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290" windowWidth="13200" windowHeight="7245" tabRatio="811" activeTab="0"/>
  </bookViews>
  <sheets>
    <sheet name="第１-１表　地域別都道府県別主要指標(全体）" sheetId="1" r:id="rId1"/>
    <sheet name="第1-２表　地域別都道府県別主要指標(土地取得のための" sheetId="2" r:id="rId2"/>
    <sheet name="第２表　年　　　　齢" sheetId="3" r:id="rId3"/>
    <sheet name="第３表　職　　　　業" sheetId="4" r:id="rId4"/>
    <sheet name="第４表　家　族　数" sheetId="5" r:id="rId5"/>
    <sheet name="第５表　世 帯 の 年 収" sheetId="6" r:id="rId6"/>
    <sheet name="第６表　本 人 の 年 収" sheetId="7" r:id="rId7"/>
    <sheet name="第７表　世帯年収五分位・十分位階級区分" sheetId="8" r:id="rId8"/>
    <sheet name="第８表　住宅の必要理由" sheetId="9" r:id="rId9"/>
    <sheet name="第９表　従前住宅の種類" sheetId="10" r:id="rId10"/>
    <sheet name="第10表　従前住宅の面積" sheetId="11" r:id="rId11"/>
    <sheet name="第11表　住 宅 面 積" sheetId="12" r:id="rId12"/>
    <sheet name="第12表　１人当たり住宅面積" sheetId="13" r:id="rId13"/>
    <sheet name="第13表　新築住宅の居住水準" sheetId="14" r:id="rId14"/>
    <sheet name="第14-1表　建 設 費" sheetId="15" r:id="rId15"/>
    <sheet name="第14-2表　建 設 費(土地取得のための借入のない者）" sheetId="16" r:id="rId16"/>
    <sheet name="第15表　建設費の年収倍率（建設費÷世帯年収）" sheetId="17" r:id="rId17"/>
    <sheet name="第16表　１㎡当たり建設費" sheetId="18" r:id="rId18"/>
    <sheet name="第17表　土 地 取 得 費" sheetId="19" r:id="rId19"/>
    <sheet name="第18表　資金調達タイプ" sheetId="20" r:id="rId20"/>
    <sheet name="第19表　手  持  金" sheetId="21" r:id="rId21"/>
    <sheet name="第20表　機構買取・付保金" sheetId="22" r:id="rId22"/>
    <sheet name="第21表　機構買取・付保金の割合（機構買取・付保金÷建設費）" sheetId="23" r:id="rId23"/>
    <sheet name="第22表　その他からの借入金（合計）" sheetId="24" r:id="rId24"/>
    <sheet name="第23表　その他からの借入金（内訳）" sheetId="25" r:id="rId25"/>
    <sheet name="第24表　１か月当たり予定返済額" sheetId="26" r:id="rId26"/>
    <sheet name="第25表　総返済負担率" sheetId="27" r:id="rId27"/>
    <sheet name="第26表　償還方法・償還期間" sheetId="28" r:id="rId28"/>
    <sheet name="第27表　ボーナス併用償還希望の有無" sheetId="29" r:id="rId29"/>
    <sheet name="第28表　敷 地 面 積" sheetId="30" r:id="rId30"/>
    <sheet name="第29-1表　距離帯×住宅面積" sheetId="31" r:id="rId31"/>
    <sheet name="第29-2表　距離帯×住宅面積（構成比）" sheetId="32" r:id="rId32"/>
    <sheet name="第30-1表　距離帯×建設費" sheetId="33" r:id="rId33"/>
    <sheet name="第30-2表　距離帯×建設費（構成比）" sheetId="34" r:id="rId34"/>
    <sheet name="第31-1表　距離帯×１㎡当たり建設費" sheetId="35" r:id="rId35"/>
    <sheet name="第31-2表　距離帯×１㎡当たり建設費（構成比）" sheetId="36" r:id="rId36"/>
  </sheets>
  <definedNames>
    <definedName name="_xlnm.Print_Area" localSheetId="10">'第10表　従前住宅の面積'!$A$1:$AE$68</definedName>
    <definedName name="_xlnm.Print_Area" localSheetId="11">'第11表　住 宅 面 積'!$A$1:$AX$68</definedName>
    <definedName name="_xlnm.Print_Area" localSheetId="14">'第14-1表　建 設 費'!$A$1:$AU$69</definedName>
    <definedName name="_xlnm.Print_Area" localSheetId="15">'第14-2表　建 設 費(土地取得のための借入のない者）'!$B$1:$AU$69</definedName>
    <definedName name="_xlnm.Print_Area" localSheetId="16">'第15表　建設費の年収倍率（建設費÷世帯年収）'!$A$1:$AC$68</definedName>
    <definedName name="_xlnm.Print_Area" localSheetId="17">'第16表　１㎡当たり建設費'!$A$1:$AM$68</definedName>
    <definedName name="_xlnm.Print_Area" localSheetId="18">'第17表　土 地 取 得 費'!$A$1:$AG$68</definedName>
    <definedName name="_xlnm.Print_Area" localSheetId="20">'第19表　手  持  金'!$A$1:$AM$68</definedName>
    <definedName name="_xlnm.Print_Area" localSheetId="21">'第20表　機構買取・付保金'!$A$1:$AH$68</definedName>
    <definedName name="_xlnm.Print_Area" localSheetId="22">'第21表　機構買取・付保金の割合（機構買取・付保金÷建設費）'!$A$1:$Y$68</definedName>
    <definedName name="_xlnm.Print_Area" localSheetId="23">'第22表　その他からの借入金（合計）'!$A$1:$AL$68</definedName>
    <definedName name="_xlnm.Print_Area" localSheetId="24">'第23表　その他からの借入金（内訳）'!$A$1:$S$70</definedName>
    <definedName name="_xlnm.Print_Area" localSheetId="25">'第24表　１か月当たり予定返済額'!$A$1:$AJ$68</definedName>
    <definedName name="_xlnm.Print_Area" localSheetId="27">'第26表　償還方法・償還期間'!$A$1:$X$69</definedName>
    <definedName name="_xlnm.Print_Area" localSheetId="29">'第28表　敷 地 面 積'!$A$1:$BG$68</definedName>
    <definedName name="_xlnm.Print_Area" localSheetId="30">'第29-1表　距離帯×住宅面積'!$A$1:$AX$28</definedName>
    <definedName name="_xlnm.Print_Area" localSheetId="31">'第29-2表　距離帯×住宅面積（構成比）'!$A$1:$AY$28</definedName>
    <definedName name="_xlnm.Print_Area" localSheetId="2">'第２表　年　　　　齢'!$A$1:$Q$68</definedName>
    <definedName name="_xlnm.Print_Area" localSheetId="32">'第30-1表　距離帯×建設費'!$A$1:$AV$28</definedName>
    <definedName name="_xlnm.Print_Area" localSheetId="33">'第30-2表　距離帯×建設費（構成比）'!$A$1:$AV$28</definedName>
    <definedName name="_xlnm.Print_Area" localSheetId="34">'第31-1表　距離帯×１㎡当たり建設費'!$A$1:$AN$29</definedName>
    <definedName name="_xlnm.Print_Area" localSheetId="35">'第31-2表　距離帯×１㎡当たり建設費（構成比）'!$A$1:$AM$28</definedName>
    <definedName name="_xlnm.Print_Area" localSheetId="5">'第５表　世 帯 の 年 収'!$A$1:$W$68</definedName>
    <definedName name="_xlnm.Print_Area" localSheetId="6">'第６表　本 人 の 年 収'!$A$1:$W$68</definedName>
    <definedName name="_xlnm.Print_Area" localSheetId="7">'第７表　世帯年収五分位・十分位階級区分'!$A$1:$S$68</definedName>
    <definedName name="_xlnm.Print_Area" localSheetId="9">'第９表　従前住宅の種類'!$A$1:$M$68</definedName>
    <definedName name="_xlnm.Print_Titles" localSheetId="10">'第10表　従前住宅の面積'!$B:$C</definedName>
    <definedName name="_xlnm.Print_Titles" localSheetId="11">'第11表　住 宅 面 積'!$B:$C</definedName>
    <definedName name="_xlnm.Print_Titles" localSheetId="14">'第14-1表　建 設 費'!$B:$C</definedName>
    <definedName name="_xlnm.Print_Titles" localSheetId="15">'第14-2表　建 設 費(土地取得のための借入のない者）'!$B:$C</definedName>
    <definedName name="_xlnm.Print_Titles" localSheetId="16">'第15表　建設費の年収倍率（建設費÷世帯年収）'!$B:$C</definedName>
    <definedName name="_xlnm.Print_Titles" localSheetId="17">'第16表　１㎡当たり建設費'!$B:$C</definedName>
    <definedName name="_xlnm.Print_Titles" localSheetId="18">'第17表　土 地 取 得 費'!$B:$C</definedName>
    <definedName name="_xlnm.Print_Titles" localSheetId="20">'第19表　手  持  金'!$B:$C</definedName>
    <definedName name="_xlnm.Print_Titles" localSheetId="21">'第20表　機構買取・付保金'!$B:$C</definedName>
    <definedName name="_xlnm.Print_Titles" localSheetId="22">'第21表　機構買取・付保金の割合（機構買取・付保金÷建設費）'!$B:$C</definedName>
    <definedName name="_xlnm.Print_Titles" localSheetId="23">'第22表　その他からの借入金（合計）'!$B:$C</definedName>
    <definedName name="_xlnm.Print_Titles" localSheetId="24">'第23表　その他からの借入金（内訳）'!$B:$C</definedName>
    <definedName name="_xlnm.Print_Titles" localSheetId="25">'第24表　１か月当たり予定返済額'!$B:$C</definedName>
    <definedName name="_xlnm.Print_Titles" localSheetId="27">'第26表　償還方法・償還期間'!$B:$C</definedName>
    <definedName name="_xlnm.Print_Titles" localSheetId="29">'第28表　敷 地 面 積'!$B:$C</definedName>
    <definedName name="_xlnm.Print_Titles" localSheetId="30">'第29-1表　距離帯×住宅面積'!$B:$D</definedName>
    <definedName name="_xlnm.Print_Titles" localSheetId="31">'第29-2表　距離帯×住宅面積（構成比）'!$B:$D</definedName>
    <definedName name="_xlnm.Print_Titles" localSheetId="32">'第30-1表　距離帯×建設費'!$B:$D</definedName>
    <definedName name="_xlnm.Print_Titles" localSheetId="33">'第30-2表　距離帯×建設費（構成比）'!$B:$D</definedName>
    <definedName name="_xlnm.Print_Titles" localSheetId="34">'第31-1表　距離帯×１㎡当たり建設費'!$B:$D</definedName>
    <definedName name="_xlnm.Print_Titles" localSheetId="35">'第31-2表　距離帯×１㎡当たり建設費（構成比）'!$B:$D</definedName>
    <definedName name="_xlnm.Print_Titles" localSheetId="5">'第５表　世 帯 の 年 収'!$B:$C</definedName>
    <definedName name="_xlnm.Print_Titles" localSheetId="6">'第６表　本 人 の 年 収'!$B:$C</definedName>
    <definedName name="_xlnm.Print_Titles" localSheetId="7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<sst xmlns="http://schemas.openxmlformats.org/spreadsheetml/2006/main" count="3552" uniqueCount="414">
  <si>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</si>
  <si>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</si>
  <si>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</si>
  <si>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</si>
  <si>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</si>
  <si>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</si>
  <si>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</si>
  <si>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</si>
  <si>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</si>
  <si>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</si>
  <si>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</si>
  <si>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</si>
  <si>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</si>
  <si>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</si>
  <si>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</si>
  <si>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</si>
  <si>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</si>
  <si>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</si>
  <si>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</si>
  <si>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</si>
  <si>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</si>
  <si>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</si>
  <si>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</si>
  <si>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</si>
  <si>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</si>
  <si>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</si>
  <si>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</si>
  <si>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</si>
  <si>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</si>
  <si>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</si>
  <si>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</si>
  <si>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</si>
  <si>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</si>
  <si>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</si>
  <si>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</si>
  <si>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</si>
  <si>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</si>
  <si>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</si>
  <si>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</si>
  <si>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</si>
  <si>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</si>
  <si>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</si>
  <si>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</si>
  <si>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</si>
  <si>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</si>
  <si>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</si>
  <si>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</si>
  <si>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</si>
  <si>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</si>
  <si>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</si>
  <si>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</si>
  <si>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</si>
  <si>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</si>
  <si>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</si>
  <si>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</si>
  <si>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</si>
  <si>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</si>
  <si>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</si>
  <si>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</si>
  <si>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</si>
  <si>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</si>
  <si>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</si>
  <si>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</si>
  <si>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</si>
  <si>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</si>
  <si>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</si>
  <si>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</si>
  <si>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</si>
  <si>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</si>
  <si>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結婚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</si>
  <si>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</si>
  <si>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</si>
  <si>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</si>
  <si>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</si>
  <si>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</si>
  <si>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</si>
  <si>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</si>
  <si>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</si>
  <si>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</si>
  <si>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</si>
  <si>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</si>
  <si>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</si>
  <si>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</si>
  <si>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件数</t>
  </si>
  <si>
    <t>（歳）</t>
  </si>
  <si>
    <t>（万円）</t>
  </si>
  <si>
    <t>（㎡）</t>
  </si>
  <si>
    <t>（千円）</t>
  </si>
  <si>
    <t>（％）</t>
  </si>
  <si>
    <t>年齢</t>
  </si>
  <si>
    <t>家族数</t>
  </si>
  <si>
    <t>世帯の年収</t>
  </si>
  <si>
    <t>住宅面積</t>
  </si>
  <si>
    <t>建設費</t>
  </si>
  <si>
    <t>手持金</t>
  </si>
  <si>
    <t>～</t>
  </si>
  <si>
    <t>（歳）</t>
  </si>
  <si>
    <t>（千円）</t>
  </si>
  <si>
    <t>世帯を分ける</t>
  </si>
  <si>
    <t>民間借家</t>
  </si>
  <si>
    <t>（㎡）</t>
  </si>
  <si>
    <t>（万円）</t>
  </si>
  <si>
    <t>（土地取得のための借入のない者）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</si>
  <si>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</si>
  <si>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</si>
  <si>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</si>
  <si>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</si>
  <si>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</si>
  <si>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</si>
  <si>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</si>
  <si>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</si>
  <si>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</si>
  <si>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</si>
  <si>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</si>
  <si>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</si>
  <si>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</si>
  <si>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</si>
  <si>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</si>
  <si>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</si>
  <si>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</si>
  <si>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</si>
  <si>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</si>
  <si>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</si>
  <si>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</si>
  <si>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</si>
  <si>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</si>
  <si>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</si>
  <si>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</si>
  <si>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</si>
  <si>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</si>
  <si>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</si>
  <si>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</si>
  <si>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</si>
  <si>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</si>
  <si>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31～
35年</t>
  </si>
  <si>
    <t>小計</t>
  </si>
  <si>
    <t>（年）</t>
  </si>
  <si>
    <t>（㎡）</t>
  </si>
  <si>
    <t>なし</t>
  </si>
  <si>
    <t>項目</t>
  </si>
  <si>
    <t>首都圏</t>
  </si>
  <si>
    <t>近畿圏</t>
  </si>
  <si>
    <t>東海圏</t>
  </si>
  <si>
    <t>（人）</t>
  </si>
  <si>
    <t>第２表</t>
  </si>
  <si>
    <t>年齢</t>
  </si>
  <si>
    <t>職　　　　業</t>
  </si>
  <si>
    <t>職業</t>
  </si>
  <si>
    <t>家族数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</si>
  <si>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</si>
  <si>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</si>
  <si>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</si>
  <si>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</si>
  <si>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</si>
  <si>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</si>
  <si>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</si>
  <si>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世 帯 の 年 収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</si>
  <si>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</si>
  <si>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</si>
  <si>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</si>
  <si>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</si>
  <si>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</si>
  <si>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</si>
  <si>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</si>
  <si>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</si>
  <si>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</si>
  <si>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</si>
  <si>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</si>
  <si>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</si>
  <si>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</si>
  <si>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</si>
  <si>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</si>
  <si>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</si>
  <si>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</si>
  <si>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</si>
  <si>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</si>
  <si>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</si>
  <si>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</si>
  <si>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</si>
  <si>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</si>
  <si>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</si>
  <si>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</si>
  <si>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建設費の年収倍率（建設費／世帯年収）</t>
  </si>
  <si>
    <t>建設費の年収倍率（建設費／世帯年収）（つづき）</t>
  </si>
  <si>
    <t>第18表　</t>
  </si>
  <si>
    <t>１㎡当たり建設費</t>
  </si>
  <si>
    <t>建設費の
年収倍率</t>
  </si>
  <si>
    <t>１㎡当たり
建設費</t>
  </si>
  <si>
    <t>１㎡当たり建設費（つづき）</t>
  </si>
  <si>
    <t>第20表　</t>
  </si>
  <si>
    <t>土 地 取 得 費</t>
  </si>
  <si>
    <t>土地取得費</t>
  </si>
  <si>
    <t>土 地 取 得 費（つづき）</t>
  </si>
  <si>
    <t>第21表　</t>
  </si>
  <si>
    <t>資金調達タイプ</t>
  </si>
  <si>
    <t>第22表　</t>
  </si>
  <si>
    <t>手  持  金</t>
  </si>
  <si>
    <t>資金調達
タイプ</t>
  </si>
  <si>
    <t>手持金</t>
  </si>
  <si>
    <t>手  持  金（つづき）</t>
  </si>
  <si>
    <t>第23表　</t>
  </si>
  <si>
    <t>第27表　</t>
  </si>
  <si>
    <t>第28表　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</si>
  <si>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</si>
  <si>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</si>
  <si>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</si>
  <si>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</si>
  <si>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</si>
  <si>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</si>
  <si>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ボーナス併用償還希望の有無</t>
  </si>
  <si>
    <t>ボーナス併用
償還</t>
  </si>
  <si>
    <t>600
㎡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</si>
  <si>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</si>
  <si>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</si>
  <si>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</si>
  <si>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</si>
  <si>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</si>
  <si>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</si>
  <si>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</si>
  <si>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</si>
  <si>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</si>
  <si>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</si>
  <si>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</si>
  <si>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</si>
  <si>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</si>
  <si>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</si>
  <si>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</si>
  <si>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</si>
  <si>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資　金　調　達　の　内　訳　（　万　円　）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</si>
  <si>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</si>
  <si>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</si>
  <si>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</si>
  <si>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</si>
  <si>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</si>
  <si>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</si>
  <si>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</si>
  <si>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</si>
  <si>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</si>
  <si>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</si>
  <si>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</si>
  <si>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</si>
  <si>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99
㎡</t>
  </si>
  <si>
    <t>74.99
㎡</t>
  </si>
  <si>
    <t>年　　　　齢</t>
  </si>
  <si>
    <t>敷地
面積</t>
  </si>
  <si>
    <t>１ヶ月
当たり
予定
返済額</t>
  </si>
  <si>
    <t>24
歳</t>
  </si>
  <si>
    <t>65
歳</t>
  </si>
  <si>
    <t>9
万円</t>
  </si>
  <si>
    <t>償還方法・償還期間（つづき）</t>
  </si>
  <si>
    <t>標準
偏差</t>
  </si>
  <si>
    <t>件数</t>
  </si>
  <si>
    <t>年齢</t>
  </si>
  <si>
    <t>家族数</t>
  </si>
  <si>
    <t>世帯の年収</t>
  </si>
  <si>
    <t>住宅面積</t>
  </si>
  <si>
    <t>敷地
面積</t>
  </si>
  <si>
    <t>建設費</t>
  </si>
  <si>
    <t>手持金</t>
  </si>
  <si>
    <t>民間金融
機関</t>
  </si>
  <si>
    <t>親・親戚
・知人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</si>
  <si>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</si>
  <si>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</si>
  <si>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</si>
  <si>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</si>
  <si>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</si>
  <si>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</si>
  <si>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</si>
  <si>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</si>
  <si>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</si>
  <si>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</si>
  <si>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</si>
  <si>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</si>
  <si>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</si>
  <si>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</si>
  <si>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</si>
  <si>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</si>
  <si>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</si>
  <si>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</si>
  <si>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</si>
  <si>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</si>
  <si>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</si>
  <si>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</si>
  <si>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</si>
  <si>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平均</t>
  </si>
  <si>
    <t>第11表</t>
  </si>
  <si>
    <t>第12表</t>
  </si>
  <si>
    <t>第13表　</t>
  </si>
  <si>
    <t>第15表　</t>
  </si>
  <si>
    <t>第16表　</t>
  </si>
  <si>
    <t>第19表　</t>
  </si>
  <si>
    <t>第24表　</t>
  </si>
  <si>
    <t>第25表　</t>
  </si>
  <si>
    <t>第26表　</t>
  </si>
  <si>
    <t>距離帯×建設費</t>
  </si>
  <si>
    <t>距離帯×建設費（つづき）</t>
  </si>
  <si>
    <t>距離帯×１㎡当たり建設費</t>
  </si>
  <si>
    <t xml:space="preserve">1㎡当たり
建設費
</t>
  </si>
  <si>
    <t>距離帯×１㎡当たり建設費（つづき）</t>
  </si>
  <si>
    <t xml:space="preserve">1㎡当たり
建設費
</t>
  </si>
  <si>
    <t>土地
取得費</t>
  </si>
  <si>
    <t>住宅取得後も返済を要する土地取得費の借入金</t>
  </si>
  <si>
    <t>民間
金融
機関</t>
  </si>
  <si>
    <t>親・親戚
・知人</t>
  </si>
  <si>
    <t>799
万円</t>
  </si>
  <si>
    <t>70
万円</t>
  </si>
  <si>
    <r>
      <t>5</t>
    </r>
    <r>
      <rPr>
        <sz val="10"/>
        <rFont val="ＭＳ Ｐゴシック"/>
        <family val="3"/>
      </rPr>
      <t>,</t>
    </r>
    <r>
      <rPr>
        <sz val="10"/>
        <rFont val="ＭＳ Ｐゴシック"/>
        <family val="3"/>
      </rPr>
      <t>200
万円</t>
    </r>
  </si>
  <si>
    <t>住宅新築後も返済を要する土地取得費の借入金</t>
  </si>
  <si>
    <t>不明</t>
  </si>
  <si>
    <t>その他
からの
借入金
（合計）</t>
  </si>
  <si>
    <t>住宅が
古い</t>
  </si>
  <si>
    <t>住宅が
狭い</t>
  </si>
  <si>
    <t>（結婚を
除く）</t>
  </si>
  <si>
    <t>環境が
悪い</t>
  </si>
  <si>
    <t>家賃が
高い</t>
  </si>
  <si>
    <t>立退き
要求</t>
  </si>
  <si>
    <t>8,400
万円</t>
  </si>
  <si>
    <t>その他からの借入金（合計）</t>
  </si>
  <si>
    <t>その他からの借入金（合計）（つづき）</t>
  </si>
  <si>
    <t>その他からの
借入金
（合計）</t>
  </si>
  <si>
    <t>その他からの借入金（内訳）</t>
  </si>
  <si>
    <t>その他からの
借入金
（内訳）</t>
  </si>
  <si>
    <t>その他からの借入金（内訳）（つづき）</t>
  </si>
  <si>
    <t>4.9
％</t>
  </si>
  <si>
    <t>建 設 費</t>
  </si>
  <si>
    <t>建 設 費（つづき）</t>
  </si>
  <si>
    <t>建 設 費（つづき）</t>
  </si>
  <si>
    <t>建 設 費</t>
  </si>
  <si>
    <t>建 設 費</t>
  </si>
  <si>
    <t>建 設 費（つづき）</t>
  </si>
  <si>
    <t>敷 地 面 積</t>
  </si>
  <si>
    <t>敷 地 面 積</t>
  </si>
  <si>
    <t>敷 地 面 積（つづき）</t>
  </si>
  <si>
    <t>敷 地 面 積（つづき）</t>
  </si>
  <si>
    <t>敷 地 面 積（つづき）</t>
  </si>
  <si>
    <t xml:space="preserve">住 宅 面 積
</t>
  </si>
  <si>
    <t>距 離 帯</t>
  </si>
  <si>
    <t>距 離 帯</t>
  </si>
  <si>
    <t xml:space="preserve">建 設 費
</t>
  </si>
  <si>
    <t xml:space="preserve">建  設 費
</t>
  </si>
  <si>
    <t>240
㎡</t>
  </si>
  <si>
    <t>29
㎡</t>
  </si>
  <si>
    <t>沖縄県</t>
  </si>
  <si>
    <t>　</t>
  </si>
  <si>
    <t>世 帯 の 年 収（つづき）</t>
  </si>
  <si>
    <t>99.9
万円</t>
  </si>
  <si>
    <t>距離帯×住宅面積（構成比：単位％）</t>
  </si>
  <si>
    <t>距離帯×住宅面積（構成比：単位％）（つづき）</t>
  </si>
  <si>
    <t>9000
万円</t>
  </si>
  <si>
    <t>距離帯×建設費（構成比：単位％）</t>
  </si>
  <si>
    <t>距離帯×建設費（構成比：単位％）（つづき）</t>
  </si>
  <si>
    <t>距離帯×１㎡当たり建設費（構成比：単位％）</t>
  </si>
  <si>
    <t>距離帯×１㎡当たり建設費（構成比：単位％）（つづき）</t>
  </si>
  <si>
    <t>275.00
㎡</t>
  </si>
  <si>
    <r>
      <t>275</t>
    </r>
    <r>
      <rPr>
        <sz val="10"/>
        <rFont val="ＭＳ Ｐゴシック"/>
        <family val="3"/>
      </rPr>
      <t>.00
㎡</t>
    </r>
  </si>
  <si>
    <t>80</t>
  </si>
  <si>
    <t>90
％</t>
  </si>
  <si>
    <t>公的機関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</si>
  <si>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</si>
  <si>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</si>
  <si>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</si>
  <si>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</si>
  <si>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</si>
  <si>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</si>
  <si>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</si>
  <si>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</si>
  <si>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</si>
  <si>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</si>
  <si>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</si>
  <si>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</si>
  <si>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地域別都道府県別主要指標(土地取得のための借入のない者）</t>
  </si>
  <si>
    <t>地域・
都道府県</t>
  </si>
  <si>
    <t>１か月
当たり
予定
返済額</t>
  </si>
  <si>
    <t>30.0
％</t>
  </si>
  <si>
    <t>機構
買取・
付保金</t>
  </si>
  <si>
    <t>機 構 買 取 ・ 付 保 金</t>
  </si>
  <si>
    <t>機 構 買 取 ・付 保 金（つづき）</t>
  </si>
  <si>
    <t>機構買取・付保金の割合（機構買取・付保金／建設費）</t>
  </si>
  <si>
    <t>機構買取・付保金の割合（機構買取・付保金／建設費）（つづき）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</si>
  <si>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</si>
  <si>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</si>
  <si>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</si>
  <si>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</si>
  <si>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</si>
  <si>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</si>
  <si>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（～337
万円）</t>
  </si>
  <si>
    <t>(337～
447万円）</t>
  </si>
  <si>
    <t>(447～
596万円）</t>
  </si>
  <si>
    <t>（596～
822万円）</t>
  </si>
  <si>
    <t>(822万円～）</t>
  </si>
  <si>
    <t>（～279
万円）</t>
  </si>
  <si>
    <t>(279～
337万円）</t>
  </si>
  <si>
    <t>(337～
389万円）</t>
  </si>
  <si>
    <t>(389～
447万円）</t>
  </si>
  <si>
    <t>(447～
514万円）</t>
  </si>
  <si>
    <t>(514～
596万円）</t>
  </si>
  <si>
    <t>(596～
695万円）</t>
  </si>
  <si>
    <t>(695～
822万円）</t>
  </si>
  <si>
    <t>(822～
1,044万円）</t>
  </si>
  <si>
    <t>(1,044
万円～）</t>
  </si>
  <si>
    <t>第14-1表　</t>
  </si>
  <si>
    <t>第14-2表　</t>
  </si>
  <si>
    <t>第29-1表　</t>
  </si>
  <si>
    <t>第29-2表　</t>
  </si>
  <si>
    <t>第30-1表　</t>
  </si>
  <si>
    <t>第30-2表　</t>
  </si>
  <si>
    <t>第31-1表　</t>
  </si>
  <si>
    <t>第31-2表　</t>
  </si>
  <si>
    <t>第１-１表</t>
  </si>
  <si>
    <t>第１-２表</t>
  </si>
  <si>
    <t>-</t>
  </si>
  <si>
    <t>民間金融
機関型</t>
  </si>
  <si>
    <t>公的機関型</t>
  </si>
  <si>
    <t>フラット３５
のみで調達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</si>
</sst>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##&quot;年度&quot;"/>
    <numFmt numFmtId="184" formatCode="General&quot;万&quot;&quot;円&quot;&quot;未&quot;&quot;満&quot;"/>
    <numFmt numFmtId="185" formatCode="###&quot;万円未満&quot;"/>
    <numFmt numFmtId="186" formatCode="[&lt;=999]###&quot;万&quot;&quot;円&quot;&quot;以&quot;&quot;上&quot;;#,###&quot;万&quot;&quot;円&quot;&quot;以&quot;&quot;上&quot;"/>
    <numFmt numFmtId="187" formatCode="#,###&quot;万円以上&quot;"/>
    <numFmt numFmtId="188" formatCode="\(#,##0.0\);\(&quot;△&quot;#,##0.0\)"/>
    <numFmt numFmtId="189" formatCode="0.0_ 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0" fontId="8" fillId="0" borderId="0" xfId="0" applyFont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176" fontId="0" fillId="0" borderId="13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/>
    </xf>
    <xf numFmtId="38" fontId="9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10" fillId="0" borderId="0" xfId="0" applyFont="1" applyAlignment="1">
      <alignment vertical="top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11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9" fontId="0" fillId="0" borderId="18" xfId="49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distributed" vertical="top" wrapText="1"/>
    </xf>
    <xf numFmtId="189" fontId="0" fillId="0" borderId="20" xfId="0" applyNumberForma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38" fontId="0" fillId="0" borderId="16" xfId="49" applyFont="1" applyBorder="1" applyAlignment="1">
      <alignment vertical="center"/>
    </xf>
    <xf numFmtId="176" fontId="0" fillId="0" borderId="13" xfId="49" applyNumberFormat="1" applyFont="1" applyBorder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6" fontId="0" fillId="0" borderId="13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8" fontId="0" fillId="0" borderId="18" xfId="49" applyNumberFormat="1" applyFont="1" applyBorder="1" applyAlignment="1">
      <alignment horizontal="center" wrapText="1"/>
    </xf>
    <xf numFmtId="38" fontId="0" fillId="0" borderId="18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38" fontId="0" fillId="0" borderId="18" xfId="49" applyNumberFormat="1" applyFont="1" applyBorder="1" applyAlignment="1">
      <alignment horizontal="center"/>
    </xf>
    <xf numFmtId="189" fontId="0" fillId="0" borderId="0" xfId="0" applyNumberFormat="1" applyBorder="1" applyAlignment="1">
      <alignment/>
    </xf>
    <xf numFmtId="189" fontId="0" fillId="0" borderId="19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40" fontId="0" fillId="0" borderId="12" xfId="49" applyNumberFormat="1" applyFont="1" applyBorder="1" applyAlignment="1">
      <alignment horizontal="center" vertical="center" wrapText="1"/>
    </xf>
    <xf numFmtId="194" fontId="0" fillId="0" borderId="19" xfId="0" applyNumberFormat="1" applyBorder="1" applyAlignment="1">
      <alignment/>
    </xf>
    <xf numFmtId="194" fontId="0" fillId="0" borderId="11" xfId="0" applyNumberFormat="1" applyBorder="1" applyAlignment="1">
      <alignment/>
    </xf>
    <xf numFmtId="194" fontId="0" fillId="0" borderId="0" xfId="0" applyNumberFormat="1" applyBorder="1" applyAlignment="1">
      <alignment/>
    </xf>
    <xf numFmtId="189" fontId="0" fillId="0" borderId="18" xfId="0" applyNumberFormat="1" applyBorder="1" applyAlignment="1">
      <alignment/>
    </xf>
    <xf numFmtId="0" fontId="0" fillId="0" borderId="14" xfId="0" applyFill="1" applyBorder="1" applyAlignment="1">
      <alignment horizontal="distributed"/>
    </xf>
    <xf numFmtId="38" fontId="0" fillId="0" borderId="23" xfId="49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38" fontId="5" fillId="0" borderId="0" xfId="49" applyFont="1" applyFill="1" applyAlignment="1">
      <alignment/>
    </xf>
    <xf numFmtId="40" fontId="0" fillId="0" borderId="18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distributed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176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176" fontId="0" fillId="0" borderId="18" xfId="49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17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 horizontal="center" vertical="top" wrapText="1"/>
    </xf>
    <xf numFmtId="176" fontId="0" fillId="0" borderId="10" xfId="49" applyNumberFormat="1" applyFont="1" applyBorder="1" applyAlignment="1">
      <alignment horizontal="center" wrapText="1"/>
    </xf>
    <xf numFmtId="176" fontId="0" fillId="0" borderId="13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2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40" fontId="0" fillId="0" borderId="14" xfId="49" applyNumberFormat="1" applyFont="1" applyBorder="1" applyAlignment="1">
      <alignment horizontal="center" vertical="center" wrapText="1"/>
    </xf>
    <xf numFmtId="9" fontId="0" fillId="0" borderId="18" xfId="49" applyNumberFormat="1" applyFont="1" applyBorder="1" applyAlignment="1">
      <alignment horizontal="center" vertical="center" wrapText="1"/>
    </xf>
    <xf numFmtId="176" fontId="0" fillId="0" borderId="0" xfId="49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77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20" xfId="49" applyFont="1" applyBorder="1" applyAlignment="1">
      <alignment/>
    </xf>
    <xf numFmtId="38" fontId="9" fillId="0" borderId="16" xfId="49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38" fontId="9" fillId="0" borderId="18" xfId="49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38" fontId="0" fillId="0" borderId="16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22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4" xfId="49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 wrapText="1"/>
    </xf>
    <xf numFmtId="38" fontId="0" fillId="0" borderId="23" xfId="49" applyFont="1" applyBorder="1" applyAlignment="1">
      <alignment horizontal="center" vertical="center" wrapText="1"/>
    </xf>
    <xf numFmtId="38" fontId="0" fillId="0" borderId="20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4" xfId="0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38" fontId="9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0" fontId="9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 wrapText="1"/>
    </xf>
    <xf numFmtId="38" fontId="4" fillId="0" borderId="18" xfId="49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38" fontId="4" fillId="0" borderId="0" xfId="49" applyFont="1" applyAlignment="1">
      <alignment horizontal="right"/>
    </xf>
    <xf numFmtId="38" fontId="4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666750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6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10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3" name="Line 13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4" name="Line 14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667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73"/>
  <sheetViews>
    <sheetView showGridLines="0" tabSelected="1" zoomScalePageLayoutView="0" workbookViewId="0" topLeftCell="A49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7.57421875" style="2" bestFit="1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6.42187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2812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7" t="s">
        <v>408</v>
      </c>
      <c r="D1" s="116" t="s">
        <v>369</v>
      </c>
      <c r="R1" s="3"/>
      <c r="S1" s="3"/>
      <c r="T1" s="2"/>
    </row>
    <row r="2" spans="3:20" s="3" customFormat="1" ht="17.25">
      <c r="C2" s="195"/>
      <c r="T2" s="194"/>
    </row>
    <row r="3" spans="2:21" ht="16.5" customHeight="1">
      <c r="B3" s="264" t="s">
        <v>139</v>
      </c>
      <c r="C3" s="265"/>
      <c r="D3" s="279" t="s">
        <v>83</v>
      </c>
      <c r="E3" s="290" t="s">
        <v>89</v>
      </c>
      <c r="F3" s="290" t="s">
        <v>90</v>
      </c>
      <c r="G3" s="279" t="s">
        <v>91</v>
      </c>
      <c r="H3" s="286" t="s">
        <v>92</v>
      </c>
      <c r="I3" s="286" t="s">
        <v>244</v>
      </c>
      <c r="J3" s="283" t="s">
        <v>93</v>
      </c>
      <c r="K3" s="298" t="s">
        <v>300</v>
      </c>
      <c r="L3" s="300" t="s">
        <v>228</v>
      </c>
      <c r="M3" s="301"/>
      <c r="N3" s="301"/>
      <c r="O3" s="301"/>
      <c r="P3" s="301"/>
      <c r="Q3" s="301"/>
      <c r="R3" s="301"/>
      <c r="S3" s="302"/>
      <c r="T3" s="295" t="s">
        <v>372</v>
      </c>
      <c r="U3" s="303" t="s">
        <v>382</v>
      </c>
    </row>
    <row r="4" spans="2:21" s="4" customFormat="1" ht="12" customHeight="1">
      <c r="B4" s="266"/>
      <c r="C4" s="267"/>
      <c r="D4" s="280"/>
      <c r="E4" s="291"/>
      <c r="F4" s="291"/>
      <c r="G4" s="289"/>
      <c r="H4" s="287"/>
      <c r="I4" s="287"/>
      <c r="J4" s="284"/>
      <c r="K4" s="299"/>
      <c r="L4" s="277" t="s">
        <v>94</v>
      </c>
      <c r="M4" s="292" t="s">
        <v>374</v>
      </c>
      <c r="N4" s="305" t="s">
        <v>309</v>
      </c>
      <c r="O4" s="308"/>
      <c r="P4" s="308"/>
      <c r="Q4" s="308"/>
      <c r="R4" s="308"/>
      <c r="S4" s="192"/>
      <c r="T4" s="296"/>
      <c r="U4" s="304"/>
    </row>
    <row r="5" spans="2:21" s="4" customFormat="1" ht="45" customHeight="1">
      <c r="B5" s="260" t="s">
        <v>371</v>
      </c>
      <c r="C5" s="261"/>
      <c r="D5" s="280"/>
      <c r="E5" s="285"/>
      <c r="F5" s="285"/>
      <c r="G5" s="285"/>
      <c r="H5" s="288"/>
      <c r="I5" s="288"/>
      <c r="J5" s="285"/>
      <c r="K5" s="299"/>
      <c r="L5" s="281"/>
      <c r="M5" s="293"/>
      <c r="N5" s="306"/>
      <c r="O5" s="277" t="s">
        <v>357</v>
      </c>
      <c r="P5" s="292" t="s">
        <v>302</v>
      </c>
      <c r="Q5" s="277" t="s">
        <v>82</v>
      </c>
      <c r="R5" s="277" t="s">
        <v>303</v>
      </c>
      <c r="S5" s="277" t="s">
        <v>301</v>
      </c>
      <c r="T5" s="297"/>
      <c r="U5" s="297"/>
    </row>
    <row r="6" spans="2:21" s="4" customFormat="1" ht="29.25" customHeight="1">
      <c r="B6" s="262"/>
      <c r="C6" s="263"/>
      <c r="D6" s="280"/>
      <c r="E6" s="13" t="s">
        <v>84</v>
      </c>
      <c r="F6" s="13" t="s">
        <v>143</v>
      </c>
      <c r="G6" s="13" t="s">
        <v>85</v>
      </c>
      <c r="H6" s="13" t="s">
        <v>86</v>
      </c>
      <c r="I6" s="13" t="s">
        <v>86</v>
      </c>
      <c r="J6" s="13" t="s">
        <v>85</v>
      </c>
      <c r="K6" s="13" t="s">
        <v>85</v>
      </c>
      <c r="L6" s="282"/>
      <c r="M6" s="294"/>
      <c r="N6" s="307"/>
      <c r="O6" s="278"/>
      <c r="P6" s="278"/>
      <c r="Q6" s="278"/>
      <c r="R6" s="278"/>
      <c r="S6" s="282"/>
      <c r="T6" s="14" t="s">
        <v>87</v>
      </c>
      <c r="U6" s="13" t="s">
        <v>88</v>
      </c>
    </row>
    <row r="7" spans="2:21" ht="15" customHeight="1">
      <c r="B7" s="275" t="s">
        <v>1</v>
      </c>
      <c r="C7" s="276"/>
      <c r="D7" s="138">
        <v>10345</v>
      </c>
      <c r="E7" s="140">
        <v>43.11164813919768</v>
      </c>
      <c r="F7" s="140">
        <v>3.7801836636056065</v>
      </c>
      <c r="G7" s="140">
        <v>584.6339881971967</v>
      </c>
      <c r="H7" s="140">
        <v>130.6030169163854</v>
      </c>
      <c r="I7" s="140">
        <v>305.58804639922727</v>
      </c>
      <c r="J7" s="140">
        <v>3100.9749637506043</v>
      </c>
      <c r="K7" s="140">
        <v>24.143064282261964</v>
      </c>
      <c r="L7" s="140">
        <v>695.4903818269695</v>
      </c>
      <c r="M7" s="140">
        <v>2352.1439342677622</v>
      </c>
      <c r="N7" s="140">
        <v>77.48371193813436</v>
      </c>
      <c r="O7" s="140">
        <v>5.1290478492025136</v>
      </c>
      <c r="P7" s="140">
        <v>66.9076848719188</v>
      </c>
      <c r="Q7" s="140">
        <v>0.6240695988400193</v>
      </c>
      <c r="R7" s="165">
        <v>0.8770420492991784</v>
      </c>
      <c r="S7" s="140">
        <v>3.9458675688738523</v>
      </c>
      <c r="T7" s="162">
        <v>90.55839004349885</v>
      </c>
      <c r="U7" s="162">
        <v>20.39297290174379</v>
      </c>
    </row>
    <row r="8" spans="2:21" ht="15" customHeight="1">
      <c r="B8" s="268" t="s">
        <v>2</v>
      </c>
      <c r="C8" s="269"/>
      <c r="D8" s="141">
        <v>5499</v>
      </c>
      <c r="E8" s="143">
        <v>43.66793962538643</v>
      </c>
      <c r="F8" s="143">
        <v>3.7590470994726313</v>
      </c>
      <c r="G8" s="143">
        <v>612.8131348063284</v>
      </c>
      <c r="H8" s="143">
        <v>130.20876886706657</v>
      </c>
      <c r="I8" s="143">
        <v>244.31457355882915</v>
      </c>
      <c r="J8" s="143">
        <v>3267.947990543735</v>
      </c>
      <c r="K8" s="143">
        <v>35.419167121294784</v>
      </c>
      <c r="L8" s="143">
        <v>786.7146753955265</v>
      </c>
      <c r="M8" s="143">
        <v>2420.8143298781597</v>
      </c>
      <c r="N8" s="143">
        <v>95.83815239134388</v>
      </c>
      <c r="O8" s="143">
        <v>6.1593016912165846</v>
      </c>
      <c r="P8" s="143">
        <v>81.84706310238225</v>
      </c>
      <c r="Q8" s="143">
        <v>0.45808328787052194</v>
      </c>
      <c r="R8" s="166">
        <v>0.9874522640480087</v>
      </c>
      <c r="S8" s="143">
        <v>6.386252045826514</v>
      </c>
      <c r="T8" s="126">
        <v>95.17035715584645</v>
      </c>
      <c r="U8" s="126">
        <v>20.41152850563439</v>
      </c>
    </row>
    <row r="9" spans="2:21" ht="15" customHeight="1">
      <c r="B9" s="99"/>
      <c r="C9" s="93" t="s">
        <v>140</v>
      </c>
      <c r="D9" s="141">
        <v>2844</v>
      </c>
      <c r="E9" s="143">
        <v>44.30731364275668</v>
      </c>
      <c r="F9" s="143">
        <v>3.789029535864979</v>
      </c>
      <c r="G9" s="143">
        <v>628.0168275668074</v>
      </c>
      <c r="H9" s="143">
        <v>127.17523206751028</v>
      </c>
      <c r="I9" s="143">
        <v>224.71096694796083</v>
      </c>
      <c r="J9" s="143">
        <v>3311.6765119549927</v>
      </c>
      <c r="K9" s="143">
        <v>46.634317862165965</v>
      </c>
      <c r="L9" s="143">
        <v>835.4258087201125</v>
      </c>
      <c r="M9" s="143">
        <v>2409.3238396624474</v>
      </c>
      <c r="N9" s="143">
        <v>113.56118143459915</v>
      </c>
      <c r="O9" s="143">
        <v>6.1075949367088604</v>
      </c>
      <c r="P9" s="143">
        <v>95.25492264416314</v>
      </c>
      <c r="Q9" s="143">
        <v>0.8857243319268636</v>
      </c>
      <c r="R9" s="166">
        <v>1.2869198312236287</v>
      </c>
      <c r="S9" s="143">
        <v>10.026019690576653</v>
      </c>
      <c r="T9" s="126">
        <v>97.0021761603374</v>
      </c>
      <c r="U9" s="126">
        <v>20.343279672498355</v>
      </c>
    </row>
    <row r="10" spans="2:21" ht="15" customHeight="1">
      <c r="B10" s="99"/>
      <c r="C10" s="93" t="s">
        <v>141</v>
      </c>
      <c r="D10" s="141">
        <v>1202</v>
      </c>
      <c r="E10" s="143">
        <v>43.31198003327787</v>
      </c>
      <c r="F10" s="143">
        <v>3.629783693843594</v>
      </c>
      <c r="G10" s="143">
        <v>586.1307585690516</v>
      </c>
      <c r="H10" s="143">
        <v>132.01914309484187</v>
      </c>
      <c r="I10" s="143">
        <v>242.439392678869</v>
      </c>
      <c r="J10" s="143">
        <v>3222.7138103161396</v>
      </c>
      <c r="K10" s="143">
        <v>38.493344425956735</v>
      </c>
      <c r="L10" s="143">
        <v>756.2312811980033</v>
      </c>
      <c r="M10" s="143">
        <v>2420.46921797005</v>
      </c>
      <c r="N10" s="143">
        <v>84.50665557404326</v>
      </c>
      <c r="O10" s="143">
        <v>3.1613976705490847</v>
      </c>
      <c r="P10" s="143">
        <v>81.34525790349417</v>
      </c>
      <c r="Q10" s="143">
        <v>0</v>
      </c>
      <c r="R10" s="166">
        <v>0</v>
      </c>
      <c r="S10" s="143">
        <v>0</v>
      </c>
      <c r="T10" s="126">
        <v>93.00491098169722</v>
      </c>
      <c r="U10" s="126">
        <v>20.76203770793555</v>
      </c>
    </row>
    <row r="11" spans="2:21" ht="15" customHeight="1">
      <c r="B11" s="99"/>
      <c r="C11" s="93" t="s">
        <v>142</v>
      </c>
      <c r="D11" s="141">
        <v>1453</v>
      </c>
      <c r="E11" s="143">
        <v>42.710942876806605</v>
      </c>
      <c r="F11" s="143">
        <v>3.8072952512044047</v>
      </c>
      <c r="G11" s="143">
        <v>605.1275973158981</v>
      </c>
      <c r="H11" s="143">
        <v>134.64876118375778</v>
      </c>
      <c r="I11" s="143">
        <v>284.2365450791467</v>
      </c>
      <c r="J11" s="143">
        <v>3219.777013076394</v>
      </c>
      <c r="K11" s="143">
        <v>10.92429456297316</v>
      </c>
      <c r="L11" s="143">
        <v>716.5884377150722</v>
      </c>
      <c r="M11" s="143">
        <v>2443.5905024088092</v>
      </c>
      <c r="N11" s="143">
        <v>70.5223675154852</v>
      </c>
      <c r="O11" s="143">
        <v>8.740536820371645</v>
      </c>
      <c r="P11" s="143">
        <v>56.01858224363386</v>
      </c>
      <c r="Q11" s="143">
        <v>0</v>
      </c>
      <c r="R11" s="166">
        <v>1.218169304886442</v>
      </c>
      <c r="S11" s="143">
        <v>4.545079146593255</v>
      </c>
      <c r="T11" s="126">
        <v>93.37625739848595</v>
      </c>
      <c r="U11" s="126">
        <v>20.2551538464967</v>
      </c>
    </row>
    <row r="12" spans="2:21" ht="15" customHeight="1">
      <c r="B12" s="274" t="s">
        <v>3</v>
      </c>
      <c r="C12" s="272"/>
      <c r="D12" s="141">
        <v>4846</v>
      </c>
      <c r="E12" s="143">
        <v>42.48039620305406</v>
      </c>
      <c r="F12" s="143">
        <v>3.804168386297978</v>
      </c>
      <c r="G12" s="143">
        <v>552.6576928600908</v>
      </c>
      <c r="H12" s="143">
        <v>131.05039001238103</v>
      </c>
      <c r="I12" s="143">
        <v>375.11813867106827</v>
      </c>
      <c r="J12" s="143">
        <v>2911.5022699133306</v>
      </c>
      <c r="K12" s="143">
        <v>11.34750309533636</v>
      </c>
      <c r="L12" s="143">
        <v>591.9735864630624</v>
      </c>
      <c r="M12" s="143">
        <v>2274.2201815930666</v>
      </c>
      <c r="N12" s="143">
        <v>56.656004952538176</v>
      </c>
      <c r="O12" s="143">
        <v>3.9599669830788278</v>
      </c>
      <c r="P12" s="143">
        <v>49.955220800660335</v>
      </c>
      <c r="Q12" s="140">
        <v>0.8124226165910029</v>
      </c>
      <c r="R12" s="165">
        <v>0.7517540239372679</v>
      </c>
      <c r="S12" s="143">
        <v>1.1766405282707388</v>
      </c>
      <c r="T12" s="125">
        <v>85.32495893520424</v>
      </c>
      <c r="U12" s="125">
        <v>20.37191692448535</v>
      </c>
    </row>
    <row r="13" spans="2:21" ht="15" customHeight="1">
      <c r="B13" s="268" t="s">
        <v>359</v>
      </c>
      <c r="C13" s="269"/>
      <c r="D13" s="167">
        <v>273</v>
      </c>
      <c r="E13" s="168">
        <v>44.010989010989015</v>
      </c>
      <c r="F13" s="168">
        <v>3.7838827838827838</v>
      </c>
      <c r="G13" s="168">
        <v>616.3943106227107</v>
      </c>
      <c r="H13" s="168">
        <v>138.7805128205129</v>
      </c>
      <c r="I13" s="168">
        <v>582.9329304029301</v>
      </c>
      <c r="J13" s="168">
        <v>2924.2344322344325</v>
      </c>
      <c r="K13" s="168">
        <v>7.157509157509158</v>
      </c>
      <c r="L13" s="168">
        <v>577.0695970695971</v>
      </c>
      <c r="M13" s="168">
        <v>2318.091575091575</v>
      </c>
      <c r="N13" s="168">
        <v>36.23076923076923</v>
      </c>
      <c r="O13" s="168">
        <v>0</v>
      </c>
      <c r="P13" s="168">
        <v>35.663003663003664</v>
      </c>
      <c r="Q13" s="145">
        <v>0.5677655677655677</v>
      </c>
      <c r="R13" s="166">
        <v>0</v>
      </c>
      <c r="S13" s="168">
        <v>0</v>
      </c>
      <c r="T13" s="126">
        <v>87.45264102564109</v>
      </c>
      <c r="U13" s="126">
        <v>19.372335994869495</v>
      </c>
    </row>
    <row r="14" spans="2:21" ht="15" customHeight="1">
      <c r="B14" s="268" t="s">
        <v>360</v>
      </c>
      <c r="C14" s="269"/>
      <c r="D14" s="141">
        <v>814</v>
      </c>
      <c r="E14" s="143">
        <v>45.0945945945946</v>
      </c>
      <c r="F14" s="143">
        <v>4.073710073710074</v>
      </c>
      <c r="G14" s="143">
        <v>559.5788568796069</v>
      </c>
      <c r="H14" s="143">
        <v>137.88901719901705</v>
      </c>
      <c r="I14" s="143">
        <v>410.6118058968061</v>
      </c>
      <c r="J14" s="143">
        <v>2977.9643734643732</v>
      </c>
      <c r="K14" s="143">
        <v>8.445945945945946</v>
      </c>
      <c r="L14" s="143">
        <v>602.7555282555282</v>
      </c>
      <c r="M14" s="143">
        <v>2322.653562653563</v>
      </c>
      <c r="N14" s="143">
        <v>61.0012285012285</v>
      </c>
      <c r="O14" s="143">
        <v>4.250614250614251</v>
      </c>
      <c r="P14" s="143">
        <v>54.51965601965602</v>
      </c>
      <c r="Q14" s="143">
        <v>0</v>
      </c>
      <c r="R14" s="166">
        <v>1.2285012285012284</v>
      </c>
      <c r="S14" s="143">
        <v>1.0024570024570025</v>
      </c>
      <c r="T14" s="126">
        <v>86.70759705159706</v>
      </c>
      <c r="U14" s="126">
        <v>20.38078450867974</v>
      </c>
    </row>
    <row r="15" spans="2:21" ht="15" customHeight="1">
      <c r="B15" s="268" t="s">
        <v>361</v>
      </c>
      <c r="C15" s="269"/>
      <c r="D15" s="141">
        <v>861</v>
      </c>
      <c r="E15" s="143">
        <v>42.34494773519164</v>
      </c>
      <c r="F15" s="143">
        <v>3.7259001161440186</v>
      </c>
      <c r="G15" s="143">
        <v>576.9726678281069</v>
      </c>
      <c r="H15" s="143">
        <v>131.8562950058071</v>
      </c>
      <c r="I15" s="143">
        <v>395.1612427409986</v>
      </c>
      <c r="J15" s="143">
        <v>2968.8130081300815</v>
      </c>
      <c r="K15" s="143">
        <v>10.838559814169571</v>
      </c>
      <c r="L15" s="143">
        <v>640.4715447154472</v>
      </c>
      <c r="M15" s="143">
        <v>2281.3193960511035</v>
      </c>
      <c r="N15" s="143">
        <v>57.86062717770035</v>
      </c>
      <c r="O15" s="143">
        <v>7.5842044134727065</v>
      </c>
      <c r="P15" s="143">
        <v>46.47038327526133</v>
      </c>
      <c r="Q15" s="143">
        <v>0.3832752613240418</v>
      </c>
      <c r="R15" s="166">
        <v>1.4634146341463414</v>
      </c>
      <c r="S15" s="143">
        <v>1.9593495934959348</v>
      </c>
      <c r="T15" s="126">
        <v>87.5855458768874</v>
      </c>
      <c r="U15" s="126">
        <v>20.42370085168445</v>
      </c>
    </row>
    <row r="16" spans="2:21" ht="15" customHeight="1">
      <c r="B16" s="270" t="s">
        <v>362</v>
      </c>
      <c r="C16" s="269"/>
      <c r="D16" s="141">
        <v>3878</v>
      </c>
      <c r="E16" s="143">
        <v>43.86694172253739</v>
      </c>
      <c r="F16" s="143">
        <v>3.7993811242908717</v>
      </c>
      <c r="G16" s="143">
        <v>606.4413476018567</v>
      </c>
      <c r="H16" s="143">
        <v>128.2012248581742</v>
      </c>
      <c r="I16" s="143">
        <v>260.49777978339347</v>
      </c>
      <c r="J16" s="143">
        <v>3221.1516245487364</v>
      </c>
      <c r="K16" s="143">
        <v>38.35430634347602</v>
      </c>
      <c r="L16" s="143">
        <v>770.2392986075297</v>
      </c>
      <c r="M16" s="143">
        <v>2385.669675090253</v>
      </c>
      <c r="N16" s="143">
        <v>103.59695719443012</v>
      </c>
      <c r="O16" s="143">
        <v>5.043837029396596</v>
      </c>
      <c r="P16" s="143">
        <v>88.54615781330583</v>
      </c>
      <c r="Q16" s="143">
        <v>0.649561629706034</v>
      </c>
      <c r="R16" s="166">
        <v>0.9437854564208354</v>
      </c>
      <c r="S16" s="143">
        <v>8.413615265600825</v>
      </c>
      <c r="T16" s="126">
        <v>94.31116451779272</v>
      </c>
      <c r="U16" s="126">
        <v>20.433293979052475</v>
      </c>
    </row>
    <row r="17" spans="2:21" ht="15" customHeight="1">
      <c r="B17" s="268" t="s">
        <v>363</v>
      </c>
      <c r="C17" s="269"/>
      <c r="D17" s="141">
        <v>1104</v>
      </c>
      <c r="E17" s="143">
        <v>42.12771739130435</v>
      </c>
      <c r="F17" s="143">
        <v>3.738224637681159</v>
      </c>
      <c r="G17" s="143">
        <v>616.978415307971</v>
      </c>
      <c r="H17" s="143">
        <v>135.17057971014503</v>
      </c>
      <c r="I17" s="143">
        <v>284.45456521739084</v>
      </c>
      <c r="J17" s="143">
        <v>3220.995471014493</v>
      </c>
      <c r="K17" s="143">
        <v>9.491847826086957</v>
      </c>
      <c r="L17" s="143">
        <v>729.9873188405797</v>
      </c>
      <c r="M17" s="143">
        <v>2437.6014492753625</v>
      </c>
      <c r="N17" s="143">
        <v>62.89855072463768</v>
      </c>
      <c r="O17" s="143">
        <v>9.519927536231885</v>
      </c>
      <c r="P17" s="143">
        <v>47.365036231884055</v>
      </c>
      <c r="Q17" s="143">
        <v>0</v>
      </c>
      <c r="R17" s="166">
        <v>1.6032608695652173</v>
      </c>
      <c r="S17" s="143">
        <v>4.4103260869565215</v>
      </c>
      <c r="T17" s="126">
        <v>93.71461413043478</v>
      </c>
      <c r="U17" s="126">
        <v>20.111870627450507</v>
      </c>
    </row>
    <row r="18" spans="2:21" ht="15" customHeight="1">
      <c r="B18" s="268" t="s">
        <v>364</v>
      </c>
      <c r="C18" s="269"/>
      <c r="D18" s="141">
        <v>190</v>
      </c>
      <c r="E18" s="143">
        <v>38.742105263157896</v>
      </c>
      <c r="F18" s="143">
        <v>3.526315789473684</v>
      </c>
      <c r="G18" s="143">
        <v>560.1412757894736</v>
      </c>
      <c r="H18" s="143">
        <v>139.78031578947366</v>
      </c>
      <c r="I18" s="143">
        <v>318.08563157894736</v>
      </c>
      <c r="J18" s="143">
        <v>2993.8263157894735</v>
      </c>
      <c r="K18" s="143">
        <v>22.926315789473684</v>
      </c>
      <c r="L18" s="143">
        <v>758.6631578947369</v>
      </c>
      <c r="M18" s="143">
        <v>2217.205263157895</v>
      </c>
      <c r="N18" s="143">
        <v>40.88421052631579</v>
      </c>
      <c r="O18" s="143">
        <v>5.2631578947368425</v>
      </c>
      <c r="P18" s="143">
        <v>27.726315789473684</v>
      </c>
      <c r="Q18" s="143">
        <v>7.894736842105263</v>
      </c>
      <c r="R18" s="166">
        <v>0</v>
      </c>
      <c r="S18" s="143">
        <v>0</v>
      </c>
      <c r="T18" s="126">
        <v>83.65416842105267</v>
      </c>
      <c r="U18" s="126">
        <v>19.554273813334884</v>
      </c>
    </row>
    <row r="19" spans="2:21" ht="15" customHeight="1">
      <c r="B19" s="268" t="s">
        <v>365</v>
      </c>
      <c r="C19" s="269"/>
      <c r="D19" s="141">
        <v>1202</v>
      </c>
      <c r="E19" s="143">
        <v>43.31198003327787</v>
      </c>
      <c r="F19" s="143">
        <v>3.629783693843594</v>
      </c>
      <c r="G19" s="143">
        <v>586.1307585690516</v>
      </c>
      <c r="H19" s="143">
        <v>132.01914309484187</v>
      </c>
      <c r="I19" s="143">
        <v>242.439392678869</v>
      </c>
      <c r="J19" s="143">
        <v>3222.7138103161396</v>
      </c>
      <c r="K19" s="143">
        <v>38.493344425956735</v>
      </c>
      <c r="L19" s="143">
        <v>756.2312811980033</v>
      </c>
      <c r="M19" s="143">
        <v>2420.46921797005</v>
      </c>
      <c r="N19" s="143">
        <v>84.50665557404326</v>
      </c>
      <c r="O19" s="143">
        <v>3.1613976705490847</v>
      </c>
      <c r="P19" s="143">
        <v>81.34525790349417</v>
      </c>
      <c r="Q19" s="143">
        <v>0</v>
      </c>
      <c r="R19" s="166">
        <v>0</v>
      </c>
      <c r="S19" s="143">
        <v>0</v>
      </c>
      <c r="T19" s="126">
        <v>93.00491098169722</v>
      </c>
      <c r="U19" s="126">
        <v>20.76203770793555</v>
      </c>
    </row>
    <row r="20" spans="2:21" ht="15" customHeight="1">
      <c r="B20" s="268" t="s">
        <v>366</v>
      </c>
      <c r="C20" s="269"/>
      <c r="D20" s="141">
        <v>645</v>
      </c>
      <c r="E20" s="143">
        <v>41.88527131782946</v>
      </c>
      <c r="F20" s="143">
        <v>3.727131782945736</v>
      </c>
      <c r="G20" s="143">
        <v>538.2400970542636</v>
      </c>
      <c r="H20" s="143">
        <v>126.50626356589146</v>
      </c>
      <c r="I20" s="143">
        <v>314.12815503875964</v>
      </c>
      <c r="J20" s="143">
        <v>2956.3302325581394</v>
      </c>
      <c r="K20" s="143">
        <v>2.248062015503876</v>
      </c>
      <c r="L20" s="143">
        <v>614.1209302325582</v>
      </c>
      <c r="M20" s="143">
        <v>2277.772093023256</v>
      </c>
      <c r="N20" s="143">
        <v>66.68527131782946</v>
      </c>
      <c r="O20" s="143">
        <v>9.612403100775193</v>
      </c>
      <c r="P20" s="143">
        <v>56.23565891472868</v>
      </c>
      <c r="Q20" s="143">
        <v>0</v>
      </c>
      <c r="R20" s="166">
        <v>0.8372093023255814</v>
      </c>
      <c r="S20" s="143">
        <v>0</v>
      </c>
      <c r="T20" s="126">
        <v>85.03259999999992</v>
      </c>
      <c r="U20" s="126">
        <v>20.602626122406825</v>
      </c>
    </row>
    <row r="21" spans="2:21" ht="15" customHeight="1">
      <c r="B21" s="268" t="s">
        <v>367</v>
      </c>
      <c r="C21" s="269"/>
      <c r="D21" s="141">
        <v>387</v>
      </c>
      <c r="E21" s="143">
        <v>40.68733850129199</v>
      </c>
      <c r="F21" s="143">
        <v>3.5426356589147288</v>
      </c>
      <c r="G21" s="143">
        <v>548.6304281653747</v>
      </c>
      <c r="H21" s="143">
        <v>124.80387596899226</v>
      </c>
      <c r="I21" s="143">
        <v>304.1042377260981</v>
      </c>
      <c r="J21" s="143">
        <v>2846.5865633074936</v>
      </c>
      <c r="K21" s="143">
        <v>13.405684754521964</v>
      </c>
      <c r="L21" s="143">
        <v>606.4082687338502</v>
      </c>
      <c r="M21" s="143">
        <v>2211.3514211886304</v>
      </c>
      <c r="N21" s="143">
        <v>42.23255813953488</v>
      </c>
      <c r="O21" s="143">
        <v>5.167958656330749</v>
      </c>
      <c r="P21" s="143">
        <v>35.4031007751938</v>
      </c>
      <c r="Q21" s="143">
        <v>0</v>
      </c>
      <c r="R21" s="166">
        <v>1.6614987080103358</v>
      </c>
      <c r="S21" s="143">
        <v>0</v>
      </c>
      <c r="T21" s="126">
        <v>83.65738501291992</v>
      </c>
      <c r="U21" s="126">
        <v>19.910533512079976</v>
      </c>
    </row>
    <row r="22" spans="2:21" ht="15" customHeight="1">
      <c r="B22" s="268" t="s">
        <v>381</v>
      </c>
      <c r="C22" s="273"/>
      <c r="D22" s="141">
        <v>473</v>
      </c>
      <c r="E22" s="143">
        <v>43.915433403805494</v>
      </c>
      <c r="F22" s="143">
        <v>4.035940803382664</v>
      </c>
      <c r="G22" s="143">
        <v>548.8567858350951</v>
      </c>
      <c r="H22" s="143">
        <v>132.42727272727268</v>
      </c>
      <c r="I22" s="143">
        <v>311.68266384778053</v>
      </c>
      <c r="J22" s="143">
        <v>2959.2727272727275</v>
      </c>
      <c r="K22" s="143">
        <v>11.033826638477802</v>
      </c>
      <c r="L22" s="143">
        <v>566.3255813953489</v>
      </c>
      <c r="M22" s="143">
        <v>2350.3742071881607</v>
      </c>
      <c r="N22" s="143">
        <v>53.60676532769556</v>
      </c>
      <c r="O22" s="143">
        <v>0</v>
      </c>
      <c r="P22" s="143">
        <v>49.9492600422833</v>
      </c>
      <c r="Q22" s="143">
        <v>3.6575052854122623</v>
      </c>
      <c r="R22" s="166">
        <v>0</v>
      </c>
      <c r="S22" s="143">
        <v>0</v>
      </c>
      <c r="T22" s="126">
        <v>87.25426849894298</v>
      </c>
      <c r="U22" s="126">
        <v>20.73714276821485</v>
      </c>
    </row>
    <row r="23" spans="2:21" ht="15" customHeight="1">
      <c r="B23" s="274" t="s">
        <v>368</v>
      </c>
      <c r="C23" s="272"/>
      <c r="D23" s="141">
        <v>518</v>
      </c>
      <c r="E23" s="143">
        <v>40.98069498069498</v>
      </c>
      <c r="F23" s="143">
        <v>3.805019305019305</v>
      </c>
      <c r="G23" s="143">
        <v>510.6534283783784</v>
      </c>
      <c r="H23" s="143">
        <v>122.12262548262548</v>
      </c>
      <c r="I23" s="143">
        <v>354.965752895753</v>
      </c>
      <c r="J23" s="143">
        <v>2707.9671814671815</v>
      </c>
      <c r="K23" s="143">
        <v>19.111969111969113</v>
      </c>
      <c r="L23" s="143">
        <v>483.6467181467182</v>
      </c>
      <c r="M23" s="143">
        <v>2191.3880308880307</v>
      </c>
      <c r="N23" s="143">
        <v>52.044401544401545</v>
      </c>
      <c r="O23" s="143">
        <v>0</v>
      </c>
      <c r="P23" s="143">
        <v>49.64671814671814</v>
      </c>
      <c r="Q23" s="140">
        <v>0.42857142857142855</v>
      </c>
      <c r="R23" s="165">
        <v>0.3861003861003861</v>
      </c>
      <c r="S23" s="143">
        <v>1.583011583011583</v>
      </c>
      <c r="T23" s="125">
        <v>80.27472200772199</v>
      </c>
      <c r="U23" s="125">
        <v>20.43253378018982</v>
      </c>
    </row>
    <row r="24" spans="2:21" ht="15" customHeight="1">
      <c r="B24" s="268" t="s">
        <v>4</v>
      </c>
      <c r="C24" s="269"/>
      <c r="D24" s="167">
        <v>273</v>
      </c>
      <c r="E24" s="168">
        <v>44.010989010989015</v>
      </c>
      <c r="F24" s="168">
        <v>3.7838827838827838</v>
      </c>
      <c r="G24" s="168">
        <v>616.3943106227107</v>
      </c>
      <c r="H24" s="168">
        <v>138.7805128205129</v>
      </c>
      <c r="I24" s="168">
        <v>582.9329304029301</v>
      </c>
      <c r="J24" s="168">
        <v>2924.2344322344325</v>
      </c>
      <c r="K24" s="168">
        <v>7.157509157509158</v>
      </c>
      <c r="L24" s="168">
        <v>577.0695970695971</v>
      </c>
      <c r="M24" s="168">
        <v>2318.091575091575</v>
      </c>
      <c r="N24" s="168">
        <v>36.23076923076923</v>
      </c>
      <c r="O24" s="168">
        <v>0</v>
      </c>
      <c r="P24" s="168">
        <v>35.663003663003664</v>
      </c>
      <c r="Q24" s="145">
        <v>0.5677655677655677</v>
      </c>
      <c r="R24" s="166">
        <v>0</v>
      </c>
      <c r="S24" s="168">
        <v>0</v>
      </c>
      <c r="T24" s="126">
        <v>87.45264102564109</v>
      </c>
      <c r="U24" s="126">
        <v>19.372335994869495</v>
      </c>
    </row>
    <row r="25" spans="2:21" ht="15" customHeight="1">
      <c r="B25" s="268" t="s">
        <v>5</v>
      </c>
      <c r="C25" s="269"/>
      <c r="D25" s="141">
        <v>105</v>
      </c>
      <c r="E25" s="143">
        <v>42.2952380952381</v>
      </c>
      <c r="F25" s="143">
        <v>3.8285714285714287</v>
      </c>
      <c r="G25" s="143">
        <v>521.0101657142857</v>
      </c>
      <c r="H25" s="143">
        <v>134.2094285714286</v>
      </c>
      <c r="I25" s="143">
        <v>350.72714285714284</v>
      </c>
      <c r="J25" s="143">
        <v>2618.5142857142855</v>
      </c>
      <c r="K25" s="143">
        <v>4.761904761904762</v>
      </c>
      <c r="L25" s="143">
        <v>438.5809523809524</v>
      </c>
      <c r="M25" s="143">
        <v>2137.7428571428572</v>
      </c>
      <c r="N25" s="143">
        <v>46.95238095238095</v>
      </c>
      <c r="O25" s="143">
        <v>0</v>
      </c>
      <c r="P25" s="143">
        <v>46.95238095238095</v>
      </c>
      <c r="Q25" s="143">
        <v>0</v>
      </c>
      <c r="R25" s="166">
        <v>0</v>
      </c>
      <c r="S25" s="143">
        <v>0</v>
      </c>
      <c r="T25" s="126">
        <v>78.54320000000001</v>
      </c>
      <c r="U25" s="126">
        <v>19.55302844703481</v>
      </c>
    </row>
    <row r="26" spans="2:21" ht="15" customHeight="1">
      <c r="B26" s="268" t="s">
        <v>6</v>
      </c>
      <c r="C26" s="269"/>
      <c r="D26" s="141">
        <v>153</v>
      </c>
      <c r="E26" s="143">
        <v>44.79738562091503</v>
      </c>
      <c r="F26" s="143">
        <v>4.045751633986928</v>
      </c>
      <c r="G26" s="143">
        <v>549.6330450980392</v>
      </c>
      <c r="H26" s="143">
        <v>137.21398692810448</v>
      </c>
      <c r="I26" s="143">
        <v>432.35032679738566</v>
      </c>
      <c r="J26" s="143">
        <v>2958.725490196078</v>
      </c>
      <c r="K26" s="143">
        <v>5.562091503267974</v>
      </c>
      <c r="L26" s="143">
        <v>592.3594771241831</v>
      </c>
      <c r="M26" s="143">
        <v>2308.6928104575163</v>
      </c>
      <c r="N26" s="143">
        <v>63.23529411764706</v>
      </c>
      <c r="O26" s="143">
        <v>9.934640522875817</v>
      </c>
      <c r="P26" s="143">
        <v>53.30065359477124</v>
      </c>
      <c r="Q26" s="143">
        <v>0</v>
      </c>
      <c r="R26" s="166">
        <v>0</v>
      </c>
      <c r="S26" s="143">
        <v>0</v>
      </c>
      <c r="T26" s="126">
        <v>84.57369281045749</v>
      </c>
      <c r="U26" s="126">
        <v>19.93480944451659</v>
      </c>
    </row>
    <row r="27" spans="2:21" ht="15" customHeight="1">
      <c r="B27" s="268" t="s">
        <v>7</v>
      </c>
      <c r="C27" s="269"/>
      <c r="D27" s="141">
        <v>245</v>
      </c>
      <c r="E27" s="143">
        <v>47.51020408163265</v>
      </c>
      <c r="F27" s="143">
        <v>4.2</v>
      </c>
      <c r="G27" s="143">
        <v>602.5514726530613</v>
      </c>
      <c r="H27" s="143">
        <v>139.83281632653063</v>
      </c>
      <c r="I27" s="143">
        <v>411.1016734693878</v>
      </c>
      <c r="J27" s="143">
        <v>3191.061224489796</v>
      </c>
      <c r="K27" s="143">
        <v>11.616326530612245</v>
      </c>
      <c r="L27" s="143">
        <v>687.1755102040817</v>
      </c>
      <c r="M27" s="143">
        <v>2445.326530612245</v>
      </c>
      <c r="N27" s="143">
        <v>70.17551020408163</v>
      </c>
      <c r="O27" s="143">
        <v>7.918367346938775</v>
      </c>
      <c r="P27" s="143">
        <v>54.844897959183676</v>
      </c>
      <c r="Q27" s="143">
        <v>0</v>
      </c>
      <c r="R27" s="166">
        <v>4.081632653061225</v>
      </c>
      <c r="S27" s="143">
        <v>3.330612244897959</v>
      </c>
      <c r="T27" s="126">
        <v>92.60183265306124</v>
      </c>
      <c r="U27" s="126">
        <v>20.29319529435595</v>
      </c>
    </row>
    <row r="28" spans="2:21" ht="15" customHeight="1">
      <c r="B28" s="268" t="s">
        <v>8</v>
      </c>
      <c r="C28" s="269"/>
      <c r="D28" s="141">
        <v>87</v>
      </c>
      <c r="E28" s="143">
        <v>44.0919540229885</v>
      </c>
      <c r="F28" s="143">
        <v>3.8850574712643677</v>
      </c>
      <c r="G28" s="143">
        <v>505.858967816092</v>
      </c>
      <c r="H28" s="143">
        <v>137.9534482758621</v>
      </c>
      <c r="I28" s="143">
        <v>421.68321839080454</v>
      </c>
      <c r="J28" s="143">
        <v>2679.816091954023</v>
      </c>
      <c r="K28" s="143">
        <v>12.068965517241379</v>
      </c>
      <c r="L28" s="143">
        <v>453.2413793103448</v>
      </c>
      <c r="M28" s="143">
        <v>2178.4597701149423</v>
      </c>
      <c r="N28" s="143">
        <v>60.18390804597701</v>
      </c>
      <c r="O28" s="143">
        <v>0</v>
      </c>
      <c r="P28" s="143">
        <v>60.18390804597701</v>
      </c>
      <c r="Q28" s="143">
        <v>0</v>
      </c>
      <c r="R28" s="166">
        <v>0</v>
      </c>
      <c r="S28" s="143">
        <v>0</v>
      </c>
      <c r="T28" s="126">
        <v>81.89002298850575</v>
      </c>
      <c r="U28" s="126">
        <v>20.46128799693965</v>
      </c>
    </row>
    <row r="29" spans="2:21" ht="15" customHeight="1">
      <c r="B29" s="268" t="s">
        <v>9</v>
      </c>
      <c r="C29" s="269"/>
      <c r="D29" s="141">
        <v>74</v>
      </c>
      <c r="E29" s="143">
        <v>45.270270270270274</v>
      </c>
      <c r="F29" s="143">
        <v>4.027027027027027</v>
      </c>
      <c r="G29" s="143">
        <v>619.3694486486486</v>
      </c>
      <c r="H29" s="143">
        <v>140.03054054054056</v>
      </c>
      <c r="I29" s="143">
        <v>460.60581081081085</v>
      </c>
      <c r="J29" s="143">
        <v>3030.2027027027025</v>
      </c>
      <c r="K29" s="143">
        <v>0</v>
      </c>
      <c r="L29" s="143">
        <v>545.8648648648649</v>
      </c>
      <c r="M29" s="143">
        <v>2408.2162162162163</v>
      </c>
      <c r="N29" s="143">
        <v>76.12162162162163</v>
      </c>
      <c r="O29" s="143">
        <v>0</v>
      </c>
      <c r="P29" s="143">
        <v>76.12162162162163</v>
      </c>
      <c r="Q29" s="143">
        <v>0</v>
      </c>
      <c r="R29" s="166">
        <v>0</v>
      </c>
      <c r="S29" s="143">
        <v>0</v>
      </c>
      <c r="T29" s="126">
        <v>90.11882432432434</v>
      </c>
      <c r="U29" s="126">
        <v>20.8726422874733</v>
      </c>
    </row>
    <row r="30" spans="2:21" ht="15" customHeight="1">
      <c r="B30" s="268" t="s">
        <v>10</v>
      </c>
      <c r="C30" s="269"/>
      <c r="D30" s="141">
        <v>150</v>
      </c>
      <c r="E30" s="143">
        <v>43.906666666666666</v>
      </c>
      <c r="F30" s="143">
        <v>4.2</v>
      </c>
      <c r="G30" s="143">
        <v>528.1939066666666</v>
      </c>
      <c r="H30" s="143">
        <v>136.8845333333333</v>
      </c>
      <c r="I30" s="143">
        <v>398.4725333333334</v>
      </c>
      <c r="J30" s="143">
        <v>3048.3</v>
      </c>
      <c r="K30" s="143">
        <v>10.853333333333333</v>
      </c>
      <c r="L30" s="143">
        <v>705.18</v>
      </c>
      <c r="M30" s="143">
        <v>2307.3866666666668</v>
      </c>
      <c r="N30" s="143">
        <v>46.586666666666666</v>
      </c>
      <c r="O30" s="143">
        <v>0</v>
      </c>
      <c r="P30" s="143">
        <v>46.586666666666666</v>
      </c>
      <c r="Q30" s="143">
        <v>0</v>
      </c>
      <c r="R30" s="166">
        <v>0</v>
      </c>
      <c r="S30" s="143">
        <v>0</v>
      </c>
      <c r="T30" s="126">
        <v>86.08332666666666</v>
      </c>
      <c r="U30" s="126">
        <v>21.26882883994428</v>
      </c>
    </row>
    <row r="31" spans="2:21" ht="15" customHeight="1">
      <c r="B31" s="268" t="s">
        <v>11</v>
      </c>
      <c r="C31" s="269"/>
      <c r="D31" s="141">
        <v>435</v>
      </c>
      <c r="E31" s="143">
        <v>41.88045977011494</v>
      </c>
      <c r="F31" s="143">
        <v>3.7287356321839082</v>
      </c>
      <c r="G31" s="143">
        <v>514.4938554022988</v>
      </c>
      <c r="H31" s="143">
        <v>129.91480459770116</v>
      </c>
      <c r="I31" s="143">
        <v>427.2724597701149</v>
      </c>
      <c r="J31" s="143">
        <v>2835.9655172413795</v>
      </c>
      <c r="K31" s="143">
        <v>14.344827586206897</v>
      </c>
      <c r="L31" s="143">
        <v>559.6942528735632</v>
      </c>
      <c r="M31" s="143">
        <v>2234.7586206896553</v>
      </c>
      <c r="N31" s="143">
        <v>55.85747126436782</v>
      </c>
      <c r="O31" s="143">
        <v>0</v>
      </c>
      <c r="P31" s="143">
        <v>50.38850574712644</v>
      </c>
      <c r="Q31" s="143">
        <v>0</v>
      </c>
      <c r="R31" s="166">
        <v>0</v>
      </c>
      <c r="S31" s="143">
        <v>5.468965517241379</v>
      </c>
      <c r="T31" s="126">
        <v>83.35688275862069</v>
      </c>
      <c r="U31" s="126">
        <v>21.058411639678006</v>
      </c>
    </row>
    <row r="32" spans="2:21" ht="15" customHeight="1">
      <c r="B32" s="268" t="s">
        <v>12</v>
      </c>
      <c r="C32" s="269"/>
      <c r="D32" s="141">
        <v>242</v>
      </c>
      <c r="E32" s="143">
        <v>44.40909090909091</v>
      </c>
      <c r="F32" s="143">
        <v>3.756198347107438</v>
      </c>
      <c r="G32" s="143">
        <v>570.1388673553719</v>
      </c>
      <c r="H32" s="143">
        <v>134.20033057851248</v>
      </c>
      <c r="I32" s="143">
        <v>432.8159090909091</v>
      </c>
      <c r="J32" s="143">
        <v>3075.413223140496</v>
      </c>
      <c r="K32" s="143">
        <v>12.640495867768594</v>
      </c>
      <c r="L32" s="143">
        <v>659.8801652892562</v>
      </c>
      <c r="M32" s="143">
        <v>2356.2272727272725</v>
      </c>
      <c r="N32" s="143">
        <v>71.94628099173553</v>
      </c>
      <c r="O32" s="143">
        <v>9.50413223140496</v>
      </c>
      <c r="P32" s="143">
        <v>59.34710743801653</v>
      </c>
      <c r="Q32" s="143">
        <v>0</v>
      </c>
      <c r="R32" s="166">
        <v>0</v>
      </c>
      <c r="S32" s="143">
        <v>3.0950413223140494</v>
      </c>
      <c r="T32" s="126">
        <v>91.85430991735534</v>
      </c>
      <c r="U32" s="126">
        <v>20.937487240558013</v>
      </c>
    </row>
    <row r="33" spans="2:21" ht="15" customHeight="1">
      <c r="B33" s="268" t="s">
        <v>13</v>
      </c>
      <c r="C33" s="269"/>
      <c r="D33" s="141">
        <v>291</v>
      </c>
      <c r="E33" s="143">
        <v>40.49828178694158</v>
      </c>
      <c r="F33" s="143">
        <v>3.5532646048109964</v>
      </c>
      <c r="G33" s="143">
        <v>532.7834419243986</v>
      </c>
      <c r="H33" s="143">
        <v>127.54085910652921</v>
      </c>
      <c r="I33" s="143">
        <v>369.0610309278352</v>
      </c>
      <c r="J33" s="143">
        <v>2831.8900343642613</v>
      </c>
      <c r="K33" s="143">
        <v>10.628865979381443</v>
      </c>
      <c r="L33" s="143">
        <v>586.979381443299</v>
      </c>
      <c r="M33" s="143">
        <v>2204.855670103093</v>
      </c>
      <c r="N33" s="143">
        <v>50.68384879725086</v>
      </c>
      <c r="O33" s="143">
        <v>1.0309278350515463</v>
      </c>
      <c r="P33" s="143">
        <v>40.965635738831615</v>
      </c>
      <c r="Q33" s="143">
        <v>1.134020618556701</v>
      </c>
      <c r="R33" s="166">
        <v>4.329896907216495</v>
      </c>
      <c r="S33" s="143">
        <v>3.223367697594502</v>
      </c>
      <c r="T33" s="126">
        <v>83.79220274914086</v>
      </c>
      <c r="U33" s="126">
        <v>20.567897058852168</v>
      </c>
    </row>
    <row r="34" spans="2:21" ht="15" customHeight="1">
      <c r="B34" s="268" t="s">
        <v>14</v>
      </c>
      <c r="C34" s="269"/>
      <c r="D34" s="141">
        <v>719</v>
      </c>
      <c r="E34" s="143">
        <v>42.46036161335188</v>
      </c>
      <c r="F34" s="143">
        <v>3.741307371349096</v>
      </c>
      <c r="G34" s="143">
        <v>558.0633980528512</v>
      </c>
      <c r="H34" s="143">
        <v>128.38842837273998</v>
      </c>
      <c r="I34" s="143">
        <v>272.54488178025014</v>
      </c>
      <c r="J34" s="143">
        <v>3106.157162726008</v>
      </c>
      <c r="K34" s="143">
        <v>35.528511821974966</v>
      </c>
      <c r="L34" s="143">
        <v>780.557719054242</v>
      </c>
      <c r="M34" s="143">
        <v>2272.0904033379693</v>
      </c>
      <c r="N34" s="143">
        <v>89.0375521557719</v>
      </c>
      <c r="O34" s="143">
        <v>3.5465924895688454</v>
      </c>
      <c r="P34" s="143">
        <v>83.14047287899861</v>
      </c>
      <c r="Q34" s="143">
        <v>0</v>
      </c>
      <c r="R34" s="166">
        <v>2.3504867872044506</v>
      </c>
      <c r="S34" s="143">
        <v>0</v>
      </c>
      <c r="T34" s="126">
        <v>88.71425312934626</v>
      </c>
      <c r="U34" s="126">
        <v>20.664663731740973</v>
      </c>
    </row>
    <row r="35" spans="2:21" ht="15" customHeight="1">
      <c r="B35" s="268" t="s">
        <v>15</v>
      </c>
      <c r="C35" s="269"/>
      <c r="D35" s="141">
        <v>645</v>
      </c>
      <c r="E35" s="143">
        <v>43.74573643410853</v>
      </c>
      <c r="F35" s="143">
        <v>3.5348837209302326</v>
      </c>
      <c r="G35" s="143">
        <v>610.9625358139534</v>
      </c>
      <c r="H35" s="143">
        <v>127.11705426356592</v>
      </c>
      <c r="I35" s="143">
        <v>275.8197829457365</v>
      </c>
      <c r="J35" s="143">
        <v>3024.5798449612403</v>
      </c>
      <c r="K35" s="143">
        <v>74.83875968992248</v>
      </c>
      <c r="L35" s="143">
        <v>691.322480620155</v>
      </c>
      <c r="M35" s="143">
        <v>2243.17984496124</v>
      </c>
      <c r="N35" s="143">
        <v>164.91627906976746</v>
      </c>
      <c r="O35" s="143">
        <v>1.550387596899225</v>
      </c>
      <c r="P35" s="143">
        <v>133.10077519379846</v>
      </c>
      <c r="Q35" s="143">
        <v>3.9054263565891474</v>
      </c>
      <c r="R35" s="166">
        <v>0</v>
      </c>
      <c r="S35" s="143">
        <v>26.35968992248062</v>
      </c>
      <c r="T35" s="126">
        <v>92.13026821705425</v>
      </c>
      <c r="U35" s="126">
        <v>19.862522148691337</v>
      </c>
    </row>
    <row r="36" spans="2:21" ht="15" customHeight="1">
      <c r="B36" s="268" t="s">
        <v>16</v>
      </c>
      <c r="C36" s="269"/>
      <c r="D36" s="141">
        <v>804</v>
      </c>
      <c r="E36" s="143">
        <v>45.375621890547265</v>
      </c>
      <c r="F36" s="143">
        <v>3.9713930348258706</v>
      </c>
      <c r="G36" s="143">
        <v>692.2601384328358</v>
      </c>
      <c r="H36" s="143">
        <v>125.47241293532346</v>
      </c>
      <c r="I36" s="143">
        <v>163.77893034825868</v>
      </c>
      <c r="J36" s="143">
        <v>3647.3582089552237</v>
      </c>
      <c r="K36" s="143">
        <v>41.44278606965174</v>
      </c>
      <c r="L36" s="143">
        <v>987.276119402985</v>
      </c>
      <c r="M36" s="143">
        <v>2599.0883084577113</v>
      </c>
      <c r="N36" s="143">
        <v>102.43656716417911</v>
      </c>
      <c r="O36" s="143">
        <v>13.706467661691542</v>
      </c>
      <c r="P36" s="143">
        <v>76.83955223880596</v>
      </c>
      <c r="Q36" s="143">
        <v>0</v>
      </c>
      <c r="R36" s="166">
        <v>0</v>
      </c>
      <c r="S36" s="143">
        <v>11.890547263681592</v>
      </c>
      <c r="T36" s="126">
        <v>105.4963532338308</v>
      </c>
      <c r="U36" s="126">
        <v>20.182694939346586</v>
      </c>
    </row>
    <row r="37" spans="2:21" ht="15" customHeight="1">
      <c r="B37" s="268" t="s">
        <v>17</v>
      </c>
      <c r="C37" s="269"/>
      <c r="D37" s="141">
        <v>676</v>
      </c>
      <c r="E37" s="143">
        <v>45.53698224852071</v>
      </c>
      <c r="F37" s="143">
        <v>3.8653846153846154</v>
      </c>
      <c r="G37" s="143">
        <v>642.2844489644971</v>
      </c>
      <c r="H37" s="143">
        <v>127.96562130177527</v>
      </c>
      <c r="I37" s="143">
        <v>197.5387573964496</v>
      </c>
      <c r="J37" s="143">
        <v>3404.957100591716</v>
      </c>
      <c r="K37" s="143">
        <v>37.710059171597635</v>
      </c>
      <c r="L37" s="143">
        <v>850.6760355029586</v>
      </c>
      <c r="M37" s="143">
        <v>2488.1153846153848</v>
      </c>
      <c r="N37" s="143">
        <v>103.87573964497041</v>
      </c>
      <c r="O37" s="143">
        <v>4.1420118343195265</v>
      </c>
      <c r="P37" s="143">
        <v>93.9319526627219</v>
      </c>
      <c r="Q37" s="143">
        <v>0</v>
      </c>
      <c r="R37" s="166">
        <v>2.9142011834319526</v>
      </c>
      <c r="S37" s="143">
        <v>2.8875739644970415</v>
      </c>
      <c r="T37" s="126">
        <v>100.36323964497046</v>
      </c>
      <c r="U37" s="126">
        <v>20.65115480521149</v>
      </c>
    </row>
    <row r="38" spans="2:21" ht="15" customHeight="1">
      <c r="B38" s="268" t="s">
        <v>18</v>
      </c>
      <c r="C38" s="269"/>
      <c r="D38" s="141">
        <v>144</v>
      </c>
      <c r="E38" s="143">
        <v>41.05555555555556</v>
      </c>
      <c r="F38" s="143">
        <v>3.9791666666666665</v>
      </c>
      <c r="G38" s="143">
        <v>542.3371048611111</v>
      </c>
      <c r="H38" s="143">
        <v>133.9334027777778</v>
      </c>
      <c r="I38" s="143">
        <v>313.57611111111135</v>
      </c>
      <c r="J38" s="143">
        <v>2805.9166666666665</v>
      </c>
      <c r="K38" s="143">
        <v>19.444444444444443</v>
      </c>
      <c r="L38" s="143">
        <v>631.5972222222222</v>
      </c>
      <c r="M38" s="143">
        <v>2146.0208333333335</v>
      </c>
      <c r="N38" s="143">
        <v>47.74305555555556</v>
      </c>
      <c r="O38" s="143">
        <v>14.583333333333334</v>
      </c>
      <c r="P38" s="143">
        <v>33.15972222222222</v>
      </c>
      <c r="Q38" s="143">
        <v>0</v>
      </c>
      <c r="R38" s="166">
        <v>0</v>
      </c>
      <c r="S38" s="143">
        <v>0</v>
      </c>
      <c r="T38" s="126">
        <v>80.20253472222225</v>
      </c>
      <c r="U38" s="126">
        <v>19.55907908198754</v>
      </c>
    </row>
    <row r="39" spans="2:21" ht="15" customHeight="1">
      <c r="B39" s="268" t="s">
        <v>19</v>
      </c>
      <c r="C39" s="269"/>
      <c r="D39" s="141">
        <v>83</v>
      </c>
      <c r="E39" s="143">
        <v>37.7710843373494</v>
      </c>
      <c r="F39" s="143">
        <v>3.4939759036144578</v>
      </c>
      <c r="G39" s="143">
        <v>499.5964421686747</v>
      </c>
      <c r="H39" s="143">
        <v>135.11506024096386</v>
      </c>
      <c r="I39" s="143">
        <v>331.8806024096386</v>
      </c>
      <c r="J39" s="143">
        <v>2794.0481927710844</v>
      </c>
      <c r="K39" s="143">
        <v>37</v>
      </c>
      <c r="L39" s="143">
        <v>827.5301204819277</v>
      </c>
      <c r="M39" s="143">
        <v>1985.44578313253</v>
      </c>
      <c r="N39" s="143">
        <v>18.072289156626507</v>
      </c>
      <c r="O39" s="143">
        <v>0</v>
      </c>
      <c r="P39" s="143">
        <v>0</v>
      </c>
      <c r="Q39" s="143">
        <v>18.072289156626507</v>
      </c>
      <c r="R39" s="166">
        <v>0</v>
      </c>
      <c r="S39" s="143">
        <v>0</v>
      </c>
      <c r="T39" s="126">
        <v>76.47660240963855</v>
      </c>
      <c r="U39" s="126">
        <v>19.739435894945718</v>
      </c>
    </row>
    <row r="40" spans="2:21" ht="15" customHeight="1">
      <c r="B40" s="268" t="s">
        <v>20</v>
      </c>
      <c r="C40" s="269"/>
      <c r="D40" s="141">
        <v>45</v>
      </c>
      <c r="E40" s="143">
        <v>40.84444444444444</v>
      </c>
      <c r="F40" s="143">
        <v>3.5555555555555554</v>
      </c>
      <c r="G40" s="143">
        <v>612.9123955555556</v>
      </c>
      <c r="H40" s="143">
        <v>143.7966666666667</v>
      </c>
      <c r="I40" s="143">
        <v>322.36133333333345</v>
      </c>
      <c r="J40" s="143">
        <v>3090.2</v>
      </c>
      <c r="K40" s="143">
        <v>28.555555555555557</v>
      </c>
      <c r="L40" s="143">
        <v>803.3333333333334</v>
      </c>
      <c r="M40" s="143">
        <v>2254.5333333333333</v>
      </c>
      <c r="N40" s="143">
        <v>60.888888888888886</v>
      </c>
      <c r="O40" s="143">
        <v>22.22222222222222</v>
      </c>
      <c r="P40" s="143">
        <v>38.666666666666664</v>
      </c>
      <c r="Q40" s="143">
        <v>0</v>
      </c>
      <c r="R40" s="166">
        <v>0</v>
      </c>
      <c r="S40" s="143">
        <v>0</v>
      </c>
      <c r="T40" s="126">
        <v>84.22366666666666</v>
      </c>
      <c r="U40" s="126">
        <v>18.361860184814024</v>
      </c>
    </row>
    <row r="41" spans="2:21" ht="15" customHeight="1">
      <c r="B41" s="268" t="s">
        <v>21</v>
      </c>
      <c r="C41" s="269"/>
      <c r="D41" s="141">
        <v>62</v>
      </c>
      <c r="E41" s="143">
        <v>38.516129032258064</v>
      </c>
      <c r="F41" s="143">
        <v>3.5483870967741935</v>
      </c>
      <c r="G41" s="143">
        <v>602.8916112903227</v>
      </c>
      <c r="H41" s="143">
        <v>143.1106451612903</v>
      </c>
      <c r="I41" s="143">
        <v>296.5148387096775</v>
      </c>
      <c r="J41" s="143">
        <v>3191.3225806451615</v>
      </c>
      <c r="K41" s="143">
        <v>0</v>
      </c>
      <c r="L41" s="143">
        <v>634.0483870967741</v>
      </c>
      <c r="M41" s="143">
        <v>2500.3709677419356</v>
      </c>
      <c r="N41" s="143">
        <v>56.903225806451616</v>
      </c>
      <c r="O41" s="143">
        <v>0</v>
      </c>
      <c r="P41" s="143">
        <v>56.903225806451616</v>
      </c>
      <c r="Q41" s="143">
        <v>0</v>
      </c>
      <c r="R41" s="166">
        <v>0</v>
      </c>
      <c r="S41" s="143">
        <v>0</v>
      </c>
      <c r="T41" s="126">
        <v>92.8495</v>
      </c>
      <c r="U41" s="126">
        <v>20.171857047362938</v>
      </c>
    </row>
    <row r="42" spans="2:21" ht="15" customHeight="1">
      <c r="B42" s="268" t="s">
        <v>22</v>
      </c>
      <c r="C42" s="269"/>
      <c r="D42" s="141">
        <v>250</v>
      </c>
      <c r="E42" s="143">
        <v>41.352</v>
      </c>
      <c r="F42" s="143">
        <v>3.724</v>
      </c>
      <c r="G42" s="143">
        <v>575.1545315999999</v>
      </c>
      <c r="H42" s="143">
        <v>130.19487999999993</v>
      </c>
      <c r="I42" s="143">
        <v>345.24408000000045</v>
      </c>
      <c r="J42" s="143">
        <v>2868.864</v>
      </c>
      <c r="K42" s="143">
        <v>17.904</v>
      </c>
      <c r="L42" s="143">
        <v>529.092</v>
      </c>
      <c r="M42" s="143">
        <v>2271.86</v>
      </c>
      <c r="N42" s="143">
        <v>85.816</v>
      </c>
      <c r="O42" s="143">
        <v>0</v>
      </c>
      <c r="P42" s="143">
        <v>85.816</v>
      </c>
      <c r="Q42" s="143">
        <v>0</v>
      </c>
      <c r="R42" s="166">
        <v>0</v>
      </c>
      <c r="S42" s="143">
        <v>0</v>
      </c>
      <c r="T42" s="126">
        <v>85.55798000000001</v>
      </c>
      <c r="U42" s="126">
        <v>19.98553693066423</v>
      </c>
    </row>
    <row r="43" spans="2:21" ht="15" customHeight="1">
      <c r="B43" s="268" t="s">
        <v>23</v>
      </c>
      <c r="C43" s="269"/>
      <c r="D43" s="141">
        <v>184</v>
      </c>
      <c r="E43" s="143">
        <v>43.55978260869565</v>
      </c>
      <c r="F43" s="143">
        <v>3.760869565217391</v>
      </c>
      <c r="G43" s="143">
        <v>682.9529152173914</v>
      </c>
      <c r="H43" s="143">
        <v>133.97277173913048</v>
      </c>
      <c r="I43" s="143">
        <v>450.76445652173896</v>
      </c>
      <c r="J43" s="143">
        <v>3172.641304347826</v>
      </c>
      <c r="K43" s="143">
        <v>2.0652173913043477</v>
      </c>
      <c r="L43" s="143">
        <v>706.4891304347826</v>
      </c>
      <c r="M43" s="143">
        <v>2409.6141304347825</v>
      </c>
      <c r="N43" s="143">
        <v>58.60326086956522</v>
      </c>
      <c r="O43" s="143">
        <v>9.945652173913043</v>
      </c>
      <c r="P43" s="143">
        <v>48.65760869565217</v>
      </c>
      <c r="Q43" s="143">
        <v>0</v>
      </c>
      <c r="R43" s="166">
        <v>0</v>
      </c>
      <c r="S43" s="143">
        <v>0</v>
      </c>
      <c r="T43" s="126">
        <v>93.74845652173907</v>
      </c>
      <c r="U43" s="126">
        <v>20.19657113670158</v>
      </c>
    </row>
    <row r="44" spans="2:21" ht="15" customHeight="1">
      <c r="B44" s="268" t="s">
        <v>24</v>
      </c>
      <c r="C44" s="269"/>
      <c r="D44" s="141">
        <v>189</v>
      </c>
      <c r="E44" s="143">
        <v>41.51322751322751</v>
      </c>
      <c r="F44" s="143">
        <v>3.8306878306878307</v>
      </c>
      <c r="G44" s="143">
        <v>571.510373015873</v>
      </c>
      <c r="H44" s="143">
        <v>131.44253968253963</v>
      </c>
      <c r="I44" s="143">
        <v>301.8517989417988</v>
      </c>
      <c r="J44" s="143">
        <v>3023.645502645503</v>
      </c>
      <c r="K44" s="143">
        <v>11.65079365079365</v>
      </c>
      <c r="L44" s="143">
        <v>609.5925925925926</v>
      </c>
      <c r="M44" s="143">
        <v>2358.7195767195767</v>
      </c>
      <c r="N44" s="143">
        <v>66.98412698412699</v>
      </c>
      <c r="O44" s="143">
        <v>18.51851851851852</v>
      </c>
      <c r="P44" s="143">
        <v>44.70899470899471</v>
      </c>
      <c r="Q44" s="143">
        <v>0</v>
      </c>
      <c r="R44" s="166">
        <v>3.7566137566137567</v>
      </c>
      <c r="S44" s="143">
        <v>0</v>
      </c>
      <c r="T44" s="126">
        <v>89.70507936507926</v>
      </c>
      <c r="U44" s="126">
        <v>20.2755792265599</v>
      </c>
    </row>
    <row r="45" spans="2:21" ht="15" customHeight="1">
      <c r="B45" s="268" t="s">
        <v>25</v>
      </c>
      <c r="C45" s="269"/>
      <c r="D45" s="141">
        <v>349</v>
      </c>
      <c r="E45" s="143">
        <v>44.55587392550143</v>
      </c>
      <c r="F45" s="143">
        <v>4.025787965616046</v>
      </c>
      <c r="G45" s="143">
        <v>567.6396229226361</v>
      </c>
      <c r="H45" s="143">
        <v>132.99808022922633</v>
      </c>
      <c r="I45" s="143">
        <v>283.54687679083116</v>
      </c>
      <c r="J45" s="143">
        <v>3215.922636103152</v>
      </c>
      <c r="K45" s="143">
        <v>15.455587392550143</v>
      </c>
      <c r="L45" s="143">
        <v>674.2034383954154</v>
      </c>
      <c r="M45" s="143">
        <v>2462.535816618911</v>
      </c>
      <c r="N45" s="143">
        <v>94.63896848137536</v>
      </c>
      <c r="O45" s="143">
        <v>6.275071633237823</v>
      </c>
      <c r="P45" s="143">
        <v>83.39255014326648</v>
      </c>
      <c r="Q45" s="143">
        <v>0</v>
      </c>
      <c r="R45" s="166">
        <v>0</v>
      </c>
      <c r="S45" s="143">
        <v>4.97134670487106</v>
      </c>
      <c r="T45" s="126">
        <v>92.30592550143264</v>
      </c>
      <c r="U45" s="126">
        <v>20.708405060900876</v>
      </c>
    </row>
    <row r="46" spans="2:21" ht="15" customHeight="1">
      <c r="B46" s="268" t="s">
        <v>26</v>
      </c>
      <c r="C46" s="269"/>
      <c r="D46" s="141">
        <v>697</v>
      </c>
      <c r="E46" s="143">
        <v>42.494978479196554</v>
      </c>
      <c r="F46" s="143">
        <v>3.7962697274031565</v>
      </c>
      <c r="G46" s="143">
        <v>637.4347304160689</v>
      </c>
      <c r="H46" s="143">
        <v>136.57360114777632</v>
      </c>
      <c r="I46" s="143">
        <v>272.18164992826394</v>
      </c>
      <c r="J46" s="143">
        <v>3322.1850789096125</v>
      </c>
      <c r="K46" s="143">
        <v>10.472022955523673</v>
      </c>
      <c r="L46" s="143">
        <v>759.7632711621234</v>
      </c>
      <c r="M46" s="143">
        <v>2503.413199426112</v>
      </c>
      <c r="N46" s="143">
        <v>69.48063127690101</v>
      </c>
      <c r="O46" s="143">
        <v>9.6987087517934</v>
      </c>
      <c r="P46" s="143">
        <v>51.275466284074604</v>
      </c>
      <c r="Q46" s="143">
        <v>0</v>
      </c>
      <c r="R46" s="166">
        <v>1.5208034433285509</v>
      </c>
      <c r="S46" s="143">
        <v>6.985652797704447</v>
      </c>
      <c r="T46" s="126">
        <v>96.24570301291251</v>
      </c>
      <c r="U46" s="126">
        <v>20.084050201692026</v>
      </c>
    </row>
    <row r="47" spans="2:21" ht="15" customHeight="1">
      <c r="B47" s="268" t="s">
        <v>27</v>
      </c>
      <c r="C47" s="269"/>
      <c r="D47" s="141">
        <v>218</v>
      </c>
      <c r="E47" s="143">
        <v>41.48623853211009</v>
      </c>
      <c r="F47" s="143">
        <v>3.4724770642201834</v>
      </c>
      <c r="G47" s="143">
        <v>590.99405</v>
      </c>
      <c r="H47" s="143">
        <v>133.91688073394502</v>
      </c>
      <c r="I47" s="143">
        <v>308.61119266055067</v>
      </c>
      <c r="J47" s="143">
        <v>3068.564220183486</v>
      </c>
      <c r="K47" s="143">
        <v>4.486238532110092</v>
      </c>
      <c r="L47" s="143">
        <v>739.1651376146789</v>
      </c>
      <c r="M47" s="143">
        <v>2295.5733944954127</v>
      </c>
      <c r="N47" s="143">
        <v>38.31192660550459</v>
      </c>
      <c r="O47" s="143">
        <v>1.146788990825688</v>
      </c>
      <c r="P47" s="143">
        <v>37.1651376146789</v>
      </c>
      <c r="Q47" s="143">
        <v>0</v>
      </c>
      <c r="R47" s="166">
        <v>0</v>
      </c>
      <c r="S47" s="143">
        <v>0</v>
      </c>
      <c r="T47" s="126">
        <v>89.098252293578</v>
      </c>
      <c r="U47" s="126">
        <v>20.05888857021186</v>
      </c>
    </row>
    <row r="48" spans="2:21" ht="15" customHeight="1">
      <c r="B48" s="268" t="s">
        <v>28</v>
      </c>
      <c r="C48" s="269"/>
      <c r="D48" s="141">
        <v>109</v>
      </c>
      <c r="E48" s="143">
        <v>43.38532110091743</v>
      </c>
      <c r="F48" s="143">
        <v>3.63302752293578</v>
      </c>
      <c r="G48" s="143">
        <v>532.5455211009174</v>
      </c>
      <c r="H48" s="143">
        <v>134.36412844036695</v>
      </c>
      <c r="I48" s="143">
        <v>271.4223853211008</v>
      </c>
      <c r="J48" s="143">
        <v>3173.5412844036696</v>
      </c>
      <c r="K48" s="143">
        <v>21.238532110091743</v>
      </c>
      <c r="L48" s="143">
        <v>683.605504587156</v>
      </c>
      <c r="M48" s="143">
        <v>2409.4862385321103</v>
      </c>
      <c r="N48" s="143">
        <v>101.68807339449542</v>
      </c>
      <c r="O48" s="143">
        <v>0</v>
      </c>
      <c r="P48" s="143">
        <v>101.68807339449542</v>
      </c>
      <c r="Q48" s="143">
        <v>0</v>
      </c>
      <c r="R48" s="166">
        <v>0</v>
      </c>
      <c r="S48" s="143">
        <v>0</v>
      </c>
      <c r="T48" s="126">
        <v>91.81524770642203</v>
      </c>
      <c r="U48" s="126">
        <v>22.080478730877946</v>
      </c>
    </row>
    <row r="49" spans="2:21" ht="15" customHeight="1">
      <c r="B49" s="268" t="s">
        <v>29</v>
      </c>
      <c r="C49" s="269"/>
      <c r="D49" s="141">
        <v>92</v>
      </c>
      <c r="E49" s="143">
        <v>42.45652173913044</v>
      </c>
      <c r="F49" s="143">
        <v>3.8043478260869565</v>
      </c>
      <c r="G49" s="143">
        <v>544.2116521739131</v>
      </c>
      <c r="H49" s="143">
        <v>121.70097826086952</v>
      </c>
      <c r="I49" s="143">
        <v>255.9966304347825</v>
      </c>
      <c r="J49" s="143">
        <v>3008.478260869565</v>
      </c>
      <c r="K49" s="143">
        <v>11.847826086956522</v>
      </c>
      <c r="L49" s="143">
        <v>657.1195652173913</v>
      </c>
      <c r="M49" s="143">
        <v>2299.217391304348</v>
      </c>
      <c r="N49" s="143">
        <v>63.98913043478261</v>
      </c>
      <c r="O49" s="143">
        <v>0</v>
      </c>
      <c r="P49" s="143">
        <v>63.98913043478261</v>
      </c>
      <c r="Q49" s="143">
        <v>0</v>
      </c>
      <c r="R49" s="166">
        <v>0</v>
      </c>
      <c r="S49" s="143">
        <v>0</v>
      </c>
      <c r="T49" s="126">
        <v>85.8506413043478</v>
      </c>
      <c r="U49" s="126">
        <v>19.902937121089835</v>
      </c>
    </row>
    <row r="50" spans="2:21" ht="15" customHeight="1">
      <c r="B50" s="268" t="s">
        <v>30</v>
      </c>
      <c r="C50" s="269"/>
      <c r="D50" s="141">
        <v>360</v>
      </c>
      <c r="E50" s="143">
        <v>44.919444444444444</v>
      </c>
      <c r="F50" s="143">
        <v>3.5972222222222223</v>
      </c>
      <c r="G50" s="143">
        <v>622.1322072222223</v>
      </c>
      <c r="H50" s="143">
        <v>131.9360277777778</v>
      </c>
      <c r="I50" s="143">
        <v>180.07169444444435</v>
      </c>
      <c r="J50" s="143">
        <v>3363.2027777777776</v>
      </c>
      <c r="K50" s="143">
        <v>57.78333333333333</v>
      </c>
      <c r="L50" s="143">
        <v>847.4861111111111</v>
      </c>
      <c r="M50" s="143">
        <v>2485.363888888889</v>
      </c>
      <c r="N50" s="143">
        <v>88.1361111111111</v>
      </c>
      <c r="O50" s="143">
        <v>0</v>
      </c>
      <c r="P50" s="143">
        <v>88.1361111111111</v>
      </c>
      <c r="Q50" s="143">
        <v>0</v>
      </c>
      <c r="R50" s="166">
        <v>0</v>
      </c>
      <c r="S50" s="143">
        <v>0</v>
      </c>
      <c r="T50" s="126">
        <v>97.58698888888895</v>
      </c>
      <c r="U50" s="126">
        <v>20.409859937201873</v>
      </c>
    </row>
    <row r="51" spans="2:21" ht="15" customHeight="1">
      <c r="B51" s="268" t="s">
        <v>31</v>
      </c>
      <c r="C51" s="269"/>
      <c r="D51" s="141">
        <v>444</v>
      </c>
      <c r="E51" s="143">
        <v>42.84234234234234</v>
      </c>
      <c r="F51" s="143">
        <v>3.6621621621621623</v>
      </c>
      <c r="G51" s="143">
        <v>590.7442565315315</v>
      </c>
      <c r="H51" s="143">
        <v>133.63274774774774</v>
      </c>
      <c r="I51" s="143">
        <v>269.9757432432433</v>
      </c>
      <c r="J51" s="143">
        <v>3228.3941441441443</v>
      </c>
      <c r="K51" s="143">
        <v>34.596846846846844</v>
      </c>
      <c r="L51" s="143">
        <v>759.2072072072073</v>
      </c>
      <c r="M51" s="143">
        <v>2422.358108108108</v>
      </c>
      <c r="N51" s="143">
        <v>81.42567567567568</v>
      </c>
      <c r="O51" s="143">
        <v>0</v>
      </c>
      <c r="P51" s="143">
        <v>81.42567567567568</v>
      </c>
      <c r="Q51" s="143">
        <v>0</v>
      </c>
      <c r="R51" s="166">
        <v>0</v>
      </c>
      <c r="S51" s="143">
        <v>0</v>
      </c>
      <c r="T51" s="126">
        <v>91.97712612612612</v>
      </c>
      <c r="U51" s="126">
        <v>20.77201767310793</v>
      </c>
    </row>
    <row r="52" spans="2:21" ht="15" customHeight="1">
      <c r="B52" s="268" t="s">
        <v>32</v>
      </c>
      <c r="C52" s="269"/>
      <c r="D52" s="141">
        <v>92</v>
      </c>
      <c r="E52" s="143">
        <v>42.67391304347826</v>
      </c>
      <c r="F52" s="143">
        <v>3.7934782608695654</v>
      </c>
      <c r="G52" s="143">
        <v>558.6413923913044</v>
      </c>
      <c r="H52" s="143">
        <v>135.33500000000006</v>
      </c>
      <c r="I52" s="143">
        <v>287.2177173913041</v>
      </c>
      <c r="J52" s="143">
        <v>3242.2065217391305</v>
      </c>
      <c r="K52" s="143">
        <v>44.17391304347826</v>
      </c>
      <c r="L52" s="143">
        <v>736.5760869565217</v>
      </c>
      <c r="M52" s="143">
        <v>2459.8260869565215</v>
      </c>
      <c r="N52" s="143">
        <v>89.97826086956522</v>
      </c>
      <c r="O52" s="143">
        <v>0</v>
      </c>
      <c r="P52" s="143">
        <v>89.97826086956522</v>
      </c>
      <c r="Q52" s="143">
        <v>0</v>
      </c>
      <c r="R52" s="166">
        <v>0</v>
      </c>
      <c r="S52" s="143">
        <v>0</v>
      </c>
      <c r="T52" s="126">
        <v>94.65185869565215</v>
      </c>
      <c r="U52" s="126">
        <v>21.881622568501946</v>
      </c>
    </row>
    <row r="53" spans="2:21" ht="15" customHeight="1">
      <c r="B53" s="268" t="s">
        <v>33</v>
      </c>
      <c r="C53" s="269"/>
      <c r="D53" s="141">
        <v>105</v>
      </c>
      <c r="E53" s="143">
        <v>41.01904761904762</v>
      </c>
      <c r="F53" s="143">
        <v>3.3047619047619046</v>
      </c>
      <c r="G53" s="143">
        <v>559.6303371428571</v>
      </c>
      <c r="H53" s="143">
        <v>129.18190476190478</v>
      </c>
      <c r="I53" s="143">
        <v>258.6319047619047</v>
      </c>
      <c r="J53" s="143">
        <v>2938.695238095238</v>
      </c>
      <c r="K53" s="143">
        <v>25.114285714285714</v>
      </c>
      <c r="L53" s="143">
        <v>610.2285714285714</v>
      </c>
      <c r="M53" s="143">
        <v>2273.1428571428573</v>
      </c>
      <c r="N53" s="143">
        <v>80.43809523809524</v>
      </c>
      <c r="O53" s="143">
        <v>36.19047619047619</v>
      </c>
      <c r="P53" s="143">
        <v>44.24761904761905</v>
      </c>
      <c r="Q53" s="143">
        <v>0</v>
      </c>
      <c r="R53" s="166">
        <v>0</v>
      </c>
      <c r="S53" s="143">
        <v>0</v>
      </c>
      <c r="T53" s="126">
        <v>87.70143809523809</v>
      </c>
      <c r="U53" s="126">
        <v>20.330402167407637</v>
      </c>
    </row>
    <row r="54" spans="2:21" ht="15" customHeight="1">
      <c r="B54" s="268" t="s">
        <v>34</v>
      </c>
      <c r="C54" s="269"/>
      <c r="D54" s="141">
        <v>31</v>
      </c>
      <c r="E54" s="143">
        <v>42.45161290322581</v>
      </c>
      <c r="F54" s="143">
        <v>3.7419354838709675</v>
      </c>
      <c r="G54" s="143">
        <v>524.3845161290322</v>
      </c>
      <c r="H54" s="143">
        <v>126.00516129032258</v>
      </c>
      <c r="I54" s="143">
        <v>319.6335483870967</v>
      </c>
      <c r="J54" s="143">
        <v>2458.5806451612902</v>
      </c>
      <c r="K54" s="143">
        <v>0</v>
      </c>
      <c r="L54" s="143">
        <v>427.19354838709677</v>
      </c>
      <c r="M54" s="143">
        <v>1988.9032258064517</v>
      </c>
      <c r="N54" s="143">
        <v>42.483870967741936</v>
      </c>
      <c r="O54" s="143">
        <v>0</v>
      </c>
      <c r="P54" s="143">
        <v>42.483870967741936</v>
      </c>
      <c r="Q54" s="143">
        <v>0</v>
      </c>
      <c r="R54" s="166">
        <v>0</v>
      </c>
      <c r="S54" s="143">
        <v>0</v>
      </c>
      <c r="T54" s="126">
        <v>74.71022580645163</v>
      </c>
      <c r="U54" s="126">
        <v>20.046906229668394</v>
      </c>
    </row>
    <row r="55" spans="2:21" ht="15" customHeight="1">
      <c r="B55" s="268" t="s">
        <v>35</v>
      </c>
      <c r="C55" s="269"/>
      <c r="D55" s="141">
        <v>27</v>
      </c>
      <c r="E55" s="143">
        <v>39.18518518518518</v>
      </c>
      <c r="F55" s="143">
        <v>4.37037037037037</v>
      </c>
      <c r="G55" s="143">
        <v>446.6266074074074</v>
      </c>
      <c r="H55" s="143">
        <v>131.00666666666663</v>
      </c>
      <c r="I55" s="143">
        <v>348.5714814814815</v>
      </c>
      <c r="J55" s="143">
        <v>2868.296296296296</v>
      </c>
      <c r="K55" s="143">
        <v>0</v>
      </c>
      <c r="L55" s="143">
        <v>667.7407407407408</v>
      </c>
      <c r="M55" s="143">
        <v>2077.8518518518517</v>
      </c>
      <c r="N55" s="143">
        <v>122.70370370370371</v>
      </c>
      <c r="O55" s="143">
        <v>81.48148148148148</v>
      </c>
      <c r="P55" s="143">
        <v>41.22222222222222</v>
      </c>
      <c r="Q55" s="143">
        <v>0</v>
      </c>
      <c r="R55" s="166">
        <v>0</v>
      </c>
      <c r="S55" s="143">
        <v>0</v>
      </c>
      <c r="T55" s="126">
        <v>79.82414814814813</v>
      </c>
      <c r="U55" s="126">
        <v>22.41784991870332</v>
      </c>
    </row>
    <row r="56" spans="2:21" ht="15" customHeight="1">
      <c r="B56" s="268" t="s">
        <v>36</v>
      </c>
      <c r="C56" s="269"/>
      <c r="D56" s="141">
        <v>232</v>
      </c>
      <c r="E56" s="143">
        <v>41.01293103448276</v>
      </c>
      <c r="F56" s="143">
        <v>3.5991379310344827</v>
      </c>
      <c r="G56" s="143">
        <v>533.1403831896552</v>
      </c>
      <c r="H56" s="143">
        <v>125.54784482758615</v>
      </c>
      <c r="I56" s="143">
        <v>318.61978448275863</v>
      </c>
      <c r="J56" s="143">
        <v>3011.8405172413795</v>
      </c>
      <c r="K56" s="143">
        <v>0</v>
      </c>
      <c r="L56" s="143">
        <v>625.1681034482758</v>
      </c>
      <c r="M56" s="143">
        <v>2329.5172413793102</v>
      </c>
      <c r="N56" s="143">
        <v>57.1551724137931</v>
      </c>
      <c r="O56" s="143">
        <v>8.620689655172415</v>
      </c>
      <c r="P56" s="143">
        <v>48.53448275862069</v>
      </c>
      <c r="Q56" s="143">
        <v>0</v>
      </c>
      <c r="R56" s="166">
        <v>0</v>
      </c>
      <c r="S56" s="143">
        <v>0</v>
      </c>
      <c r="T56" s="126">
        <v>85.3524224137931</v>
      </c>
      <c r="U56" s="126">
        <v>20.701404967397558</v>
      </c>
    </row>
    <row r="57" spans="2:21" ht="15" customHeight="1">
      <c r="B57" s="268" t="s">
        <v>37</v>
      </c>
      <c r="C57" s="269"/>
      <c r="D57" s="141">
        <v>246</v>
      </c>
      <c r="E57" s="143">
        <v>42.33739837398374</v>
      </c>
      <c r="F57" s="143">
        <v>3.747967479674797</v>
      </c>
      <c r="G57" s="143">
        <v>538.7178532520325</v>
      </c>
      <c r="H57" s="143">
        <v>126.27991869918706</v>
      </c>
      <c r="I57" s="143">
        <v>283.7195528455283</v>
      </c>
      <c r="J57" s="143">
        <v>2967.256097560976</v>
      </c>
      <c r="K57" s="143">
        <v>1.2195121951219512</v>
      </c>
      <c r="L57" s="143">
        <v>622.1382113821138</v>
      </c>
      <c r="M57" s="143">
        <v>2275.1788617886177</v>
      </c>
      <c r="N57" s="143">
        <v>71.15853658536585</v>
      </c>
      <c r="O57" s="143">
        <v>8.130081300813009</v>
      </c>
      <c r="P57" s="143">
        <v>60.833333333333336</v>
      </c>
      <c r="Q57" s="143">
        <v>0</v>
      </c>
      <c r="R57" s="166">
        <v>2.1951219512195124</v>
      </c>
      <c r="S57" s="143">
        <v>0</v>
      </c>
      <c r="T57" s="126">
        <v>85.33254878048783</v>
      </c>
      <c r="U57" s="126">
        <v>20.635912039294105</v>
      </c>
    </row>
    <row r="58" spans="2:21" ht="15" customHeight="1">
      <c r="B58" s="268" t="s">
        <v>38</v>
      </c>
      <c r="C58" s="269"/>
      <c r="D58" s="141">
        <v>109</v>
      </c>
      <c r="E58" s="143">
        <v>43.22935779816514</v>
      </c>
      <c r="F58" s="143">
        <v>3.7889908256880735</v>
      </c>
      <c r="G58" s="143">
        <v>574.6501229357799</v>
      </c>
      <c r="H58" s="143">
        <v>128.08477064220185</v>
      </c>
      <c r="I58" s="143">
        <v>363.09899082568813</v>
      </c>
      <c r="J58" s="143">
        <v>2976.8899082568805</v>
      </c>
      <c r="K58" s="143">
        <v>10.55045871559633</v>
      </c>
      <c r="L58" s="143">
        <v>612.394495412844</v>
      </c>
      <c r="M58" s="143">
        <v>2305.1651376146788</v>
      </c>
      <c r="N58" s="143">
        <v>69.88073394495413</v>
      </c>
      <c r="O58" s="143">
        <v>0</v>
      </c>
      <c r="P58" s="143">
        <v>69.88073394495413</v>
      </c>
      <c r="Q58" s="143">
        <v>0</v>
      </c>
      <c r="R58" s="166">
        <v>0</v>
      </c>
      <c r="S58" s="143">
        <v>0</v>
      </c>
      <c r="T58" s="126">
        <v>87.90081651376147</v>
      </c>
      <c r="U58" s="126">
        <v>20.025665081881844</v>
      </c>
    </row>
    <row r="59" spans="2:21" ht="15" customHeight="1">
      <c r="B59" s="268" t="s">
        <v>39</v>
      </c>
      <c r="C59" s="269"/>
      <c r="D59" s="141">
        <v>48</v>
      </c>
      <c r="E59" s="143">
        <v>39.229166666666664</v>
      </c>
      <c r="F59" s="143">
        <v>3.6458333333333335</v>
      </c>
      <c r="G59" s="143">
        <v>514.3322625</v>
      </c>
      <c r="H59" s="143">
        <v>129.77604166666666</v>
      </c>
      <c r="I59" s="143">
        <v>293.87500000000006</v>
      </c>
      <c r="J59" s="143">
        <v>2902.6458333333335</v>
      </c>
      <c r="K59" s="143">
        <v>45.229166666666664</v>
      </c>
      <c r="L59" s="143">
        <v>599.4791666666666</v>
      </c>
      <c r="M59" s="143">
        <v>2318.8333333333335</v>
      </c>
      <c r="N59" s="143">
        <v>29.5625</v>
      </c>
      <c r="O59" s="143">
        <v>0</v>
      </c>
      <c r="P59" s="143">
        <v>29.5625</v>
      </c>
      <c r="Q59" s="143">
        <v>0</v>
      </c>
      <c r="R59" s="166">
        <v>0</v>
      </c>
      <c r="S59" s="143">
        <v>0</v>
      </c>
      <c r="T59" s="126">
        <v>83.14722916666668</v>
      </c>
      <c r="U59" s="126">
        <v>20.57164349260734</v>
      </c>
    </row>
    <row r="60" spans="2:21" ht="15" customHeight="1">
      <c r="B60" s="268" t="s">
        <v>40</v>
      </c>
      <c r="C60" s="269"/>
      <c r="D60" s="141">
        <v>126</v>
      </c>
      <c r="E60" s="143">
        <v>38.74603174603175</v>
      </c>
      <c r="F60" s="143">
        <v>3.4761904761904763</v>
      </c>
      <c r="G60" s="143">
        <v>550.684869047619</v>
      </c>
      <c r="H60" s="143">
        <v>126.66047619047616</v>
      </c>
      <c r="I60" s="143">
        <v>335.87952380952373</v>
      </c>
      <c r="J60" s="143">
        <v>2927.809523809524</v>
      </c>
      <c r="K60" s="143">
        <v>1.4285714285714286</v>
      </c>
      <c r="L60" s="143">
        <v>685.3968253968254</v>
      </c>
      <c r="M60" s="143">
        <v>2199.0714285714284</v>
      </c>
      <c r="N60" s="143">
        <v>44.76984126984127</v>
      </c>
      <c r="O60" s="143">
        <v>15.873015873015873</v>
      </c>
      <c r="P60" s="143">
        <v>28.896825396825395</v>
      </c>
      <c r="Q60" s="143">
        <v>0</v>
      </c>
      <c r="R60" s="166">
        <v>0</v>
      </c>
      <c r="S60" s="143">
        <v>0</v>
      </c>
      <c r="T60" s="126">
        <v>83.38154761904757</v>
      </c>
      <c r="U60" s="126">
        <v>20.096089471020505</v>
      </c>
    </row>
    <row r="61" spans="2:21" ht="15" customHeight="1">
      <c r="B61" s="268" t="s">
        <v>41</v>
      </c>
      <c r="C61" s="269"/>
      <c r="D61" s="141">
        <v>98</v>
      </c>
      <c r="E61" s="143">
        <v>43.47959183673469</v>
      </c>
      <c r="F61" s="143">
        <v>3.479591836734694</v>
      </c>
      <c r="G61" s="143">
        <v>584.9682479591837</v>
      </c>
      <c r="H61" s="143">
        <v>123.86275510204086</v>
      </c>
      <c r="I61" s="143">
        <v>266.49469387755096</v>
      </c>
      <c r="J61" s="143">
        <v>2842.561224489796</v>
      </c>
      <c r="K61" s="143">
        <v>16.163265306122447</v>
      </c>
      <c r="L61" s="143">
        <v>595.8979591836735</v>
      </c>
      <c r="M61" s="143">
        <v>2234.2755102040815</v>
      </c>
      <c r="N61" s="143">
        <v>28.551020408163264</v>
      </c>
      <c r="O61" s="143">
        <v>0</v>
      </c>
      <c r="P61" s="143">
        <v>28.551020408163264</v>
      </c>
      <c r="Q61" s="143">
        <v>0</v>
      </c>
      <c r="R61" s="166">
        <v>0</v>
      </c>
      <c r="S61" s="143">
        <v>0</v>
      </c>
      <c r="T61" s="126">
        <v>86.56459183673469</v>
      </c>
      <c r="U61" s="126">
        <v>19.138060124303262</v>
      </c>
    </row>
    <row r="62" spans="2:21" ht="15" customHeight="1">
      <c r="B62" s="268" t="s">
        <v>42</v>
      </c>
      <c r="C62" s="269"/>
      <c r="D62" s="141">
        <v>115</v>
      </c>
      <c r="E62" s="143">
        <v>41.04347826086956</v>
      </c>
      <c r="F62" s="143">
        <v>3.626086956521739</v>
      </c>
      <c r="G62" s="143">
        <v>529.7290895652174</v>
      </c>
      <c r="H62" s="143">
        <v>121.49634782608697</v>
      </c>
      <c r="I62" s="143">
        <v>305.6090434782609</v>
      </c>
      <c r="J62" s="143">
        <v>2737.6260869565217</v>
      </c>
      <c r="K62" s="143">
        <v>10.895652173913044</v>
      </c>
      <c r="L62" s="143">
        <v>531.7130434782608</v>
      </c>
      <c r="M62" s="143">
        <v>2160.4086956521737</v>
      </c>
      <c r="N62" s="143">
        <v>56.4</v>
      </c>
      <c r="O62" s="143">
        <v>0</v>
      </c>
      <c r="P62" s="143">
        <v>50.80869565217391</v>
      </c>
      <c r="Q62" s="143">
        <v>0</v>
      </c>
      <c r="R62" s="166">
        <v>5.591304347826087</v>
      </c>
      <c r="S62" s="143">
        <v>0</v>
      </c>
      <c r="T62" s="126">
        <v>81.69509565217389</v>
      </c>
      <c r="U62" s="126">
        <v>20.089568834778195</v>
      </c>
    </row>
    <row r="63" spans="2:21" ht="15" customHeight="1">
      <c r="B63" s="268" t="s">
        <v>43</v>
      </c>
      <c r="C63" s="269"/>
      <c r="D63" s="141">
        <v>323</v>
      </c>
      <c r="E63" s="143">
        <v>44.42724458204334</v>
      </c>
      <c r="F63" s="143">
        <v>4.08359133126935</v>
      </c>
      <c r="G63" s="143">
        <v>566.5788386996904</v>
      </c>
      <c r="H63" s="143">
        <v>133.16201238390087</v>
      </c>
      <c r="I63" s="143">
        <v>301.5134984520122</v>
      </c>
      <c r="J63" s="143">
        <v>3031.0650154798764</v>
      </c>
      <c r="K63" s="143">
        <v>10.603715170278639</v>
      </c>
      <c r="L63" s="143">
        <v>583.077399380805</v>
      </c>
      <c r="M63" s="143">
        <v>2402.28173374613</v>
      </c>
      <c r="N63" s="143">
        <v>56.309597523219814</v>
      </c>
      <c r="O63" s="143">
        <v>0</v>
      </c>
      <c r="P63" s="143">
        <v>51.6656346749226</v>
      </c>
      <c r="Q63" s="143">
        <v>4.643962848297214</v>
      </c>
      <c r="R63" s="166">
        <v>0</v>
      </c>
      <c r="S63" s="143">
        <v>0</v>
      </c>
      <c r="T63" s="126">
        <v>89.39586996904029</v>
      </c>
      <c r="U63" s="126">
        <v>20.778353490954874</v>
      </c>
    </row>
    <row r="64" spans="2:21" ht="15" customHeight="1">
      <c r="B64" s="268" t="s">
        <v>44</v>
      </c>
      <c r="C64" s="269"/>
      <c r="D64" s="141">
        <v>88</v>
      </c>
      <c r="E64" s="143">
        <v>42.09090909090909</v>
      </c>
      <c r="F64" s="143">
        <v>3.909090909090909</v>
      </c>
      <c r="G64" s="143">
        <v>508.63223068181816</v>
      </c>
      <c r="H64" s="143">
        <v>128.89852272727273</v>
      </c>
      <c r="I64" s="143">
        <v>354.0739772727274</v>
      </c>
      <c r="J64" s="143">
        <v>2886.068181818182</v>
      </c>
      <c r="K64" s="143">
        <v>20.386363636363637</v>
      </c>
      <c r="L64" s="143">
        <v>610.6136363636364</v>
      </c>
      <c r="M64" s="143">
        <v>2245.3522727272725</v>
      </c>
      <c r="N64" s="143">
        <v>50.48863636363637</v>
      </c>
      <c r="O64" s="143">
        <v>0</v>
      </c>
      <c r="P64" s="143">
        <v>50.48863636363637</v>
      </c>
      <c r="Q64" s="143">
        <v>0</v>
      </c>
      <c r="R64" s="166">
        <v>0</v>
      </c>
      <c r="S64" s="143">
        <v>0</v>
      </c>
      <c r="T64" s="126">
        <v>83.54235227272726</v>
      </c>
      <c r="U64" s="126">
        <v>21.000383120670417</v>
      </c>
    </row>
    <row r="65" spans="2:21" ht="15" customHeight="1">
      <c r="B65" s="268" t="s">
        <v>45</v>
      </c>
      <c r="C65" s="269"/>
      <c r="D65" s="141">
        <v>62</v>
      </c>
      <c r="E65" s="143">
        <v>43.83870967741935</v>
      </c>
      <c r="F65" s="143">
        <v>3.967741935483871</v>
      </c>
      <c r="G65" s="143">
        <v>513.6235241935484</v>
      </c>
      <c r="H65" s="143">
        <v>133.60806451612908</v>
      </c>
      <c r="I65" s="143">
        <v>304.49241935483866</v>
      </c>
      <c r="J65" s="143">
        <v>2689.1612903225805</v>
      </c>
      <c r="K65" s="143">
        <v>0</v>
      </c>
      <c r="L65" s="143">
        <v>416.19354838709677</v>
      </c>
      <c r="M65" s="143">
        <v>2229.016129032258</v>
      </c>
      <c r="N65" s="143">
        <v>43.95161290322581</v>
      </c>
      <c r="O65" s="143">
        <v>0</v>
      </c>
      <c r="P65" s="143">
        <v>40.24193548387097</v>
      </c>
      <c r="Q65" s="143">
        <v>3.7096774193548385</v>
      </c>
      <c r="R65" s="166">
        <v>0</v>
      </c>
      <c r="S65" s="143">
        <v>0</v>
      </c>
      <c r="T65" s="126">
        <v>81.36574193548385</v>
      </c>
      <c r="U65" s="126">
        <v>20.148816728519275</v>
      </c>
    </row>
    <row r="66" spans="2:21" ht="15" customHeight="1">
      <c r="B66" s="268" t="s">
        <v>46</v>
      </c>
      <c r="C66" s="269"/>
      <c r="D66" s="141">
        <v>82</v>
      </c>
      <c r="E66" s="143">
        <v>43.23170731707317</v>
      </c>
      <c r="F66" s="143">
        <v>3.792682926829268</v>
      </c>
      <c r="G66" s="143">
        <v>501.1855658536585</v>
      </c>
      <c r="H66" s="143">
        <v>126.22390243902437</v>
      </c>
      <c r="I66" s="143">
        <v>350.97560975609764</v>
      </c>
      <c r="J66" s="143">
        <v>2690.7073170731705</v>
      </c>
      <c r="K66" s="143">
        <v>12.560975609756097</v>
      </c>
      <c r="L66" s="143">
        <v>492.8048780487805</v>
      </c>
      <c r="M66" s="143">
        <v>2093</v>
      </c>
      <c r="N66" s="143">
        <v>117.46341463414635</v>
      </c>
      <c r="O66" s="143">
        <v>0</v>
      </c>
      <c r="P66" s="143">
        <v>117.46341463414635</v>
      </c>
      <c r="Q66" s="143">
        <v>0</v>
      </c>
      <c r="R66" s="166">
        <v>0</v>
      </c>
      <c r="S66" s="143">
        <v>0</v>
      </c>
      <c r="T66" s="126">
        <v>77.58280487804882</v>
      </c>
      <c r="U66" s="126">
        <v>20.46000064596304</v>
      </c>
    </row>
    <row r="67" spans="2:21" ht="15" customHeight="1">
      <c r="B67" s="268" t="s">
        <v>47</v>
      </c>
      <c r="C67" s="269"/>
      <c r="D67" s="141">
        <v>96</v>
      </c>
      <c r="E67" s="143">
        <v>40.760416666666664</v>
      </c>
      <c r="F67" s="143">
        <v>4.041666666666667</v>
      </c>
      <c r="G67" s="143">
        <v>525.24791875</v>
      </c>
      <c r="H67" s="143">
        <v>125.53927083333336</v>
      </c>
      <c r="I67" s="143">
        <v>351.01499999999993</v>
      </c>
      <c r="J67" s="143">
        <v>2686.15625</v>
      </c>
      <c r="K67" s="143">
        <v>0</v>
      </c>
      <c r="L67" s="143">
        <v>398.9479166666667</v>
      </c>
      <c r="M67" s="143">
        <v>2249.5729166666665</v>
      </c>
      <c r="N67" s="143">
        <v>37.635416666666664</v>
      </c>
      <c r="O67" s="143">
        <v>0</v>
      </c>
      <c r="P67" s="143">
        <v>37.635416666666664</v>
      </c>
      <c r="Q67" s="143">
        <v>0</v>
      </c>
      <c r="R67" s="166">
        <v>0</v>
      </c>
      <c r="S67" s="143">
        <v>0</v>
      </c>
      <c r="T67" s="126">
        <v>82.06584374999998</v>
      </c>
      <c r="U67" s="126">
        <v>20.384583743413863</v>
      </c>
    </row>
    <row r="68" spans="2:104" ht="15" customHeight="1">
      <c r="B68" s="268" t="s">
        <v>48</v>
      </c>
      <c r="C68" s="269"/>
      <c r="D68" s="180">
        <v>48</v>
      </c>
      <c r="E68" s="145">
        <v>40.791666666666664</v>
      </c>
      <c r="F68" s="145">
        <v>3.5625</v>
      </c>
      <c r="G68" s="145">
        <v>422.6526125</v>
      </c>
      <c r="H68" s="145">
        <v>119.07979166666665</v>
      </c>
      <c r="I68" s="145">
        <v>359.94562500000006</v>
      </c>
      <c r="J68" s="145">
        <v>2363.5208333333335</v>
      </c>
      <c r="K68" s="145">
        <v>0</v>
      </c>
      <c r="L68" s="145">
        <v>402.2291666666667</v>
      </c>
      <c r="M68" s="145">
        <v>1924.5208333333333</v>
      </c>
      <c r="N68" s="145">
        <v>36.770833333333336</v>
      </c>
      <c r="O68" s="145">
        <v>0</v>
      </c>
      <c r="P68" s="145">
        <v>36.770833333333336</v>
      </c>
      <c r="Q68" s="145">
        <v>0</v>
      </c>
      <c r="R68" s="217">
        <v>0</v>
      </c>
      <c r="S68" s="145">
        <v>0</v>
      </c>
      <c r="T68" s="126">
        <v>68.55054166666667</v>
      </c>
      <c r="U68" s="126">
        <v>21.103906052987583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68" t="s">
        <v>49</v>
      </c>
      <c r="C69" s="269"/>
      <c r="D69" s="180">
        <v>183</v>
      </c>
      <c r="E69" s="145">
        <v>40.830601092896174</v>
      </c>
      <c r="F69" s="145">
        <v>3.579234972677596</v>
      </c>
      <c r="G69" s="145">
        <v>475.47853661202186</v>
      </c>
      <c r="H69" s="145">
        <v>116.25568306010925</v>
      </c>
      <c r="I69" s="145">
        <v>386.40901639344247</v>
      </c>
      <c r="J69" s="145">
        <v>2618.8524590163934</v>
      </c>
      <c r="K69" s="145">
        <v>17.9672131147541</v>
      </c>
      <c r="L69" s="145">
        <v>414.85792349726773</v>
      </c>
      <c r="M69" s="145">
        <v>2174.6666666666665</v>
      </c>
      <c r="N69" s="145">
        <v>47.295081967213115</v>
      </c>
      <c r="O69" s="145">
        <v>0</v>
      </c>
      <c r="P69" s="145">
        <v>46.202185792349724</v>
      </c>
      <c r="Q69" s="145">
        <v>0</v>
      </c>
      <c r="R69" s="217">
        <v>1.092896174863388</v>
      </c>
      <c r="S69" s="145">
        <v>0</v>
      </c>
      <c r="T69" s="126">
        <v>76.69333879781418</v>
      </c>
      <c r="U69" s="126">
        <v>20.816775301477993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271" t="s">
        <v>342</v>
      </c>
      <c r="C70" s="272"/>
      <c r="D70" s="138">
        <v>109</v>
      </c>
      <c r="E70" s="140">
        <v>39.81651376146789</v>
      </c>
      <c r="F70" s="140">
        <v>4.091743119266055</v>
      </c>
      <c r="G70" s="140">
        <v>602.7299238532111</v>
      </c>
      <c r="H70" s="140">
        <v>127.21807339449538</v>
      </c>
      <c r="I70" s="140">
        <v>306.4640366972477</v>
      </c>
      <c r="J70" s="140">
        <v>3041.4587155963304</v>
      </c>
      <c r="K70" s="140">
        <v>51.211009174311926</v>
      </c>
      <c r="L70" s="140">
        <v>702.697247706422</v>
      </c>
      <c r="M70" s="140">
        <v>2359.7522935779816</v>
      </c>
      <c r="N70" s="140">
        <v>30.220183486238533</v>
      </c>
      <c r="O70" s="140">
        <v>0</v>
      </c>
      <c r="P70" s="140">
        <v>20.660550458715598</v>
      </c>
      <c r="Q70" s="140">
        <v>2.036697247706422</v>
      </c>
      <c r="R70" s="165">
        <v>0</v>
      </c>
      <c r="S70" s="140">
        <v>7.522935779816514</v>
      </c>
      <c r="T70" s="125">
        <v>91.89805504587157</v>
      </c>
      <c r="U70" s="125">
        <v>19.51334894575927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403">
        <f>D7</f>
        <v>10345</v>
      </c>
    </row>
    <row r="73" ht="10.5">
      <c r="D73" s="403" t="str">
        <f>IF(D72=SUM(D9:D12,D13:D23,D24:D70)/3,"OK","NG")</f>
        <v>OK</v>
      </c>
    </row>
  </sheetData>
  <sheetProtection/>
  <mergeCells count="83">
    <mergeCell ref="M4:M6"/>
    <mergeCell ref="T3:T5"/>
    <mergeCell ref="K3:K5"/>
    <mergeCell ref="S5:S6"/>
    <mergeCell ref="L3:S3"/>
    <mergeCell ref="U3:U5"/>
    <mergeCell ref="N4:N6"/>
    <mergeCell ref="O5:O6"/>
    <mergeCell ref="P5:P6"/>
    <mergeCell ref="O4:R4"/>
    <mergeCell ref="R5:R6"/>
    <mergeCell ref="Q5:Q6"/>
    <mergeCell ref="D3:D6"/>
    <mergeCell ref="L4:L6"/>
    <mergeCell ref="J3:J5"/>
    <mergeCell ref="I3:I5"/>
    <mergeCell ref="H3:H5"/>
    <mergeCell ref="G3:G5"/>
    <mergeCell ref="E3:E5"/>
    <mergeCell ref="F3:F5"/>
    <mergeCell ref="B12:C12"/>
    <mergeCell ref="B13:C13"/>
    <mergeCell ref="B14:C14"/>
    <mergeCell ref="B7:C7"/>
    <mergeCell ref="B8:C8"/>
    <mergeCell ref="B15:C15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50:C50"/>
    <mergeCell ref="B51:C51"/>
    <mergeCell ref="B52:C52"/>
    <mergeCell ref="B53:C53"/>
    <mergeCell ref="B69:C69"/>
    <mergeCell ref="B63:C63"/>
    <mergeCell ref="B62:C62"/>
    <mergeCell ref="B64:C64"/>
    <mergeCell ref="B65:C65"/>
    <mergeCell ref="B66:C66"/>
    <mergeCell ref="B5:C6"/>
    <mergeCell ref="B3:C4"/>
    <mergeCell ref="B67:C67"/>
    <mergeCell ref="B68:C68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1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6" t="s">
        <v>165</v>
      </c>
      <c r="D1" s="16" t="s">
        <v>166</v>
      </c>
    </row>
    <row r="2" ht="17.25">
      <c r="C2" s="5"/>
    </row>
    <row r="3" spans="2:14" s="32" customFormat="1" ht="25.5" customHeight="1">
      <c r="B3" s="343" t="s">
        <v>168</v>
      </c>
      <c r="C3" s="337"/>
      <c r="D3" s="344" t="s">
        <v>0</v>
      </c>
      <c r="E3" s="344" t="s">
        <v>63</v>
      </c>
      <c r="F3" s="344" t="s">
        <v>64</v>
      </c>
      <c r="G3" s="344" t="s">
        <v>65</v>
      </c>
      <c r="H3" s="344" t="s">
        <v>169</v>
      </c>
      <c r="I3" s="344" t="s">
        <v>66</v>
      </c>
      <c r="J3" s="50" t="s">
        <v>99</v>
      </c>
      <c r="K3" s="344" t="s">
        <v>67</v>
      </c>
      <c r="L3" s="344" t="s">
        <v>68</v>
      </c>
      <c r="M3" s="344" t="s">
        <v>53</v>
      </c>
      <c r="N3" s="48"/>
    </row>
    <row r="4" spans="2:14" s="32" customFormat="1" ht="19.5" customHeight="1">
      <c r="B4" s="353" t="s">
        <v>371</v>
      </c>
      <c r="C4" s="354"/>
      <c r="D4" s="344"/>
      <c r="E4" s="344"/>
      <c r="F4" s="344"/>
      <c r="G4" s="344"/>
      <c r="H4" s="344"/>
      <c r="I4" s="344"/>
      <c r="J4" s="351" t="s">
        <v>167</v>
      </c>
      <c r="K4" s="344"/>
      <c r="L4" s="344"/>
      <c r="M4" s="344"/>
      <c r="N4" s="48"/>
    </row>
    <row r="5" spans="2:13" ht="12" customHeight="1">
      <c r="B5" s="355"/>
      <c r="C5" s="348"/>
      <c r="D5" s="342"/>
      <c r="E5" s="342"/>
      <c r="F5" s="342"/>
      <c r="G5" s="342"/>
      <c r="H5" s="342"/>
      <c r="I5" s="342"/>
      <c r="J5" s="352"/>
      <c r="K5" s="342"/>
      <c r="L5" s="342"/>
      <c r="M5" s="342"/>
    </row>
    <row r="6" spans="2:13" ht="12" customHeight="1">
      <c r="B6" s="275" t="s">
        <v>1</v>
      </c>
      <c r="C6" s="276"/>
      <c r="D6" s="44">
        <v>10345</v>
      </c>
      <c r="E6" s="44">
        <v>2935</v>
      </c>
      <c r="F6" s="44">
        <v>2763</v>
      </c>
      <c r="G6" s="44">
        <v>294</v>
      </c>
      <c r="H6" s="44">
        <v>104</v>
      </c>
      <c r="I6" s="44">
        <v>1525</v>
      </c>
      <c r="J6" s="44">
        <v>2353</v>
      </c>
      <c r="K6" s="44">
        <v>3</v>
      </c>
      <c r="L6" s="44">
        <v>368</v>
      </c>
      <c r="M6" s="44">
        <v>0</v>
      </c>
    </row>
    <row r="7" spans="2:13" ht="12" customHeight="1">
      <c r="B7" s="268" t="s">
        <v>2</v>
      </c>
      <c r="C7" s="269"/>
      <c r="D7" s="60">
        <v>5499</v>
      </c>
      <c r="E7" s="60">
        <v>1525</v>
      </c>
      <c r="F7" s="60">
        <v>1639</v>
      </c>
      <c r="G7" s="60">
        <v>87</v>
      </c>
      <c r="H7" s="60">
        <v>71</v>
      </c>
      <c r="I7" s="60">
        <v>643</v>
      </c>
      <c r="J7" s="60">
        <v>1334</v>
      </c>
      <c r="K7" s="60">
        <v>3</v>
      </c>
      <c r="L7" s="60">
        <v>197</v>
      </c>
      <c r="M7" s="60">
        <v>0</v>
      </c>
    </row>
    <row r="8" spans="2:13" ht="12">
      <c r="B8" s="99"/>
      <c r="C8" s="93" t="s">
        <v>140</v>
      </c>
      <c r="D8" s="34">
        <v>2844</v>
      </c>
      <c r="E8" s="34">
        <v>786</v>
      </c>
      <c r="F8" s="34">
        <v>895</v>
      </c>
      <c r="G8" s="34">
        <v>36</v>
      </c>
      <c r="H8" s="34">
        <v>45</v>
      </c>
      <c r="I8" s="34">
        <v>339</v>
      </c>
      <c r="J8" s="34">
        <v>639</v>
      </c>
      <c r="K8" s="34">
        <v>2</v>
      </c>
      <c r="L8" s="34">
        <v>102</v>
      </c>
      <c r="M8" s="34">
        <v>0</v>
      </c>
    </row>
    <row r="9" spans="2:13" ht="12">
      <c r="B9" s="99"/>
      <c r="C9" s="93" t="s">
        <v>141</v>
      </c>
      <c r="D9" s="34">
        <v>1202</v>
      </c>
      <c r="E9" s="34">
        <v>319</v>
      </c>
      <c r="F9" s="34">
        <v>385</v>
      </c>
      <c r="G9" s="34">
        <v>30</v>
      </c>
      <c r="H9" s="34">
        <v>21</v>
      </c>
      <c r="I9" s="34">
        <v>97</v>
      </c>
      <c r="J9" s="34">
        <v>302</v>
      </c>
      <c r="K9" s="34">
        <v>0</v>
      </c>
      <c r="L9" s="34">
        <v>48</v>
      </c>
      <c r="M9" s="34">
        <v>0</v>
      </c>
    </row>
    <row r="10" spans="2:13" ht="12">
      <c r="B10" s="99"/>
      <c r="C10" s="93" t="s">
        <v>142</v>
      </c>
      <c r="D10" s="34">
        <v>1453</v>
      </c>
      <c r="E10" s="34">
        <v>420</v>
      </c>
      <c r="F10" s="34">
        <v>359</v>
      </c>
      <c r="G10" s="34">
        <v>21</v>
      </c>
      <c r="H10" s="34">
        <v>5</v>
      </c>
      <c r="I10" s="34">
        <v>207</v>
      </c>
      <c r="J10" s="34">
        <v>393</v>
      </c>
      <c r="K10" s="34">
        <v>1</v>
      </c>
      <c r="L10" s="34">
        <v>47</v>
      </c>
      <c r="M10" s="34">
        <v>0</v>
      </c>
    </row>
    <row r="11" spans="2:13" ht="12" customHeight="1">
      <c r="B11" s="274" t="s">
        <v>3</v>
      </c>
      <c r="C11" s="272"/>
      <c r="D11" s="34">
        <v>4846</v>
      </c>
      <c r="E11" s="34">
        <v>1410</v>
      </c>
      <c r="F11" s="34">
        <v>1124</v>
      </c>
      <c r="G11" s="34">
        <v>207</v>
      </c>
      <c r="H11" s="34">
        <v>33</v>
      </c>
      <c r="I11" s="34">
        <v>882</v>
      </c>
      <c r="J11" s="34">
        <v>1019</v>
      </c>
      <c r="K11" s="34">
        <v>0</v>
      </c>
      <c r="L11" s="34">
        <v>171</v>
      </c>
      <c r="M11" s="34">
        <v>0</v>
      </c>
    </row>
    <row r="12" spans="2:13" ht="12" customHeight="1">
      <c r="B12" s="268" t="s">
        <v>359</v>
      </c>
      <c r="C12" s="269"/>
      <c r="D12" s="60">
        <v>273</v>
      </c>
      <c r="E12" s="60">
        <v>71</v>
      </c>
      <c r="F12" s="60">
        <v>77</v>
      </c>
      <c r="G12" s="60">
        <v>14</v>
      </c>
      <c r="H12" s="60">
        <v>1</v>
      </c>
      <c r="I12" s="60">
        <v>58</v>
      </c>
      <c r="J12" s="60">
        <v>41</v>
      </c>
      <c r="K12" s="60">
        <v>0</v>
      </c>
      <c r="L12" s="60">
        <v>11</v>
      </c>
      <c r="M12" s="60">
        <v>0</v>
      </c>
    </row>
    <row r="13" spans="2:13" ht="12" customHeight="1">
      <c r="B13" s="268" t="s">
        <v>360</v>
      </c>
      <c r="C13" s="269"/>
      <c r="D13" s="34">
        <v>814</v>
      </c>
      <c r="E13" s="34">
        <v>262</v>
      </c>
      <c r="F13" s="34">
        <v>233</v>
      </c>
      <c r="G13" s="34">
        <v>39</v>
      </c>
      <c r="H13" s="34">
        <v>5</v>
      </c>
      <c r="I13" s="34">
        <v>137</v>
      </c>
      <c r="J13" s="34">
        <v>104</v>
      </c>
      <c r="K13" s="34">
        <v>0</v>
      </c>
      <c r="L13" s="34">
        <v>34</v>
      </c>
      <c r="M13" s="34">
        <v>0</v>
      </c>
    </row>
    <row r="14" spans="2:13" ht="12" customHeight="1">
      <c r="B14" s="268" t="s">
        <v>361</v>
      </c>
      <c r="C14" s="269"/>
      <c r="D14" s="34">
        <v>861</v>
      </c>
      <c r="E14" s="34">
        <v>266</v>
      </c>
      <c r="F14" s="34">
        <v>214</v>
      </c>
      <c r="G14" s="34">
        <v>27</v>
      </c>
      <c r="H14" s="34">
        <v>4</v>
      </c>
      <c r="I14" s="34">
        <v>183</v>
      </c>
      <c r="J14" s="34">
        <v>147</v>
      </c>
      <c r="K14" s="34">
        <v>0</v>
      </c>
      <c r="L14" s="34">
        <v>20</v>
      </c>
      <c r="M14" s="34">
        <v>0</v>
      </c>
    </row>
    <row r="15" spans="2:13" ht="12" customHeight="1">
      <c r="B15" s="270" t="s">
        <v>362</v>
      </c>
      <c r="C15" s="269"/>
      <c r="D15" s="34">
        <v>3878</v>
      </c>
      <c r="E15" s="34">
        <v>1109</v>
      </c>
      <c r="F15" s="34">
        <v>1163</v>
      </c>
      <c r="G15" s="34">
        <v>80</v>
      </c>
      <c r="H15" s="34">
        <v>49</v>
      </c>
      <c r="I15" s="34">
        <v>500</v>
      </c>
      <c r="J15" s="34">
        <v>839</v>
      </c>
      <c r="K15" s="34">
        <v>2</v>
      </c>
      <c r="L15" s="34">
        <v>136</v>
      </c>
      <c r="M15" s="34">
        <v>0</v>
      </c>
    </row>
    <row r="16" spans="2:13" ht="12" customHeight="1">
      <c r="B16" s="268" t="s">
        <v>363</v>
      </c>
      <c r="C16" s="269"/>
      <c r="D16" s="34">
        <v>1104</v>
      </c>
      <c r="E16" s="34">
        <v>325</v>
      </c>
      <c r="F16" s="34">
        <v>254</v>
      </c>
      <c r="G16" s="34">
        <v>16</v>
      </c>
      <c r="H16" s="34">
        <v>5</v>
      </c>
      <c r="I16" s="34">
        <v>161</v>
      </c>
      <c r="J16" s="34">
        <v>309</v>
      </c>
      <c r="K16" s="34">
        <v>1</v>
      </c>
      <c r="L16" s="34">
        <v>33</v>
      </c>
      <c r="M16" s="34">
        <v>0</v>
      </c>
    </row>
    <row r="17" spans="2:13" ht="12" customHeight="1">
      <c r="B17" s="268" t="s">
        <v>364</v>
      </c>
      <c r="C17" s="269"/>
      <c r="D17" s="34">
        <v>190</v>
      </c>
      <c r="E17" s="34">
        <v>65</v>
      </c>
      <c r="F17" s="34">
        <v>34</v>
      </c>
      <c r="G17" s="34">
        <v>9</v>
      </c>
      <c r="H17" s="34">
        <v>3</v>
      </c>
      <c r="I17" s="34">
        <v>53</v>
      </c>
      <c r="J17" s="34">
        <v>16</v>
      </c>
      <c r="K17" s="34">
        <v>0</v>
      </c>
      <c r="L17" s="34">
        <v>10</v>
      </c>
      <c r="M17" s="34">
        <v>0</v>
      </c>
    </row>
    <row r="18" spans="2:13" ht="12" customHeight="1">
      <c r="B18" s="268" t="s">
        <v>365</v>
      </c>
      <c r="C18" s="269"/>
      <c r="D18" s="34">
        <v>1202</v>
      </c>
      <c r="E18" s="34">
        <v>319</v>
      </c>
      <c r="F18" s="34">
        <v>385</v>
      </c>
      <c r="G18" s="34">
        <v>30</v>
      </c>
      <c r="H18" s="34">
        <v>21</v>
      </c>
      <c r="I18" s="34">
        <v>97</v>
      </c>
      <c r="J18" s="34">
        <v>302</v>
      </c>
      <c r="K18" s="34">
        <v>0</v>
      </c>
      <c r="L18" s="34">
        <v>48</v>
      </c>
      <c r="M18" s="34">
        <v>0</v>
      </c>
    </row>
    <row r="19" spans="2:13" ht="12" customHeight="1">
      <c r="B19" s="268" t="s">
        <v>366</v>
      </c>
      <c r="C19" s="269"/>
      <c r="D19" s="34">
        <v>645</v>
      </c>
      <c r="E19" s="34">
        <v>171</v>
      </c>
      <c r="F19" s="34">
        <v>138</v>
      </c>
      <c r="G19" s="34">
        <v>13</v>
      </c>
      <c r="H19" s="34">
        <v>4</v>
      </c>
      <c r="I19" s="34">
        <v>123</v>
      </c>
      <c r="J19" s="34">
        <v>177</v>
      </c>
      <c r="K19" s="34">
        <v>0</v>
      </c>
      <c r="L19" s="34">
        <v>19</v>
      </c>
      <c r="M19" s="34">
        <v>0</v>
      </c>
    </row>
    <row r="20" spans="2:13" ht="12" customHeight="1">
      <c r="B20" s="268" t="s">
        <v>367</v>
      </c>
      <c r="C20" s="269"/>
      <c r="D20" s="34">
        <v>387</v>
      </c>
      <c r="E20" s="34">
        <v>107</v>
      </c>
      <c r="F20" s="34">
        <v>65</v>
      </c>
      <c r="G20" s="34">
        <v>13</v>
      </c>
      <c r="H20" s="34">
        <v>3</v>
      </c>
      <c r="I20" s="34">
        <v>53</v>
      </c>
      <c r="J20" s="34">
        <v>132</v>
      </c>
      <c r="K20" s="34">
        <v>0</v>
      </c>
      <c r="L20" s="34">
        <v>14</v>
      </c>
      <c r="M20" s="34">
        <v>0</v>
      </c>
    </row>
    <row r="21" spans="2:13" ht="12" customHeight="1">
      <c r="B21" s="268" t="s">
        <v>381</v>
      </c>
      <c r="C21" s="273"/>
      <c r="D21" s="34">
        <v>473</v>
      </c>
      <c r="E21" s="34">
        <v>127</v>
      </c>
      <c r="F21" s="34">
        <v>119</v>
      </c>
      <c r="G21" s="34">
        <v>18</v>
      </c>
      <c r="H21" s="34">
        <v>3</v>
      </c>
      <c r="I21" s="34">
        <v>71</v>
      </c>
      <c r="J21" s="34">
        <v>112</v>
      </c>
      <c r="K21" s="34">
        <v>0</v>
      </c>
      <c r="L21" s="34">
        <v>23</v>
      </c>
      <c r="M21" s="34">
        <v>0</v>
      </c>
    </row>
    <row r="22" spans="2:13" ht="12" customHeight="1">
      <c r="B22" s="274" t="s">
        <v>368</v>
      </c>
      <c r="C22" s="272"/>
      <c r="D22" s="34">
        <v>518</v>
      </c>
      <c r="E22" s="34">
        <v>113</v>
      </c>
      <c r="F22" s="34">
        <v>81</v>
      </c>
      <c r="G22" s="34">
        <v>35</v>
      </c>
      <c r="H22" s="34">
        <v>6</v>
      </c>
      <c r="I22" s="34">
        <v>89</v>
      </c>
      <c r="J22" s="34">
        <v>174</v>
      </c>
      <c r="K22" s="34">
        <v>0</v>
      </c>
      <c r="L22" s="34">
        <v>20</v>
      </c>
      <c r="M22" s="34">
        <v>0</v>
      </c>
    </row>
    <row r="23" spans="2:13" ht="12" customHeight="1">
      <c r="B23" s="268" t="s">
        <v>4</v>
      </c>
      <c r="C23" s="269"/>
      <c r="D23" s="60">
        <v>273</v>
      </c>
      <c r="E23" s="60">
        <v>71</v>
      </c>
      <c r="F23" s="60">
        <v>77</v>
      </c>
      <c r="G23" s="60">
        <v>14</v>
      </c>
      <c r="H23" s="60">
        <v>1</v>
      </c>
      <c r="I23" s="60">
        <v>58</v>
      </c>
      <c r="J23" s="60">
        <v>41</v>
      </c>
      <c r="K23" s="60">
        <v>0</v>
      </c>
      <c r="L23" s="60">
        <v>11</v>
      </c>
      <c r="M23" s="60">
        <v>0</v>
      </c>
    </row>
    <row r="24" spans="2:13" ht="12" customHeight="1">
      <c r="B24" s="268" t="s">
        <v>5</v>
      </c>
      <c r="C24" s="269"/>
      <c r="D24" s="34">
        <v>105</v>
      </c>
      <c r="E24" s="34">
        <v>45</v>
      </c>
      <c r="F24" s="34">
        <v>23</v>
      </c>
      <c r="G24" s="34">
        <v>5</v>
      </c>
      <c r="H24" s="34">
        <v>0</v>
      </c>
      <c r="I24" s="34">
        <v>17</v>
      </c>
      <c r="J24" s="34">
        <v>9</v>
      </c>
      <c r="K24" s="34">
        <v>0</v>
      </c>
      <c r="L24" s="34">
        <v>6</v>
      </c>
      <c r="M24" s="34">
        <v>0</v>
      </c>
    </row>
    <row r="25" spans="2:13" ht="12" customHeight="1">
      <c r="B25" s="268" t="s">
        <v>6</v>
      </c>
      <c r="C25" s="269"/>
      <c r="D25" s="34">
        <v>153</v>
      </c>
      <c r="E25" s="34">
        <v>46</v>
      </c>
      <c r="F25" s="34">
        <v>37</v>
      </c>
      <c r="G25" s="34">
        <v>9</v>
      </c>
      <c r="H25" s="34">
        <v>1</v>
      </c>
      <c r="I25" s="34">
        <v>31</v>
      </c>
      <c r="J25" s="34">
        <v>23</v>
      </c>
      <c r="K25" s="34">
        <v>0</v>
      </c>
      <c r="L25" s="34">
        <v>6</v>
      </c>
      <c r="M25" s="34">
        <v>0</v>
      </c>
    </row>
    <row r="26" spans="2:13" ht="12" customHeight="1">
      <c r="B26" s="268" t="s">
        <v>7</v>
      </c>
      <c r="C26" s="269"/>
      <c r="D26" s="34">
        <v>245</v>
      </c>
      <c r="E26" s="34">
        <v>58</v>
      </c>
      <c r="F26" s="34">
        <v>86</v>
      </c>
      <c r="G26" s="34">
        <v>11</v>
      </c>
      <c r="H26" s="34">
        <v>2</v>
      </c>
      <c r="I26" s="34">
        <v>31</v>
      </c>
      <c r="J26" s="34">
        <v>48</v>
      </c>
      <c r="K26" s="34">
        <v>0</v>
      </c>
      <c r="L26" s="34">
        <v>9</v>
      </c>
      <c r="M26" s="34">
        <v>0</v>
      </c>
    </row>
    <row r="27" spans="2:13" ht="12" customHeight="1">
      <c r="B27" s="268" t="s">
        <v>8</v>
      </c>
      <c r="C27" s="269"/>
      <c r="D27" s="34">
        <v>87</v>
      </c>
      <c r="E27" s="34">
        <v>34</v>
      </c>
      <c r="F27" s="34">
        <v>28</v>
      </c>
      <c r="G27" s="34">
        <v>3</v>
      </c>
      <c r="H27" s="34">
        <v>0</v>
      </c>
      <c r="I27" s="34">
        <v>13</v>
      </c>
      <c r="J27" s="34">
        <v>6</v>
      </c>
      <c r="K27" s="34">
        <v>0</v>
      </c>
      <c r="L27" s="34">
        <v>3</v>
      </c>
      <c r="M27" s="34">
        <v>0</v>
      </c>
    </row>
    <row r="28" spans="2:13" ht="12" customHeight="1">
      <c r="B28" s="268" t="s">
        <v>9</v>
      </c>
      <c r="C28" s="269"/>
      <c r="D28" s="34">
        <v>74</v>
      </c>
      <c r="E28" s="34">
        <v>27</v>
      </c>
      <c r="F28" s="34">
        <v>24</v>
      </c>
      <c r="G28" s="34">
        <v>3</v>
      </c>
      <c r="H28" s="34">
        <v>0</v>
      </c>
      <c r="I28" s="34">
        <v>10</v>
      </c>
      <c r="J28" s="34">
        <v>8</v>
      </c>
      <c r="K28" s="34">
        <v>0</v>
      </c>
      <c r="L28" s="34">
        <v>2</v>
      </c>
      <c r="M28" s="34">
        <v>0</v>
      </c>
    </row>
    <row r="29" spans="2:13" ht="12" customHeight="1">
      <c r="B29" s="268" t="s">
        <v>10</v>
      </c>
      <c r="C29" s="269"/>
      <c r="D29" s="34">
        <v>150</v>
      </c>
      <c r="E29" s="34">
        <v>52</v>
      </c>
      <c r="F29" s="34">
        <v>35</v>
      </c>
      <c r="G29" s="34">
        <v>8</v>
      </c>
      <c r="H29" s="34">
        <v>2</v>
      </c>
      <c r="I29" s="34">
        <v>35</v>
      </c>
      <c r="J29" s="34">
        <v>10</v>
      </c>
      <c r="K29" s="34">
        <v>0</v>
      </c>
      <c r="L29" s="34">
        <v>8</v>
      </c>
      <c r="M29" s="34">
        <v>0</v>
      </c>
    </row>
    <row r="30" spans="2:13" ht="12" customHeight="1">
      <c r="B30" s="268" t="s">
        <v>11</v>
      </c>
      <c r="C30" s="269"/>
      <c r="D30" s="34">
        <v>435</v>
      </c>
      <c r="E30" s="34">
        <v>153</v>
      </c>
      <c r="F30" s="34">
        <v>99</v>
      </c>
      <c r="G30" s="34">
        <v>20</v>
      </c>
      <c r="H30" s="34">
        <v>1</v>
      </c>
      <c r="I30" s="34">
        <v>71</v>
      </c>
      <c r="J30" s="34">
        <v>74</v>
      </c>
      <c r="K30" s="34">
        <v>0</v>
      </c>
      <c r="L30" s="34">
        <v>17</v>
      </c>
      <c r="M30" s="34">
        <v>0</v>
      </c>
    </row>
    <row r="31" spans="2:13" ht="12" customHeight="1">
      <c r="B31" s="268" t="s">
        <v>12</v>
      </c>
      <c r="C31" s="269"/>
      <c r="D31" s="34">
        <v>242</v>
      </c>
      <c r="E31" s="34">
        <v>82</v>
      </c>
      <c r="F31" s="34">
        <v>74</v>
      </c>
      <c r="G31" s="34">
        <v>6</v>
      </c>
      <c r="H31" s="34">
        <v>1</v>
      </c>
      <c r="I31" s="34">
        <v>39</v>
      </c>
      <c r="J31" s="34">
        <v>34</v>
      </c>
      <c r="K31" s="34">
        <v>0</v>
      </c>
      <c r="L31" s="34">
        <v>6</v>
      </c>
      <c r="M31" s="34">
        <v>0</v>
      </c>
    </row>
    <row r="32" spans="2:13" ht="12" customHeight="1">
      <c r="B32" s="268" t="s">
        <v>13</v>
      </c>
      <c r="C32" s="269"/>
      <c r="D32" s="34">
        <v>291</v>
      </c>
      <c r="E32" s="34">
        <v>82</v>
      </c>
      <c r="F32" s="34">
        <v>50</v>
      </c>
      <c r="G32" s="34">
        <v>15</v>
      </c>
      <c r="H32" s="34">
        <v>2</v>
      </c>
      <c r="I32" s="34">
        <v>77</v>
      </c>
      <c r="J32" s="34">
        <v>59</v>
      </c>
      <c r="K32" s="34">
        <v>0</v>
      </c>
      <c r="L32" s="34">
        <v>6</v>
      </c>
      <c r="M32" s="34">
        <v>0</v>
      </c>
    </row>
    <row r="33" spans="2:13" ht="12" customHeight="1">
      <c r="B33" s="268" t="s">
        <v>14</v>
      </c>
      <c r="C33" s="269"/>
      <c r="D33" s="34">
        <v>719</v>
      </c>
      <c r="E33" s="34">
        <v>194</v>
      </c>
      <c r="F33" s="34">
        <v>206</v>
      </c>
      <c r="G33" s="34">
        <v>11</v>
      </c>
      <c r="H33" s="34">
        <v>8</v>
      </c>
      <c r="I33" s="34">
        <v>115</v>
      </c>
      <c r="J33" s="34">
        <v>172</v>
      </c>
      <c r="K33" s="34">
        <v>1</v>
      </c>
      <c r="L33" s="34">
        <v>12</v>
      </c>
      <c r="M33" s="34">
        <v>0</v>
      </c>
    </row>
    <row r="34" spans="2:13" ht="12" customHeight="1">
      <c r="B34" s="268" t="s">
        <v>15</v>
      </c>
      <c r="C34" s="269"/>
      <c r="D34" s="34">
        <v>645</v>
      </c>
      <c r="E34" s="34">
        <v>202</v>
      </c>
      <c r="F34" s="34">
        <v>191</v>
      </c>
      <c r="G34" s="34">
        <v>8</v>
      </c>
      <c r="H34" s="34">
        <v>9</v>
      </c>
      <c r="I34" s="34">
        <v>86</v>
      </c>
      <c r="J34" s="34">
        <v>125</v>
      </c>
      <c r="K34" s="34">
        <v>1</v>
      </c>
      <c r="L34" s="34">
        <v>23</v>
      </c>
      <c r="M34" s="34">
        <v>0</v>
      </c>
    </row>
    <row r="35" spans="2:13" ht="12" customHeight="1">
      <c r="B35" s="268" t="s">
        <v>16</v>
      </c>
      <c r="C35" s="269"/>
      <c r="D35" s="34">
        <v>804</v>
      </c>
      <c r="E35" s="34">
        <v>206</v>
      </c>
      <c r="F35" s="34">
        <v>264</v>
      </c>
      <c r="G35" s="34">
        <v>9</v>
      </c>
      <c r="H35" s="34">
        <v>21</v>
      </c>
      <c r="I35" s="34">
        <v>65</v>
      </c>
      <c r="J35" s="34">
        <v>202</v>
      </c>
      <c r="K35" s="34">
        <v>0</v>
      </c>
      <c r="L35" s="34">
        <v>37</v>
      </c>
      <c r="M35" s="34">
        <v>0</v>
      </c>
    </row>
    <row r="36" spans="2:13" ht="12" customHeight="1">
      <c r="B36" s="268" t="s">
        <v>17</v>
      </c>
      <c r="C36" s="269"/>
      <c r="D36" s="34">
        <v>676</v>
      </c>
      <c r="E36" s="34">
        <v>184</v>
      </c>
      <c r="F36" s="34">
        <v>234</v>
      </c>
      <c r="G36" s="34">
        <v>8</v>
      </c>
      <c r="H36" s="34">
        <v>7</v>
      </c>
      <c r="I36" s="34">
        <v>73</v>
      </c>
      <c r="J36" s="34">
        <v>140</v>
      </c>
      <c r="K36" s="34">
        <v>0</v>
      </c>
      <c r="L36" s="34">
        <v>30</v>
      </c>
      <c r="M36" s="34">
        <v>0</v>
      </c>
    </row>
    <row r="37" spans="2:13" ht="12" customHeight="1">
      <c r="B37" s="268" t="s">
        <v>18</v>
      </c>
      <c r="C37" s="269"/>
      <c r="D37" s="34">
        <v>144</v>
      </c>
      <c r="E37" s="34">
        <v>54</v>
      </c>
      <c r="F37" s="34">
        <v>24</v>
      </c>
      <c r="G37" s="34">
        <v>2</v>
      </c>
      <c r="H37" s="34">
        <v>1</v>
      </c>
      <c r="I37" s="34">
        <v>37</v>
      </c>
      <c r="J37" s="34">
        <v>22</v>
      </c>
      <c r="K37" s="34">
        <v>0</v>
      </c>
      <c r="L37" s="34">
        <v>4</v>
      </c>
      <c r="M37" s="34">
        <v>0</v>
      </c>
    </row>
    <row r="38" spans="2:13" ht="12" customHeight="1">
      <c r="B38" s="268" t="s">
        <v>19</v>
      </c>
      <c r="C38" s="269"/>
      <c r="D38" s="34">
        <v>83</v>
      </c>
      <c r="E38" s="34">
        <v>28</v>
      </c>
      <c r="F38" s="34">
        <v>10</v>
      </c>
      <c r="G38" s="34">
        <v>3</v>
      </c>
      <c r="H38" s="34">
        <v>3</v>
      </c>
      <c r="I38" s="34">
        <v>27</v>
      </c>
      <c r="J38" s="34">
        <v>6</v>
      </c>
      <c r="K38" s="34">
        <v>0</v>
      </c>
      <c r="L38" s="34">
        <v>6</v>
      </c>
      <c r="M38" s="34">
        <v>0</v>
      </c>
    </row>
    <row r="39" spans="2:13" ht="12" customHeight="1">
      <c r="B39" s="268" t="s">
        <v>20</v>
      </c>
      <c r="C39" s="269"/>
      <c r="D39" s="34">
        <v>45</v>
      </c>
      <c r="E39" s="34">
        <v>10</v>
      </c>
      <c r="F39" s="34">
        <v>11</v>
      </c>
      <c r="G39" s="34">
        <v>2</v>
      </c>
      <c r="H39" s="34">
        <v>0</v>
      </c>
      <c r="I39" s="34">
        <v>17</v>
      </c>
      <c r="J39" s="34">
        <v>3</v>
      </c>
      <c r="K39" s="34">
        <v>0</v>
      </c>
      <c r="L39" s="34">
        <v>2</v>
      </c>
      <c r="M39" s="34">
        <v>0</v>
      </c>
    </row>
    <row r="40" spans="2:13" ht="12" customHeight="1">
      <c r="B40" s="268" t="s">
        <v>21</v>
      </c>
      <c r="C40" s="269"/>
      <c r="D40" s="34">
        <v>62</v>
      </c>
      <c r="E40" s="34">
        <v>27</v>
      </c>
      <c r="F40" s="34">
        <v>13</v>
      </c>
      <c r="G40" s="34">
        <v>4</v>
      </c>
      <c r="H40" s="34">
        <v>0</v>
      </c>
      <c r="I40" s="34">
        <v>9</v>
      </c>
      <c r="J40" s="34">
        <v>7</v>
      </c>
      <c r="K40" s="34">
        <v>0</v>
      </c>
      <c r="L40" s="34">
        <v>2</v>
      </c>
      <c r="M40" s="34">
        <v>0</v>
      </c>
    </row>
    <row r="41" spans="2:13" ht="12" customHeight="1">
      <c r="B41" s="268" t="s">
        <v>22</v>
      </c>
      <c r="C41" s="269"/>
      <c r="D41" s="34">
        <v>250</v>
      </c>
      <c r="E41" s="34">
        <v>75</v>
      </c>
      <c r="F41" s="34">
        <v>64</v>
      </c>
      <c r="G41" s="34">
        <v>19</v>
      </c>
      <c r="H41" s="34">
        <v>3</v>
      </c>
      <c r="I41" s="34">
        <v>44</v>
      </c>
      <c r="J41" s="34">
        <v>42</v>
      </c>
      <c r="K41" s="34">
        <v>0</v>
      </c>
      <c r="L41" s="34">
        <v>3</v>
      </c>
      <c r="M41" s="34">
        <v>0</v>
      </c>
    </row>
    <row r="42" spans="2:13" ht="12" customHeight="1">
      <c r="B42" s="268" t="s">
        <v>23</v>
      </c>
      <c r="C42" s="269"/>
      <c r="D42" s="34">
        <v>184</v>
      </c>
      <c r="E42" s="34">
        <v>48</v>
      </c>
      <c r="F42" s="34">
        <v>66</v>
      </c>
      <c r="G42" s="34">
        <v>4</v>
      </c>
      <c r="H42" s="34">
        <v>0</v>
      </c>
      <c r="I42" s="34">
        <v>30</v>
      </c>
      <c r="J42" s="34">
        <v>32</v>
      </c>
      <c r="K42" s="34">
        <v>0</v>
      </c>
      <c r="L42" s="34">
        <v>4</v>
      </c>
      <c r="M42" s="34">
        <v>0</v>
      </c>
    </row>
    <row r="43" spans="2:13" ht="12" customHeight="1">
      <c r="B43" s="268" t="s">
        <v>24</v>
      </c>
      <c r="C43" s="269"/>
      <c r="D43" s="34">
        <v>189</v>
      </c>
      <c r="E43" s="34">
        <v>67</v>
      </c>
      <c r="F43" s="34">
        <v>33</v>
      </c>
      <c r="G43" s="34">
        <v>2</v>
      </c>
      <c r="H43" s="34">
        <v>0</v>
      </c>
      <c r="I43" s="34">
        <v>39</v>
      </c>
      <c r="J43" s="34">
        <v>44</v>
      </c>
      <c r="K43" s="34">
        <v>0</v>
      </c>
      <c r="L43" s="34">
        <v>4</v>
      </c>
      <c r="M43" s="34">
        <v>0</v>
      </c>
    </row>
    <row r="44" spans="2:13" ht="12" customHeight="1">
      <c r="B44" s="268" t="s">
        <v>25</v>
      </c>
      <c r="C44" s="269"/>
      <c r="D44" s="34">
        <v>349</v>
      </c>
      <c r="E44" s="34">
        <v>95</v>
      </c>
      <c r="F44" s="34">
        <v>105</v>
      </c>
      <c r="G44" s="34">
        <v>5</v>
      </c>
      <c r="H44" s="34">
        <v>0</v>
      </c>
      <c r="I44" s="34">
        <v>46</v>
      </c>
      <c r="J44" s="34">
        <v>84</v>
      </c>
      <c r="K44" s="34">
        <v>0</v>
      </c>
      <c r="L44" s="34">
        <v>14</v>
      </c>
      <c r="M44" s="34">
        <v>0</v>
      </c>
    </row>
    <row r="45" spans="2:13" ht="12" customHeight="1">
      <c r="B45" s="268" t="s">
        <v>26</v>
      </c>
      <c r="C45" s="269"/>
      <c r="D45" s="34">
        <v>697</v>
      </c>
      <c r="E45" s="34">
        <v>174</v>
      </c>
      <c r="F45" s="34">
        <v>173</v>
      </c>
      <c r="G45" s="34">
        <v>13</v>
      </c>
      <c r="H45" s="34">
        <v>4</v>
      </c>
      <c r="I45" s="34">
        <v>87</v>
      </c>
      <c r="J45" s="34">
        <v>222</v>
      </c>
      <c r="K45" s="34">
        <v>0</v>
      </c>
      <c r="L45" s="34">
        <v>24</v>
      </c>
      <c r="M45" s="34">
        <v>0</v>
      </c>
    </row>
    <row r="46" spans="2:13" ht="12" customHeight="1">
      <c r="B46" s="268" t="s">
        <v>27</v>
      </c>
      <c r="C46" s="269"/>
      <c r="D46" s="34">
        <v>218</v>
      </c>
      <c r="E46" s="34">
        <v>84</v>
      </c>
      <c r="F46" s="34">
        <v>48</v>
      </c>
      <c r="G46" s="34">
        <v>1</v>
      </c>
      <c r="H46" s="34">
        <v>1</v>
      </c>
      <c r="I46" s="34">
        <v>35</v>
      </c>
      <c r="J46" s="34">
        <v>43</v>
      </c>
      <c r="K46" s="34">
        <v>1</v>
      </c>
      <c r="L46" s="34">
        <v>5</v>
      </c>
      <c r="M46" s="34">
        <v>0</v>
      </c>
    </row>
    <row r="47" spans="2:13" ht="12" customHeight="1">
      <c r="B47" s="268" t="s">
        <v>28</v>
      </c>
      <c r="C47" s="269"/>
      <c r="D47" s="34">
        <v>109</v>
      </c>
      <c r="E47" s="34">
        <v>31</v>
      </c>
      <c r="F47" s="34">
        <v>33</v>
      </c>
      <c r="G47" s="34">
        <v>0</v>
      </c>
      <c r="H47" s="34">
        <v>1</v>
      </c>
      <c r="I47" s="34">
        <v>14</v>
      </c>
      <c r="J47" s="34">
        <v>28</v>
      </c>
      <c r="K47" s="34">
        <v>0</v>
      </c>
      <c r="L47" s="34">
        <v>2</v>
      </c>
      <c r="M47" s="34">
        <v>0</v>
      </c>
    </row>
    <row r="48" spans="2:13" ht="12" customHeight="1">
      <c r="B48" s="268" t="s">
        <v>29</v>
      </c>
      <c r="C48" s="269"/>
      <c r="D48" s="34">
        <v>92</v>
      </c>
      <c r="E48" s="34">
        <v>22</v>
      </c>
      <c r="F48" s="34">
        <v>29</v>
      </c>
      <c r="G48" s="34">
        <v>4</v>
      </c>
      <c r="H48" s="34">
        <v>1</v>
      </c>
      <c r="I48" s="34">
        <v>9</v>
      </c>
      <c r="J48" s="34">
        <v>23</v>
      </c>
      <c r="K48" s="34">
        <v>0</v>
      </c>
      <c r="L48" s="34">
        <v>4</v>
      </c>
      <c r="M48" s="34">
        <v>0</v>
      </c>
    </row>
    <row r="49" spans="2:13" ht="12" customHeight="1">
      <c r="B49" s="268" t="s">
        <v>30</v>
      </c>
      <c r="C49" s="269"/>
      <c r="D49" s="34">
        <v>360</v>
      </c>
      <c r="E49" s="34">
        <v>88</v>
      </c>
      <c r="F49" s="34">
        <v>136</v>
      </c>
      <c r="G49" s="34">
        <v>6</v>
      </c>
      <c r="H49" s="34">
        <v>12</v>
      </c>
      <c r="I49" s="34">
        <v>13</v>
      </c>
      <c r="J49" s="34">
        <v>92</v>
      </c>
      <c r="K49" s="34">
        <v>0</v>
      </c>
      <c r="L49" s="34">
        <v>13</v>
      </c>
      <c r="M49" s="34">
        <v>0</v>
      </c>
    </row>
    <row r="50" spans="2:13" ht="12" customHeight="1">
      <c r="B50" s="268" t="s">
        <v>31</v>
      </c>
      <c r="C50" s="269"/>
      <c r="D50" s="34">
        <v>444</v>
      </c>
      <c r="E50" s="34">
        <v>117</v>
      </c>
      <c r="F50" s="34">
        <v>138</v>
      </c>
      <c r="G50" s="34">
        <v>17</v>
      </c>
      <c r="H50" s="34">
        <v>4</v>
      </c>
      <c r="I50" s="34">
        <v>41</v>
      </c>
      <c r="J50" s="34">
        <v>104</v>
      </c>
      <c r="K50" s="34">
        <v>0</v>
      </c>
      <c r="L50" s="34">
        <v>23</v>
      </c>
      <c r="M50" s="34">
        <v>0</v>
      </c>
    </row>
    <row r="51" spans="2:13" ht="12" customHeight="1">
      <c r="B51" s="268" t="s">
        <v>32</v>
      </c>
      <c r="C51" s="269"/>
      <c r="D51" s="34">
        <v>92</v>
      </c>
      <c r="E51" s="34">
        <v>28</v>
      </c>
      <c r="F51" s="34">
        <v>28</v>
      </c>
      <c r="G51" s="34">
        <v>1</v>
      </c>
      <c r="H51" s="34">
        <v>2</v>
      </c>
      <c r="I51" s="34">
        <v>3</v>
      </c>
      <c r="J51" s="34">
        <v>29</v>
      </c>
      <c r="K51" s="34">
        <v>0</v>
      </c>
      <c r="L51" s="34">
        <v>1</v>
      </c>
      <c r="M51" s="34">
        <v>0</v>
      </c>
    </row>
    <row r="52" spans="2:13" ht="12" customHeight="1">
      <c r="B52" s="268" t="s">
        <v>33</v>
      </c>
      <c r="C52" s="269"/>
      <c r="D52" s="34">
        <v>105</v>
      </c>
      <c r="E52" s="34">
        <v>33</v>
      </c>
      <c r="F52" s="34">
        <v>21</v>
      </c>
      <c r="G52" s="34">
        <v>2</v>
      </c>
      <c r="H52" s="34">
        <v>1</v>
      </c>
      <c r="I52" s="34">
        <v>17</v>
      </c>
      <c r="J52" s="34">
        <v>26</v>
      </c>
      <c r="K52" s="34">
        <v>0</v>
      </c>
      <c r="L52" s="34">
        <v>5</v>
      </c>
      <c r="M52" s="34">
        <v>0</v>
      </c>
    </row>
    <row r="53" spans="2:13" ht="12" customHeight="1">
      <c r="B53" s="268" t="s">
        <v>34</v>
      </c>
      <c r="C53" s="269"/>
      <c r="D53" s="34">
        <v>31</v>
      </c>
      <c r="E53" s="34">
        <v>12</v>
      </c>
      <c r="F53" s="34">
        <v>5</v>
      </c>
      <c r="G53" s="34">
        <v>3</v>
      </c>
      <c r="H53" s="34">
        <v>0</v>
      </c>
      <c r="I53" s="34">
        <v>5</v>
      </c>
      <c r="J53" s="34">
        <v>5</v>
      </c>
      <c r="K53" s="34">
        <v>0</v>
      </c>
      <c r="L53" s="34">
        <v>1</v>
      </c>
      <c r="M53" s="34">
        <v>0</v>
      </c>
    </row>
    <row r="54" spans="2:13" ht="12" customHeight="1">
      <c r="B54" s="268" t="s">
        <v>35</v>
      </c>
      <c r="C54" s="269"/>
      <c r="D54" s="34">
        <v>27</v>
      </c>
      <c r="E54" s="34">
        <v>6</v>
      </c>
      <c r="F54" s="34">
        <v>5</v>
      </c>
      <c r="G54" s="34">
        <v>1</v>
      </c>
      <c r="H54" s="34">
        <v>1</v>
      </c>
      <c r="I54" s="34">
        <v>9</v>
      </c>
      <c r="J54" s="34">
        <v>5</v>
      </c>
      <c r="K54" s="34">
        <v>0</v>
      </c>
      <c r="L54" s="34">
        <v>0</v>
      </c>
      <c r="M54" s="34">
        <v>0</v>
      </c>
    </row>
    <row r="55" spans="2:13" ht="12" customHeight="1">
      <c r="B55" s="268" t="s">
        <v>36</v>
      </c>
      <c r="C55" s="269"/>
      <c r="D55" s="34">
        <v>232</v>
      </c>
      <c r="E55" s="34">
        <v>68</v>
      </c>
      <c r="F55" s="34">
        <v>42</v>
      </c>
      <c r="G55" s="34">
        <v>0</v>
      </c>
      <c r="H55" s="34">
        <v>3</v>
      </c>
      <c r="I55" s="34">
        <v>48</v>
      </c>
      <c r="J55" s="34">
        <v>65</v>
      </c>
      <c r="K55" s="34">
        <v>0</v>
      </c>
      <c r="L55" s="34">
        <v>6</v>
      </c>
      <c r="M55" s="34">
        <v>0</v>
      </c>
    </row>
    <row r="56" spans="2:13" ht="12" customHeight="1">
      <c r="B56" s="268" t="s">
        <v>37</v>
      </c>
      <c r="C56" s="269"/>
      <c r="D56" s="34">
        <v>246</v>
      </c>
      <c r="E56" s="34">
        <v>61</v>
      </c>
      <c r="F56" s="34">
        <v>56</v>
      </c>
      <c r="G56" s="34">
        <v>5</v>
      </c>
      <c r="H56" s="34">
        <v>0</v>
      </c>
      <c r="I56" s="34">
        <v>43</v>
      </c>
      <c r="J56" s="34">
        <v>73</v>
      </c>
      <c r="K56" s="34">
        <v>0</v>
      </c>
      <c r="L56" s="34">
        <v>8</v>
      </c>
      <c r="M56" s="34">
        <v>0</v>
      </c>
    </row>
    <row r="57" spans="2:13" ht="12" customHeight="1">
      <c r="B57" s="268" t="s">
        <v>38</v>
      </c>
      <c r="C57" s="269"/>
      <c r="D57" s="34">
        <v>109</v>
      </c>
      <c r="E57" s="34">
        <v>24</v>
      </c>
      <c r="F57" s="34">
        <v>30</v>
      </c>
      <c r="G57" s="34">
        <v>4</v>
      </c>
      <c r="H57" s="34">
        <v>0</v>
      </c>
      <c r="I57" s="34">
        <v>18</v>
      </c>
      <c r="J57" s="34">
        <v>29</v>
      </c>
      <c r="K57" s="34">
        <v>0</v>
      </c>
      <c r="L57" s="34">
        <v>4</v>
      </c>
      <c r="M57" s="34">
        <v>0</v>
      </c>
    </row>
    <row r="58" spans="2:13" ht="12" customHeight="1">
      <c r="B58" s="268" t="s">
        <v>39</v>
      </c>
      <c r="C58" s="269"/>
      <c r="D58" s="34">
        <v>48</v>
      </c>
      <c r="E58" s="34">
        <v>16</v>
      </c>
      <c r="F58" s="34">
        <v>10</v>
      </c>
      <c r="G58" s="34">
        <v>1</v>
      </c>
      <c r="H58" s="34">
        <v>0</v>
      </c>
      <c r="I58" s="34">
        <v>6</v>
      </c>
      <c r="J58" s="34">
        <v>15</v>
      </c>
      <c r="K58" s="34">
        <v>0</v>
      </c>
      <c r="L58" s="34">
        <v>0</v>
      </c>
      <c r="M58" s="34">
        <v>0</v>
      </c>
    </row>
    <row r="59" spans="2:13" ht="12" customHeight="1">
      <c r="B59" s="268" t="s">
        <v>40</v>
      </c>
      <c r="C59" s="269"/>
      <c r="D59" s="34">
        <v>126</v>
      </c>
      <c r="E59" s="34">
        <v>37</v>
      </c>
      <c r="F59" s="34">
        <v>18</v>
      </c>
      <c r="G59" s="34">
        <v>3</v>
      </c>
      <c r="H59" s="34">
        <v>3</v>
      </c>
      <c r="I59" s="34">
        <v>21</v>
      </c>
      <c r="J59" s="34">
        <v>37</v>
      </c>
      <c r="K59" s="34">
        <v>0</v>
      </c>
      <c r="L59" s="34">
        <v>7</v>
      </c>
      <c r="M59" s="34">
        <v>0</v>
      </c>
    </row>
    <row r="60" spans="2:13" ht="12" customHeight="1">
      <c r="B60" s="268" t="s">
        <v>41</v>
      </c>
      <c r="C60" s="269"/>
      <c r="D60" s="34">
        <v>98</v>
      </c>
      <c r="E60" s="34">
        <v>26</v>
      </c>
      <c r="F60" s="34">
        <v>17</v>
      </c>
      <c r="G60" s="34">
        <v>2</v>
      </c>
      <c r="H60" s="34">
        <v>0</v>
      </c>
      <c r="I60" s="34">
        <v>12</v>
      </c>
      <c r="J60" s="34">
        <v>35</v>
      </c>
      <c r="K60" s="34">
        <v>0</v>
      </c>
      <c r="L60" s="34">
        <v>6</v>
      </c>
      <c r="M60" s="34">
        <v>0</v>
      </c>
    </row>
    <row r="61" spans="2:13" ht="12" customHeight="1">
      <c r="B61" s="268" t="s">
        <v>42</v>
      </c>
      <c r="C61" s="269"/>
      <c r="D61" s="34">
        <v>115</v>
      </c>
      <c r="E61" s="34">
        <v>28</v>
      </c>
      <c r="F61" s="34">
        <v>20</v>
      </c>
      <c r="G61" s="34">
        <v>7</v>
      </c>
      <c r="H61" s="34">
        <v>0</v>
      </c>
      <c r="I61" s="34">
        <v>14</v>
      </c>
      <c r="J61" s="34">
        <v>45</v>
      </c>
      <c r="K61" s="34">
        <v>0</v>
      </c>
      <c r="L61" s="34">
        <v>1</v>
      </c>
      <c r="M61" s="34">
        <v>0</v>
      </c>
    </row>
    <row r="62" spans="2:13" ht="12" customHeight="1">
      <c r="B62" s="268" t="s">
        <v>43</v>
      </c>
      <c r="C62" s="269"/>
      <c r="D62" s="34">
        <v>323</v>
      </c>
      <c r="E62" s="34">
        <v>82</v>
      </c>
      <c r="F62" s="34">
        <v>90</v>
      </c>
      <c r="G62" s="34">
        <v>6</v>
      </c>
      <c r="H62" s="34">
        <v>3</v>
      </c>
      <c r="I62" s="34">
        <v>45</v>
      </c>
      <c r="J62" s="34">
        <v>81</v>
      </c>
      <c r="K62" s="34">
        <v>0</v>
      </c>
      <c r="L62" s="34">
        <v>16</v>
      </c>
      <c r="M62" s="34">
        <v>0</v>
      </c>
    </row>
    <row r="63" spans="2:13" ht="12" customHeight="1">
      <c r="B63" s="268" t="s">
        <v>44</v>
      </c>
      <c r="C63" s="269"/>
      <c r="D63" s="34">
        <v>88</v>
      </c>
      <c r="E63" s="34">
        <v>27</v>
      </c>
      <c r="F63" s="34">
        <v>18</v>
      </c>
      <c r="G63" s="34">
        <v>7</v>
      </c>
      <c r="H63" s="34">
        <v>0</v>
      </c>
      <c r="I63" s="34">
        <v>16</v>
      </c>
      <c r="J63" s="34">
        <v>17</v>
      </c>
      <c r="K63" s="34">
        <v>0</v>
      </c>
      <c r="L63" s="34">
        <v>3</v>
      </c>
      <c r="M63" s="34">
        <v>0</v>
      </c>
    </row>
    <row r="64" spans="2:13" ht="12" customHeight="1">
      <c r="B64" s="268" t="s">
        <v>45</v>
      </c>
      <c r="C64" s="269"/>
      <c r="D64" s="34">
        <v>62</v>
      </c>
      <c r="E64" s="34">
        <v>18</v>
      </c>
      <c r="F64" s="34">
        <v>11</v>
      </c>
      <c r="G64" s="34">
        <v>5</v>
      </c>
      <c r="H64" s="34">
        <v>0</v>
      </c>
      <c r="I64" s="34">
        <v>10</v>
      </c>
      <c r="J64" s="34">
        <v>14</v>
      </c>
      <c r="K64" s="34">
        <v>0</v>
      </c>
      <c r="L64" s="34">
        <v>4</v>
      </c>
      <c r="M64" s="34">
        <v>0</v>
      </c>
    </row>
    <row r="65" spans="2:13" ht="12" customHeight="1">
      <c r="B65" s="268" t="s">
        <v>46</v>
      </c>
      <c r="C65" s="269"/>
      <c r="D65" s="34">
        <v>82</v>
      </c>
      <c r="E65" s="34">
        <v>22</v>
      </c>
      <c r="F65" s="34">
        <v>17</v>
      </c>
      <c r="G65" s="34">
        <v>5</v>
      </c>
      <c r="H65" s="34">
        <v>0</v>
      </c>
      <c r="I65" s="34">
        <v>24</v>
      </c>
      <c r="J65" s="34">
        <v>14</v>
      </c>
      <c r="K65" s="34">
        <v>0</v>
      </c>
      <c r="L65" s="34">
        <v>0</v>
      </c>
      <c r="M65" s="34">
        <v>0</v>
      </c>
    </row>
    <row r="66" spans="2:13" ht="12" customHeight="1">
      <c r="B66" s="268" t="s">
        <v>47</v>
      </c>
      <c r="C66" s="269"/>
      <c r="D66" s="34">
        <v>96</v>
      </c>
      <c r="E66" s="34">
        <v>34</v>
      </c>
      <c r="F66" s="34">
        <v>14</v>
      </c>
      <c r="G66" s="34">
        <v>7</v>
      </c>
      <c r="H66" s="34">
        <v>2</v>
      </c>
      <c r="I66" s="34">
        <v>11</v>
      </c>
      <c r="J66" s="34">
        <v>22</v>
      </c>
      <c r="K66" s="34">
        <v>0</v>
      </c>
      <c r="L66" s="34">
        <v>6</v>
      </c>
      <c r="M66" s="34">
        <v>0</v>
      </c>
    </row>
    <row r="67" spans="2:13" ht="12" customHeight="1">
      <c r="B67" s="268" t="s">
        <v>48</v>
      </c>
      <c r="C67" s="269"/>
      <c r="D67" s="34">
        <v>48</v>
      </c>
      <c r="E67" s="34">
        <v>11</v>
      </c>
      <c r="F67" s="34">
        <v>11</v>
      </c>
      <c r="G67" s="34">
        <v>2</v>
      </c>
      <c r="H67" s="34">
        <v>0</v>
      </c>
      <c r="I67" s="34">
        <v>4</v>
      </c>
      <c r="J67" s="34">
        <v>17</v>
      </c>
      <c r="K67" s="34">
        <v>0</v>
      </c>
      <c r="L67" s="34">
        <v>3</v>
      </c>
      <c r="M67" s="34">
        <v>0</v>
      </c>
    </row>
    <row r="68" spans="1:13" s="66" customFormat="1" ht="12" customHeight="1">
      <c r="A68"/>
      <c r="B68" s="268" t="s">
        <v>49</v>
      </c>
      <c r="C68" s="269"/>
      <c r="D68" s="68">
        <v>183</v>
      </c>
      <c r="E68" s="68">
        <v>31</v>
      </c>
      <c r="F68" s="68">
        <v>32</v>
      </c>
      <c r="G68" s="68">
        <v>19</v>
      </c>
      <c r="H68" s="68">
        <v>3</v>
      </c>
      <c r="I68" s="68">
        <v>34</v>
      </c>
      <c r="J68" s="68">
        <v>59</v>
      </c>
      <c r="K68" s="68">
        <v>0</v>
      </c>
      <c r="L68" s="68">
        <v>5</v>
      </c>
      <c r="M68" s="68">
        <v>0</v>
      </c>
    </row>
    <row r="69" spans="1:13" s="66" customFormat="1" ht="12" customHeight="1">
      <c r="A69"/>
      <c r="B69" s="271" t="s">
        <v>342</v>
      </c>
      <c r="C69" s="272"/>
      <c r="D69" s="35">
        <v>109</v>
      </c>
      <c r="E69" s="35">
        <v>15</v>
      </c>
      <c r="F69" s="35">
        <v>7</v>
      </c>
      <c r="G69" s="35">
        <v>2</v>
      </c>
      <c r="H69" s="35">
        <v>1</v>
      </c>
      <c r="I69" s="35">
        <v>16</v>
      </c>
      <c r="J69" s="35">
        <v>62</v>
      </c>
      <c r="K69" s="35">
        <v>0</v>
      </c>
      <c r="L69" s="35">
        <v>6</v>
      </c>
      <c r="M69" s="35">
        <v>0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73"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8:C58"/>
    <mergeCell ref="B60:C60"/>
    <mergeCell ref="B61:C61"/>
    <mergeCell ref="B54:C54"/>
    <mergeCell ref="B55:C55"/>
    <mergeCell ref="B56:C56"/>
    <mergeCell ref="B57:C57"/>
    <mergeCell ref="B51:C51"/>
    <mergeCell ref="B52:C52"/>
    <mergeCell ref="B53:C53"/>
    <mergeCell ref="B59:C59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2:C12"/>
    <mergeCell ref="B13:C13"/>
    <mergeCell ref="B14:C14"/>
    <mergeCell ref="B18:C18"/>
    <mergeCell ref="M3:M5"/>
    <mergeCell ref="G3:G5"/>
    <mergeCell ref="H3:H5"/>
    <mergeCell ref="D3:D5"/>
    <mergeCell ref="I3:I5"/>
    <mergeCell ref="E3:E5"/>
    <mergeCell ref="F3:F5"/>
    <mergeCell ref="B69:C69"/>
    <mergeCell ref="J4:J5"/>
    <mergeCell ref="K3:K5"/>
    <mergeCell ref="L3:L5"/>
    <mergeCell ref="B6:C6"/>
    <mergeCell ref="B7:C7"/>
    <mergeCell ref="B15:C15"/>
    <mergeCell ref="B16:C16"/>
    <mergeCell ref="B17:C1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2" width="6.28125" style="0" customWidth="1"/>
    <col min="13" max="28" width="6.7109375" style="0" customWidth="1"/>
  </cols>
  <sheetData>
    <row r="1" spans="2:19" ht="17.25">
      <c r="B1" s="16" t="s">
        <v>170</v>
      </c>
      <c r="D1" s="16" t="s">
        <v>171</v>
      </c>
      <c r="S1" s="16" t="s">
        <v>173</v>
      </c>
    </row>
    <row r="2" ht="17.25">
      <c r="C2" s="5"/>
    </row>
    <row r="3" spans="2:31" ht="24" customHeight="1">
      <c r="B3" s="343" t="s">
        <v>172</v>
      </c>
      <c r="C3" s="337"/>
      <c r="D3" s="333" t="s">
        <v>0</v>
      </c>
      <c r="E3" s="42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340</v>
      </c>
      <c r="AB3" s="357" t="s">
        <v>53</v>
      </c>
      <c r="AC3" s="356" t="s">
        <v>50</v>
      </c>
      <c r="AD3" s="356" t="s">
        <v>51</v>
      </c>
      <c r="AE3" s="356" t="s">
        <v>52</v>
      </c>
    </row>
    <row r="4" spans="2:31" s="17" customFormat="1" ht="13.5">
      <c r="B4" s="353" t="s">
        <v>371</v>
      </c>
      <c r="C4" s="354"/>
      <c r="D4" s="334"/>
      <c r="E4" s="39" t="s">
        <v>95</v>
      </c>
      <c r="F4" s="62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1" t="s">
        <v>95</v>
      </c>
      <c r="T4" s="61" t="s">
        <v>95</v>
      </c>
      <c r="U4" s="61" t="s">
        <v>95</v>
      </c>
      <c r="V4" s="61" t="s">
        <v>95</v>
      </c>
      <c r="W4" s="61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334"/>
      <c r="AC4" s="334"/>
      <c r="AD4" s="334"/>
      <c r="AE4" s="334"/>
    </row>
    <row r="5" spans="2:31" ht="25.5" customHeight="1">
      <c r="B5" s="355"/>
      <c r="C5" s="348"/>
      <c r="D5" s="335"/>
      <c r="E5" s="83" t="s">
        <v>341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8">
        <v>179</v>
      </c>
      <c r="U5" s="98">
        <v>189</v>
      </c>
      <c r="V5" s="98">
        <v>199</v>
      </c>
      <c r="W5" s="98">
        <v>209</v>
      </c>
      <c r="X5" s="82">
        <v>219</v>
      </c>
      <c r="Y5" s="118">
        <v>229</v>
      </c>
      <c r="Z5" s="82">
        <v>239</v>
      </c>
      <c r="AA5" s="97"/>
      <c r="AB5" s="335"/>
      <c r="AC5" s="77" t="s">
        <v>137</v>
      </c>
      <c r="AD5" s="77" t="s">
        <v>137</v>
      </c>
      <c r="AE5" s="77" t="s">
        <v>137</v>
      </c>
    </row>
    <row r="6" spans="2:31" ht="12">
      <c r="B6" s="275" t="s">
        <v>1</v>
      </c>
      <c r="C6" s="276"/>
      <c r="D6" s="44">
        <v>10345</v>
      </c>
      <c r="E6" s="44">
        <v>54</v>
      </c>
      <c r="F6" s="44">
        <v>225</v>
      </c>
      <c r="G6" s="44">
        <v>825</v>
      </c>
      <c r="H6" s="44">
        <v>1537</v>
      </c>
      <c r="I6" s="44">
        <v>1388</v>
      </c>
      <c r="J6" s="44">
        <v>969</v>
      </c>
      <c r="K6" s="44">
        <v>713</v>
      </c>
      <c r="L6" s="44">
        <v>611</v>
      </c>
      <c r="M6" s="44">
        <v>828</v>
      </c>
      <c r="N6" s="44">
        <v>514</v>
      </c>
      <c r="O6" s="44">
        <v>575</v>
      </c>
      <c r="P6" s="44">
        <v>427</v>
      </c>
      <c r="Q6" s="44">
        <v>317</v>
      </c>
      <c r="R6" s="44">
        <v>281</v>
      </c>
      <c r="S6" s="44">
        <v>229</v>
      </c>
      <c r="T6" s="44">
        <v>121</v>
      </c>
      <c r="U6" s="44">
        <v>137</v>
      </c>
      <c r="V6" s="44">
        <v>115</v>
      </c>
      <c r="W6" s="44">
        <v>129</v>
      </c>
      <c r="X6" s="44">
        <v>48</v>
      </c>
      <c r="Y6" s="44">
        <v>43</v>
      </c>
      <c r="Z6" s="44">
        <v>57</v>
      </c>
      <c r="AA6" s="44">
        <v>202</v>
      </c>
      <c r="AB6" s="44">
        <v>0</v>
      </c>
      <c r="AC6" s="122">
        <v>80</v>
      </c>
      <c r="AD6" s="64">
        <v>95.06976317061394</v>
      </c>
      <c r="AE6" s="64">
        <v>53.963616533812214</v>
      </c>
    </row>
    <row r="7" spans="2:31" ht="12">
      <c r="B7" s="268" t="s">
        <v>2</v>
      </c>
      <c r="C7" s="269"/>
      <c r="D7" s="34">
        <v>5499</v>
      </c>
      <c r="E7" s="34">
        <v>30</v>
      </c>
      <c r="F7" s="34">
        <v>107</v>
      </c>
      <c r="G7" s="34">
        <v>439</v>
      </c>
      <c r="H7" s="34">
        <v>818</v>
      </c>
      <c r="I7" s="34">
        <v>755</v>
      </c>
      <c r="J7" s="34">
        <v>562</v>
      </c>
      <c r="K7" s="34">
        <v>409</v>
      </c>
      <c r="L7" s="34">
        <v>353</v>
      </c>
      <c r="M7" s="34">
        <v>476</v>
      </c>
      <c r="N7" s="34">
        <v>269</v>
      </c>
      <c r="O7" s="34">
        <v>309</v>
      </c>
      <c r="P7" s="34">
        <v>202</v>
      </c>
      <c r="Q7" s="34">
        <v>159</v>
      </c>
      <c r="R7" s="34">
        <v>138</v>
      </c>
      <c r="S7" s="34">
        <v>105</v>
      </c>
      <c r="T7" s="34">
        <v>53</v>
      </c>
      <c r="U7" s="34">
        <v>58</v>
      </c>
      <c r="V7" s="34">
        <v>49</v>
      </c>
      <c r="W7" s="34">
        <v>70</v>
      </c>
      <c r="X7" s="34">
        <v>19</v>
      </c>
      <c r="Y7" s="34">
        <v>20</v>
      </c>
      <c r="Z7" s="34">
        <v>24</v>
      </c>
      <c r="AA7" s="34">
        <v>75</v>
      </c>
      <c r="AB7" s="34">
        <v>0</v>
      </c>
      <c r="AC7" s="123">
        <v>80</v>
      </c>
      <c r="AD7" s="36">
        <v>92.07904709947258</v>
      </c>
      <c r="AE7" s="36">
        <v>49.01342005187256</v>
      </c>
    </row>
    <row r="8" spans="2:31" ht="12">
      <c r="B8" s="99"/>
      <c r="C8" s="93" t="s">
        <v>140</v>
      </c>
      <c r="D8" s="34">
        <v>2844</v>
      </c>
      <c r="E8" s="34">
        <v>19</v>
      </c>
      <c r="F8" s="34">
        <v>75</v>
      </c>
      <c r="G8" s="34">
        <v>286</v>
      </c>
      <c r="H8" s="34">
        <v>420</v>
      </c>
      <c r="I8" s="34">
        <v>350</v>
      </c>
      <c r="J8" s="34">
        <v>305</v>
      </c>
      <c r="K8" s="34">
        <v>223</v>
      </c>
      <c r="L8" s="34">
        <v>193</v>
      </c>
      <c r="M8" s="34">
        <v>245</v>
      </c>
      <c r="N8" s="34">
        <v>148</v>
      </c>
      <c r="O8" s="34">
        <v>148</v>
      </c>
      <c r="P8" s="34">
        <v>100</v>
      </c>
      <c r="Q8" s="34">
        <v>88</v>
      </c>
      <c r="R8" s="34">
        <v>58</v>
      </c>
      <c r="S8" s="34">
        <v>47</v>
      </c>
      <c r="T8" s="34">
        <v>18</v>
      </c>
      <c r="U8" s="34">
        <v>29</v>
      </c>
      <c r="V8" s="34">
        <v>19</v>
      </c>
      <c r="W8" s="34">
        <v>26</v>
      </c>
      <c r="X8" s="34">
        <v>6</v>
      </c>
      <c r="Y8" s="34">
        <v>10</v>
      </c>
      <c r="Z8" s="34">
        <v>9</v>
      </c>
      <c r="AA8" s="34">
        <v>22</v>
      </c>
      <c r="AB8" s="34">
        <v>0</v>
      </c>
      <c r="AC8" s="123">
        <v>78</v>
      </c>
      <c r="AD8" s="36">
        <v>87.8611146272855</v>
      </c>
      <c r="AE8" s="36">
        <v>43.351797740655314</v>
      </c>
    </row>
    <row r="9" spans="2:31" ht="12">
      <c r="B9" s="99"/>
      <c r="C9" s="93" t="s">
        <v>141</v>
      </c>
      <c r="D9" s="34">
        <v>1202</v>
      </c>
      <c r="E9" s="34">
        <v>6</v>
      </c>
      <c r="F9" s="34">
        <v>19</v>
      </c>
      <c r="G9" s="34">
        <v>60</v>
      </c>
      <c r="H9" s="34">
        <v>181</v>
      </c>
      <c r="I9" s="34">
        <v>174</v>
      </c>
      <c r="J9" s="34">
        <v>123</v>
      </c>
      <c r="K9" s="34">
        <v>90</v>
      </c>
      <c r="L9" s="34">
        <v>72</v>
      </c>
      <c r="M9" s="34">
        <v>109</v>
      </c>
      <c r="N9" s="34">
        <v>56</v>
      </c>
      <c r="O9" s="34">
        <v>68</v>
      </c>
      <c r="P9" s="34">
        <v>42</v>
      </c>
      <c r="Q9" s="34">
        <v>30</v>
      </c>
      <c r="R9" s="34">
        <v>42</v>
      </c>
      <c r="S9" s="34">
        <v>23</v>
      </c>
      <c r="T9" s="34">
        <v>20</v>
      </c>
      <c r="U9" s="34">
        <v>10</v>
      </c>
      <c r="V9" s="34">
        <v>9</v>
      </c>
      <c r="W9" s="34">
        <v>22</v>
      </c>
      <c r="X9" s="34">
        <v>6</v>
      </c>
      <c r="Y9" s="34">
        <v>5</v>
      </c>
      <c r="Z9" s="34">
        <v>5</v>
      </c>
      <c r="AA9" s="34">
        <v>30</v>
      </c>
      <c r="AB9" s="34">
        <v>0</v>
      </c>
      <c r="AC9" s="123">
        <v>80</v>
      </c>
      <c r="AD9" s="36">
        <v>97.27509151414313</v>
      </c>
      <c r="AE9" s="36">
        <v>54.88555984015714</v>
      </c>
    </row>
    <row r="10" spans="2:31" ht="12">
      <c r="B10" s="99"/>
      <c r="C10" s="93" t="s">
        <v>142</v>
      </c>
      <c r="D10" s="34">
        <v>1453</v>
      </c>
      <c r="E10" s="34">
        <v>5</v>
      </c>
      <c r="F10" s="34">
        <v>13</v>
      </c>
      <c r="G10" s="34">
        <v>93</v>
      </c>
      <c r="H10" s="34">
        <v>217</v>
      </c>
      <c r="I10" s="34">
        <v>231</v>
      </c>
      <c r="J10" s="34">
        <v>134</v>
      </c>
      <c r="K10" s="34">
        <v>96</v>
      </c>
      <c r="L10" s="34">
        <v>88</v>
      </c>
      <c r="M10" s="34">
        <v>122</v>
      </c>
      <c r="N10" s="34">
        <v>65</v>
      </c>
      <c r="O10" s="34">
        <v>93</v>
      </c>
      <c r="P10" s="34">
        <v>60</v>
      </c>
      <c r="Q10" s="34">
        <v>41</v>
      </c>
      <c r="R10" s="34">
        <v>38</v>
      </c>
      <c r="S10" s="34">
        <v>35</v>
      </c>
      <c r="T10" s="34">
        <v>15</v>
      </c>
      <c r="U10" s="34">
        <v>19</v>
      </c>
      <c r="V10" s="34">
        <v>21</v>
      </c>
      <c r="W10" s="34">
        <v>22</v>
      </c>
      <c r="X10" s="34">
        <v>7</v>
      </c>
      <c r="Y10" s="34">
        <v>5</v>
      </c>
      <c r="Z10" s="34">
        <v>10</v>
      </c>
      <c r="AA10" s="34">
        <v>23</v>
      </c>
      <c r="AB10" s="34">
        <v>0</v>
      </c>
      <c r="AC10" s="123">
        <v>80</v>
      </c>
      <c r="AD10" s="36">
        <v>96.03648313833445</v>
      </c>
      <c r="AE10" s="36">
        <v>53.404281125327174</v>
      </c>
    </row>
    <row r="11" spans="2:31" ht="12">
      <c r="B11" s="274" t="s">
        <v>3</v>
      </c>
      <c r="C11" s="272"/>
      <c r="D11" s="35">
        <v>4846</v>
      </c>
      <c r="E11" s="35">
        <v>24</v>
      </c>
      <c r="F11" s="35">
        <v>118</v>
      </c>
      <c r="G11" s="35">
        <v>386</v>
      </c>
      <c r="H11" s="35">
        <v>719</v>
      </c>
      <c r="I11" s="35">
        <v>633</v>
      </c>
      <c r="J11" s="35">
        <v>407</v>
      </c>
      <c r="K11" s="35">
        <v>304</v>
      </c>
      <c r="L11" s="35">
        <v>258</v>
      </c>
      <c r="M11" s="35">
        <v>352</v>
      </c>
      <c r="N11" s="35">
        <v>245</v>
      </c>
      <c r="O11" s="35">
        <v>266</v>
      </c>
      <c r="P11" s="35">
        <v>225</v>
      </c>
      <c r="Q11" s="35">
        <v>158</v>
      </c>
      <c r="R11" s="35">
        <v>143</v>
      </c>
      <c r="S11" s="35">
        <v>124</v>
      </c>
      <c r="T11" s="35">
        <v>68</v>
      </c>
      <c r="U11" s="35">
        <v>79</v>
      </c>
      <c r="V11" s="35">
        <v>66</v>
      </c>
      <c r="W11" s="35">
        <v>59</v>
      </c>
      <c r="X11" s="35">
        <v>29</v>
      </c>
      <c r="Y11" s="35">
        <v>23</v>
      </c>
      <c r="Z11" s="35">
        <v>33</v>
      </c>
      <c r="AA11" s="35">
        <v>127</v>
      </c>
      <c r="AB11" s="35">
        <v>0</v>
      </c>
      <c r="AC11" s="124">
        <v>80</v>
      </c>
      <c r="AD11" s="37">
        <v>98.46347915806851</v>
      </c>
      <c r="AE11" s="37">
        <v>58.902140297169936</v>
      </c>
    </row>
    <row r="12" spans="2:31" ht="12" customHeight="1">
      <c r="B12" s="268" t="s">
        <v>359</v>
      </c>
      <c r="C12" s="269"/>
      <c r="D12" s="34">
        <v>273</v>
      </c>
      <c r="E12" s="34">
        <v>1</v>
      </c>
      <c r="F12" s="34">
        <v>4</v>
      </c>
      <c r="G12" s="34">
        <v>19</v>
      </c>
      <c r="H12" s="34">
        <v>30</v>
      </c>
      <c r="I12" s="34">
        <v>38</v>
      </c>
      <c r="J12" s="34">
        <v>21</v>
      </c>
      <c r="K12" s="34">
        <v>22</v>
      </c>
      <c r="L12" s="34">
        <v>16</v>
      </c>
      <c r="M12" s="34">
        <v>24</v>
      </c>
      <c r="N12" s="34">
        <v>21</v>
      </c>
      <c r="O12" s="34">
        <v>15</v>
      </c>
      <c r="P12" s="34">
        <v>16</v>
      </c>
      <c r="Q12" s="34">
        <v>12</v>
      </c>
      <c r="R12" s="34">
        <v>5</v>
      </c>
      <c r="S12" s="34">
        <v>8</v>
      </c>
      <c r="T12" s="34">
        <v>4</v>
      </c>
      <c r="U12" s="34">
        <v>2</v>
      </c>
      <c r="V12" s="34">
        <v>4</v>
      </c>
      <c r="W12" s="34">
        <v>4</v>
      </c>
      <c r="X12" s="34">
        <v>0</v>
      </c>
      <c r="Y12" s="34">
        <v>0</v>
      </c>
      <c r="Z12" s="34">
        <v>0</v>
      </c>
      <c r="AA12" s="34">
        <v>7</v>
      </c>
      <c r="AB12" s="34">
        <v>0</v>
      </c>
      <c r="AC12" s="123">
        <v>90</v>
      </c>
      <c r="AD12" s="36">
        <v>99.81549450549453</v>
      </c>
      <c r="AE12" s="36">
        <v>53.79889800281288</v>
      </c>
    </row>
    <row r="13" spans="2:31" ht="12" customHeight="1">
      <c r="B13" s="268" t="s">
        <v>360</v>
      </c>
      <c r="C13" s="269"/>
      <c r="D13" s="34">
        <v>814</v>
      </c>
      <c r="E13" s="34">
        <v>9</v>
      </c>
      <c r="F13" s="34">
        <v>27</v>
      </c>
      <c r="G13" s="34">
        <v>80</v>
      </c>
      <c r="H13" s="34">
        <v>84</v>
      </c>
      <c r="I13" s="34">
        <v>66</v>
      </c>
      <c r="J13" s="34">
        <v>37</v>
      </c>
      <c r="K13" s="34">
        <v>37</v>
      </c>
      <c r="L13" s="34">
        <v>36</v>
      </c>
      <c r="M13" s="34">
        <v>60</v>
      </c>
      <c r="N13" s="34">
        <v>41</v>
      </c>
      <c r="O13" s="34">
        <v>61</v>
      </c>
      <c r="P13" s="34">
        <v>48</v>
      </c>
      <c r="Q13" s="34">
        <v>34</v>
      </c>
      <c r="R13" s="34">
        <v>29</v>
      </c>
      <c r="S13" s="34">
        <v>33</v>
      </c>
      <c r="T13" s="34">
        <v>20</v>
      </c>
      <c r="U13" s="34">
        <v>22</v>
      </c>
      <c r="V13" s="34">
        <v>18</v>
      </c>
      <c r="W13" s="34">
        <v>15</v>
      </c>
      <c r="X13" s="34">
        <v>9</v>
      </c>
      <c r="Y13" s="34">
        <v>6</v>
      </c>
      <c r="Z13" s="34">
        <v>8</v>
      </c>
      <c r="AA13" s="34">
        <v>34</v>
      </c>
      <c r="AB13" s="34">
        <v>0</v>
      </c>
      <c r="AC13" s="123">
        <v>100</v>
      </c>
      <c r="AD13" s="36">
        <v>111.92872235872231</v>
      </c>
      <c r="AE13" s="36">
        <v>66.82727624091933</v>
      </c>
    </row>
    <row r="14" spans="2:31" ht="12" customHeight="1">
      <c r="B14" s="268" t="s">
        <v>361</v>
      </c>
      <c r="C14" s="269"/>
      <c r="D14" s="34">
        <v>861</v>
      </c>
      <c r="E14" s="34">
        <v>6</v>
      </c>
      <c r="F14" s="34">
        <v>17</v>
      </c>
      <c r="G14" s="34">
        <v>89</v>
      </c>
      <c r="H14" s="34">
        <v>134</v>
      </c>
      <c r="I14" s="34">
        <v>90</v>
      </c>
      <c r="J14" s="34">
        <v>49</v>
      </c>
      <c r="K14" s="34">
        <v>39</v>
      </c>
      <c r="L14" s="34">
        <v>47</v>
      </c>
      <c r="M14" s="34">
        <v>57</v>
      </c>
      <c r="N14" s="34">
        <v>48</v>
      </c>
      <c r="O14" s="34">
        <v>47</v>
      </c>
      <c r="P14" s="34">
        <v>58</v>
      </c>
      <c r="Q14" s="34">
        <v>27</v>
      </c>
      <c r="R14" s="34">
        <v>39</v>
      </c>
      <c r="S14" s="34">
        <v>20</v>
      </c>
      <c r="T14" s="34">
        <v>9</v>
      </c>
      <c r="U14" s="34">
        <v>16</v>
      </c>
      <c r="V14" s="34">
        <v>15</v>
      </c>
      <c r="W14" s="34">
        <v>10</v>
      </c>
      <c r="X14" s="34">
        <v>4</v>
      </c>
      <c r="Y14" s="34">
        <v>6</v>
      </c>
      <c r="Z14" s="34">
        <v>7</v>
      </c>
      <c r="AA14" s="34">
        <v>27</v>
      </c>
      <c r="AB14" s="34">
        <v>0</v>
      </c>
      <c r="AC14" s="123">
        <v>90</v>
      </c>
      <c r="AD14" s="36">
        <v>101.59335656213706</v>
      </c>
      <c r="AE14" s="36">
        <v>59.727356723383046</v>
      </c>
    </row>
    <row r="15" spans="2:31" ht="12" customHeight="1">
      <c r="B15" s="270" t="s">
        <v>362</v>
      </c>
      <c r="C15" s="269"/>
      <c r="D15" s="34">
        <v>3878</v>
      </c>
      <c r="E15" s="34">
        <v>23</v>
      </c>
      <c r="F15" s="34">
        <v>94</v>
      </c>
      <c r="G15" s="34">
        <v>360</v>
      </c>
      <c r="H15" s="34">
        <v>587</v>
      </c>
      <c r="I15" s="34">
        <v>491</v>
      </c>
      <c r="J15" s="34">
        <v>373</v>
      </c>
      <c r="K15" s="34">
        <v>307</v>
      </c>
      <c r="L15" s="34">
        <v>259</v>
      </c>
      <c r="M15" s="34">
        <v>317</v>
      </c>
      <c r="N15" s="34">
        <v>206</v>
      </c>
      <c r="O15" s="34">
        <v>210</v>
      </c>
      <c r="P15" s="34">
        <v>144</v>
      </c>
      <c r="Q15" s="34">
        <v>121</v>
      </c>
      <c r="R15" s="34">
        <v>85</v>
      </c>
      <c r="S15" s="34">
        <v>74</v>
      </c>
      <c r="T15" s="34">
        <v>27</v>
      </c>
      <c r="U15" s="34">
        <v>48</v>
      </c>
      <c r="V15" s="34">
        <v>30</v>
      </c>
      <c r="W15" s="34">
        <v>38</v>
      </c>
      <c r="X15" s="34">
        <v>12</v>
      </c>
      <c r="Y15" s="34">
        <v>14</v>
      </c>
      <c r="Z15" s="34">
        <v>20</v>
      </c>
      <c r="AA15" s="34">
        <v>38</v>
      </c>
      <c r="AB15" s="34">
        <v>0</v>
      </c>
      <c r="AC15" s="123">
        <v>80</v>
      </c>
      <c r="AD15" s="36">
        <v>90.06110366168123</v>
      </c>
      <c r="AE15" s="36">
        <v>46.231660075807994</v>
      </c>
    </row>
    <row r="16" spans="2:31" ht="12" customHeight="1">
      <c r="B16" s="268" t="s">
        <v>363</v>
      </c>
      <c r="C16" s="269"/>
      <c r="D16" s="34">
        <v>1104</v>
      </c>
      <c r="E16" s="34">
        <v>4</v>
      </c>
      <c r="F16" s="34">
        <v>9</v>
      </c>
      <c r="G16" s="34">
        <v>74</v>
      </c>
      <c r="H16" s="34">
        <v>164</v>
      </c>
      <c r="I16" s="34">
        <v>175</v>
      </c>
      <c r="J16" s="34">
        <v>116</v>
      </c>
      <c r="K16" s="34">
        <v>70</v>
      </c>
      <c r="L16" s="34">
        <v>60</v>
      </c>
      <c r="M16" s="34">
        <v>92</v>
      </c>
      <c r="N16" s="34">
        <v>43</v>
      </c>
      <c r="O16" s="34">
        <v>68</v>
      </c>
      <c r="P16" s="34">
        <v>43</v>
      </c>
      <c r="Q16" s="34">
        <v>30</v>
      </c>
      <c r="R16" s="34">
        <v>30</v>
      </c>
      <c r="S16" s="34">
        <v>25</v>
      </c>
      <c r="T16" s="34">
        <v>12</v>
      </c>
      <c r="U16" s="34">
        <v>14</v>
      </c>
      <c r="V16" s="34">
        <v>19</v>
      </c>
      <c r="W16" s="34">
        <v>19</v>
      </c>
      <c r="X16" s="34">
        <v>4</v>
      </c>
      <c r="Y16" s="34">
        <v>5</v>
      </c>
      <c r="Z16" s="34">
        <v>7</v>
      </c>
      <c r="AA16" s="34">
        <v>21</v>
      </c>
      <c r="AB16" s="34">
        <v>0</v>
      </c>
      <c r="AC16" s="123">
        <v>80</v>
      </c>
      <c r="AD16" s="36">
        <v>96.48180253623185</v>
      </c>
      <c r="AE16" s="36">
        <v>55.901566664063964</v>
      </c>
    </row>
    <row r="17" spans="2:31" ht="12" customHeight="1">
      <c r="B17" s="268" t="s">
        <v>364</v>
      </c>
      <c r="C17" s="269"/>
      <c r="D17" s="34">
        <v>190</v>
      </c>
      <c r="E17" s="34">
        <v>1</v>
      </c>
      <c r="F17" s="34">
        <v>10</v>
      </c>
      <c r="G17" s="34">
        <v>14</v>
      </c>
      <c r="H17" s="34">
        <v>28</v>
      </c>
      <c r="I17" s="34">
        <v>19</v>
      </c>
      <c r="J17" s="34">
        <v>14</v>
      </c>
      <c r="K17" s="34">
        <v>9</v>
      </c>
      <c r="L17" s="34">
        <v>10</v>
      </c>
      <c r="M17" s="34">
        <v>8</v>
      </c>
      <c r="N17" s="34">
        <v>8</v>
      </c>
      <c r="O17" s="34">
        <v>8</v>
      </c>
      <c r="P17" s="34">
        <v>9</v>
      </c>
      <c r="Q17" s="34">
        <v>5</v>
      </c>
      <c r="R17" s="34">
        <v>7</v>
      </c>
      <c r="S17" s="34">
        <v>5</v>
      </c>
      <c r="T17" s="34">
        <v>4</v>
      </c>
      <c r="U17" s="34">
        <v>4</v>
      </c>
      <c r="V17" s="34">
        <v>4</v>
      </c>
      <c r="W17" s="34">
        <v>5</v>
      </c>
      <c r="X17" s="34">
        <v>4</v>
      </c>
      <c r="Y17" s="34">
        <v>1</v>
      </c>
      <c r="Z17" s="34">
        <v>2</v>
      </c>
      <c r="AA17" s="34">
        <v>11</v>
      </c>
      <c r="AB17" s="34">
        <v>0</v>
      </c>
      <c r="AC17" s="123">
        <v>88</v>
      </c>
      <c r="AD17" s="36">
        <v>111.05694736842105</v>
      </c>
      <c r="AE17" s="36">
        <v>74.56021100229134</v>
      </c>
    </row>
    <row r="18" spans="2:31" ht="12" customHeight="1">
      <c r="B18" s="268" t="s">
        <v>365</v>
      </c>
      <c r="C18" s="269"/>
      <c r="D18" s="34">
        <v>1202</v>
      </c>
      <c r="E18" s="34">
        <v>6</v>
      </c>
      <c r="F18" s="34">
        <v>19</v>
      </c>
      <c r="G18" s="34">
        <v>60</v>
      </c>
      <c r="H18" s="34">
        <v>181</v>
      </c>
      <c r="I18" s="34">
        <v>174</v>
      </c>
      <c r="J18" s="34">
        <v>123</v>
      </c>
      <c r="K18" s="34">
        <v>90</v>
      </c>
      <c r="L18" s="34">
        <v>72</v>
      </c>
      <c r="M18" s="34">
        <v>109</v>
      </c>
      <c r="N18" s="34">
        <v>56</v>
      </c>
      <c r="O18" s="34">
        <v>68</v>
      </c>
      <c r="P18" s="34">
        <v>42</v>
      </c>
      <c r="Q18" s="34">
        <v>30</v>
      </c>
      <c r="R18" s="34">
        <v>42</v>
      </c>
      <c r="S18" s="34">
        <v>23</v>
      </c>
      <c r="T18" s="34">
        <v>20</v>
      </c>
      <c r="U18" s="34">
        <v>10</v>
      </c>
      <c r="V18" s="34">
        <v>9</v>
      </c>
      <c r="W18" s="34">
        <v>22</v>
      </c>
      <c r="X18" s="34">
        <v>6</v>
      </c>
      <c r="Y18" s="34">
        <v>5</v>
      </c>
      <c r="Z18" s="34">
        <v>5</v>
      </c>
      <c r="AA18" s="34">
        <v>30</v>
      </c>
      <c r="AB18" s="34">
        <v>0</v>
      </c>
      <c r="AC18" s="123">
        <v>80</v>
      </c>
      <c r="AD18" s="36">
        <v>97.27509151414313</v>
      </c>
      <c r="AE18" s="36">
        <v>54.88555984015714</v>
      </c>
    </row>
    <row r="19" spans="2:31" ht="12" customHeight="1">
      <c r="B19" s="268" t="s">
        <v>366</v>
      </c>
      <c r="C19" s="269"/>
      <c r="D19" s="34">
        <v>645</v>
      </c>
      <c r="E19" s="34">
        <v>4</v>
      </c>
      <c r="F19" s="34">
        <v>14</v>
      </c>
      <c r="G19" s="34">
        <v>40</v>
      </c>
      <c r="H19" s="34">
        <v>106</v>
      </c>
      <c r="I19" s="34">
        <v>102</v>
      </c>
      <c r="J19" s="34">
        <v>68</v>
      </c>
      <c r="K19" s="34">
        <v>42</v>
      </c>
      <c r="L19" s="34">
        <v>32</v>
      </c>
      <c r="M19" s="34">
        <v>42</v>
      </c>
      <c r="N19" s="34">
        <v>29</v>
      </c>
      <c r="O19" s="34">
        <v>30</v>
      </c>
      <c r="P19" s="34">
        <v>32</v>
      </c>
      <c r="Q19" s="34">
        <v>24</v>
      </c>
      <c r="R19" s="34">
        <v>15</v>
      </c>
      <c r="S19" s="34">
        <v>13</v>
      </c>
      <c r="T19" s="34">
        <v>9</v>
      </c>
      <c r="U19" s="34">
        <v>7</v>
      </c>
      <c r="V19" s="34">
        <v>4</v>
      </c>
      <c r="W19" s="34">
        <v>7</v>
      </c>
      <c r="X19" s="34">
        <v>5</v>
      </c>
      <c r="Y19" s="34">
        <v>3</v>
      </c>
      <c r="Z19" s="34">
        <v>4</v>
      </c>
      <c r="AA19" s="34">
        <v>13</v>
      </c>
      <c r="AB19" s="34">
        <v>0</v>
      </c>
      <c r="AC19" s="123">
        <v>75</v>
      </c>
      <c r="AD19" s="36">
        <v>93.98192248062016</v>
      </c>
      <c r="AE19" s="36">
        <v>54.62034291326745</v>
      </c>
    </row>
    <row r="20" spans="2:31" ht="12" customHeight="1">
      <c r="B20" s="268" t="s">
        <v>367</v>
      </c>
      <c r="C20" s="269"/>
      <c r="D20" s="34">
        <v>387</v>
      </c>
      <c r="E20" s="34">
        <v>0</v>
      </c>
      <c r="F20" s="34">
        <v>14</v>
      </c>
      <c r="G20" s="34">
        <v>21</v>
      </c>
      <c r="H20" s="34">
        <v>50</v>
      </c>
      <c r="I20" s="34">
        <v>67</v>
      </c>
      <c r="J20" s="34">
        <v>49</v>
      </c>
      <c r="K20" s="34">
        <v>32</v>
      </c>
      <c r="L20" s="34">
        <v>15</v>
      </c>
      <c r="M20" s="34">
        <v>28</v>
      </c>
      <c r="N20" s="34">
        <v>19</v>
      </c>
      <c r="O20" s="34">
        <v>24</v>
      </c>
      <c r="P20" s="34">
        <v>12</v>
      </c>
      <c r="Q20" s="34">
        <v>13</v>
      </c>
      <c r="R20" s="34">
        <v>10</v>
      </c>
      <c r="S20" s="34">
        <v>8</v>
      </c>
      <c r="T20" s="34">
        <v>5</v>
      </c>
      <c r="U20" s="34">
        <v>4</v>
      </c>
      <c r="V20" s="34">
        <v>4</v>
      </c>
      <c r="W20" s="34">
        <v>3</v>
      </c>
      <c r="X20" s="34">
        <v>1</v>
      </c>
      <c r="Y20" s="34">
        <v>0</v>
      </c>
      <c r="Z20" s="34">
        <v>0</v>
      </c>
      <c r="AA20" s="34">
        <v>8</v>
      </c>
      <c r="AB20" s="34">
        <v>0</v>
      </c>
      <c r="AC20" s="123">
        <v>75</v>
      </c>
      <c r="AD20" s="36">
        <v>91.13824289405684</v>
      </c>
      <c r="AE20" s="36">
        <v>47.076577000520395</v>
      </c>
    </row>
    <row r="21" spans="2:31" ht="12" customHeight="1">
      <c r="B21" s="268" t="s">
        <v>381</v>
      </c>
      <c r="C21" s="273"/>
      <c r="D21" s="34">
        <v>473</v>
      </c>
      <c r="E21" s="34">
        <v>0</v>
      </c>
      <c r="F21" s="34">
        <v>9</v>
      </c>
      <c r="G21" s="34">
        <v>21</v>
      </c>
      <c r="H21" s="34">
        <v>69</v>
      </c>
      <c r="I21" s="34">
        <v>74</v>
      </c>
      <c r="J21" s="34">
        <v>50</v>
      </c>
      <c r="K21" s="34">
        <v>26</v>
      </c>
      <c r="L21" s="34">
        <v>25</v>
      </c>
      <c r="M21" s="34">
        <v>51</v>
      </c>
      <c r="N21" s="34">
        <v>25</v>
      </c>
      <c r="O21" s="34">
        <v>28</v>
      </c>
      <c r="P21" s="34">
        <v>16</v>
      </c>
      <c r="Q21" s="34">
        <v>11</v>
      </c>
      <c r="R21" s="34">
        <v>16</v>
      </c>
      <c r="S21" s="34">
        <v>14</v>
      </c>
      <c r="T21" s="34">
        <v>5</v>
      </c>
      <c r="U21" s="34">
        <v>8</v>
      </c>
      <c r="V21" s="34">
        <v>6</v>
      </c>
      <c r="W21" s="34">
        <v>3</v>
      </c>
      <c r="X21" s="34">
        <v>3</v>
      </c>
      <c r="Y21" s="34">
        <v>2</v>
      </c>
      <c r="Z21" s="34">
        <v>2</v>
      </c>
      <c r="AA21" s="34">
        <v>9</v>
      </c>
      <c r="AB21" s="34">
        <v>0</v>
      </c>
      <c r="AC21" s="123">
        <v>81</v>
      </c>
      <c r="AD21" s="36">
        <v>98.71547568710356</v>
      </c>
      <c r="AE21" s="36">
        <v>66.10934775049364</v>
      </c>
    </row>
    <row r="22" spans="2:31" ht="12" customHeight="1">
      <c r="B22" s="274" t="s">
        <v>368</v>
      </c>
      <c r="C22" s="272"/>
      <c r="D22" s="35">
        <v>518</v>
      </c>
      <c r="E22" s="35">
        <v>0</v>
      </c>
      <c r="F22" s="35">
        <v>8</v>
      </c>
      <c r="G22" s="35">
        <v>47</v>
      </c>
      <c r="H22" s="35">
        <v>104</v>
      </c>
      <c r="I22" s="35">
        <v>92</v>
      </c>
      <c r="J22" s="35">
        <v>69</v>
      </c>
      <c r="K22" s="35">
        <v>39</v>
      </c>
      <c r="L22" s="35">
        <v>39</v>
      </c>
      <c r="M22" s="35">
        <v>40</v>
      </c>
      <c r="N22" s="35">
        <v>18</v>
      </c>
      <c r="O22" s="35">
        <v>16</v>
      </c>
      <c r="P22" s="35">
        <v>7</v>
      </c>
      <c r="Q22" s="35">
        <v>10</v>
      </c>
      <c r="R22" s="35">
        <v>3</v>
      </c>
      <c r="S22" s="35">
        <v>6</v>
      </c>
      <c r="T22" s="35">
        <v>6</v>
      </c>
      <c r="U22" s="35">
        <v>2</v>
      </c>
      <c r="V22" s="35">
        <v>2</v>
      </c>
      <c r="W22" s="35">
        <v>3</v>
      </c>
      <c r="X22" s="35">
        <v>0</v>
      </c>
      <c r="Y22" s="35">
        <v>1</v>
      </c>
      <c r="Z22" s="35">
        <v>2</v>
      </c>
      <c r="AA22" s="35">
        <v>4</v>
      </c>
      <c r="AB22" s="35">
        <v>0</v>
      </c>
      <c r="AC22" s="124">
        <v>70</v>
      </c>
      <c r="AD22" s="37">
        <v>79.70193050193052</v>
      </c>
      <c r="AE22" s="37">
        <v>40.1030006949344</v>
      </c>
    </row>
    <row r="23" spans="2:31" ht="12">
      <c r="B23" s="268" t="s">
        <v>4</v>
      </c>
      <c r="C23" s="269"/>
      <c r="D23" s="34">
        <v>273</v>
      </c>
      <c r="E23" s="34">
        <v>1</v>
      </c>
      <c r="F23" s="34">
        <v>4</v>
      </c>
      <c r="G23" s="34">
        <v>19</v>
      </c>
      <c r="H23" s="34">
        <v>30</v>
      </c>
      <c r="I23" s="34">
        <v>38</v>
      </c>
      <c r="J23" s="34">
        <v>21</v>
      </c>
      <c r="K23" s="34">
        <v>22</v>
      </c>
      <c r="L23" s="34">
        <v>16</v>
      </c>
      <c r="M23" s="34">
        <v>24</v>
      </c>
      <c r="N23" s="34">
        <v>21</v>
      </c>
      <c r="O23" s="34">
        <v>15</v>
      </c>
      <c r="P23" s="34">
        <v>16</v>
      </c>
      <c r="Q23" s="34">
        <v>12</v>
      </c>
      <c r="R23" s="34">
        <v>5</v>
      </c>
      <c r="S23" s="34">
        <v>8</v>
      </c>
      <c r="T23" s="34">
        <v>4</v>
      </c>
      <c r="U23" s="34">
        <v>2</v>
      </c>
      <c r="V23" s="34">
        <v>4</v>
      </c>
      <c r="W23" s="34">
        <v>4</v>
      </c>
      <c r="X23" s="34">
        <v>0</v>
      </c>
      <c r="Y23" s="34">
        <v>0</v>
      </c>
      <c r="Z23" s="34">
        <v>0</v>
      </c>
      <c r="AA23" s="34">
        <v>7</v>
      </c>
      <c r="AB23" s="34">
        <v>0</v>
      </c>
      <c r="AC23" s="123">
        <v>90</v>
      </c>
      <c r="AD23" s="36">
        <v>99.81549450549453</v>
      </c>
      <c r="AE23" s="36">
        <v>53.79889800281288</v>
      </c>
    </row>
    <row r="24" spans="2:31" ht="12">
      <c r="B24" s="268" t="s">
        <v>5</v>
      </c>
      <c r="C24" s="269"/>
      <c r="D24" s="34">
        <v>105</v>
      </c>
      <c r="E24" s="34">
        <v>1</v>
      </c>
      <c r="F24" s="34">
        <v>3</v>
      </c>
      <c r="G24" s="34">
        <v>12</v>
      </c>
      <c r="H24" s="34">
        <v>6</v>
      </c>
      <c r="I24" s="34">
        <v>8</v>
      </c>
      <c r="J24" s="34">
        <v>5</v>
      </c>
      <c r="K24" s="34">
        <v>7</v>
      </c>
      <c r="L24" s="34">
        <v>5</v>
      </c>
      <c r="M24" s="34">
        <v>10</v>
      </c>
      <c r="N24" s="34">
        <v>1</v>
      </c>
      <c r="O24" s="34">
        <v>8</v>
      </c>
      <c r="P24" s="34">
        <v>7</v>
      </c>
      <c r="Q24" s="34">
        <v>3</v>
      </c>
      <c r="R24" s="34">
        <v>5</v>
      </c>
      <c r="S24" s="34">
        <v>5</v>
      </c>
      <c r="T24" s="34">
        <v>2</v>
      </c>
      <c r="U24" s="34">
        <v>5</v>
      </c>
      <c r="V24" s="34">
        <v>5</v>
      </c>
      <c r="W24" s="34">
        <v>3</v>
      </c>
      <c r="X24" s="34">
        <v>1</v>
      </c>
      <c r="Y24" s="34">
        <v>0</v>
      </c>
      <c r="Z24" s="34">
        <v>1</v>
      </c>
      <c r="AA24" s="34">
        <v>2</v>
      </c>
      <c r="AB24" s="34">
        <v>0</v>
      </c>
      <c r="AC24" s="123">
        <v>101.01</v>
      </c>
      <c r="AD24" s="36">
        <v>112.73333333333333</v>
      </c>
      <c r="AE24" s="36">
        <v>59.8098697101372</v>
      </c>
    </row>
    <row r="25" spans="2:31" ht="12">
      <c r="B25" s="268" t="s">
        <v>6</v>
      </c>
      <c r="C25" s="269"/>
      <c r="D25" s="34">
        <v>153</v>
      </c>
      <c r="E25" s="34">
        <v>1</v>
      </c>
      <c r="F25" s="34">
        <v>7</v>
      </c>
      <c r="G25" s="34">
        <v>17</v>
      </c>
      <c r="H25" s="34">
        <v>14</v>
      </c>
      <c r="I25" s="34">
        <v>13</v>
      </c>
      <c r="J25" s="34">
        <v>9</v>
      </c>
      <c r="K25" s="34">
        <v>6</v>
      </c>
      <c r="L25" s="34">
        <v>9</v>
      </c>
      <c r="M25" s="34">
        <v>10</v>
      </c>
      <c r="N25" s="34">
        <v>7</v>
      </c>
      <c r="O25" s="34">
        <v>7</v>
      </c>
      <c r="P25" s="34">
        <v>12</v>
      </c>
      <c r="Q25" s="34">
        <v>4</v>
      </c>
      <c r="R25" s="34">
        <v>4</v>
      </c>
      <c r="S25" s="34">
        <v>6</v>
      </c>
      <c r="T25" s="34">
        <v>5</v>
      </c>
      <c r="U25" s="34">
        <v>5</v>
      </c>
      <c r="V25" s="34">
        <v>3</v>
      </c>
      <c r="W25" s="34">
        <v>2</v>
      </c>
      <c r="X25" s="34">
        <v>0</v>
      </c>
      <c r="Y25" s="34">
        <v>0</v>
      </c>
      <c r="Z25" s="34">
        <v>0</v>
      </c>
      <c r="AA25" s="34">
        <v>12</v>
      </c>
      <c r="AB25" s="34">
        <v>0</v>
      </c>
      <c r="AC25" s="123">
        <v>99.36</v>
      </c>
      <c r="AD25" s="36">
        <v>113.90196078431373</v>
      </c>
      <c r="AE25" s="36">
        <v>78.92722832540133</v>
      </c>
    </row>
    <row r="26" spans="2:31" ht="12">
      <c r="B26" s="268" t="s">
        <v>7</v>
      </c>
      <c r="C26" s="269"/>
      <c r="D26" s="34">
        <v>245</v>
      </c>
      <c r="E26" s="34">
        <v>1</v>
      </c>
      <c r="F26" s="34">
        <v>4</v>
      </c>
      <c r="G26" s="34">
        <v>25</v>
      </c>
      <c r="H26" s="34">
        <v>35</v>
      </c>
      <c r="I26" s="34">
        <v>19</v>
      </c>
      <c r="J26" s="34">
        <v>14</v>
      </c>
      <c r="K26" s="34">
        <v>13</v>
      </c>
      <c r="L26" s="34">
        <v>10</v>
      </c>
      <c r="M26" s="34">
        <v>13</v>
      </c>
      <c r="N26" s="34">
        <v>20</v>
      </c>
      <c r="O26" s="34">
        <v>18</v>
      </c>
      <c r="P26" s="34">
        <v>11</v>
      </c>
      <c r="Q26" s="34">
        <v>10</v>
      </c>
      <c r="R26" s="34">
        <v>10</v>
      </c>
      <c r="S26" s="34">
        <v>12</v>
      </c>
      <c r="T26" s="34">
        <v>3</v>
      </c>
      <c r="U26" s="34">
        <v>7</v>
      </c>
      <c r="V26" s="34">
        <v>3</v>
      </c>
      <c r="W26" s="34">
        <v>5</v>
      </c>
      <c r="X26" s="34">
        <v>2</v>
      </c>
      <c r="Y26" s="34">
        <v>2</v>
      </c>
      <c r="Z26" s="34">
        <v>1</v>
      </c>
      <c r="AA26" s="34">
        <v>7</v>
      </c>
      <c r="AB26" s="34">
        <v>0</v>
      </c>
      <c r="AC26" s="123">
        <v>100</v>
      </c>
      <c r="AD26" s="36">
        <v>106.81224489795923</v>
      </c>
      <c r="AE26" s="36">
        <v>62.73497242385417</v>
      </c>
    </row>
    <row r="27" spans="2:31" ht="12">
      <c r="B27" s="268" t="s">
        <v>8</v>
      </c>
      <c r="C27" s="269"/>
      <c r="D27" s="34">
        <v>87</v>
      </c>
      <c r="E27" s="34">
        <v>1</v>
      </c>
      <c r="F27" s="34">
        <v>5</v>
      </c>
      <c r="G27" s="34">
        <v>7</v>
      </c>
      <c r="H27" s="34">
        <v>5</v>
      </c>
      <c r="I27" s="34">
        <v>6</v>
      </c>
      <c r="J27" s="34">
        <v>2</v>
      </c>
      <c r="K27" s="34">
        <v>1</v>
      </c>
      <c r="L27" s="34">
        <v>1</v>
      </c>
      <c r="M27" s="34">
        <v>10</v>
      </c>
      <c r="N27" s="34">
        <v>3</v>
      </c>
      <c r="O27" s="34">
        <v>8</v>
      </c>
      <c r="P27" s="34">
        <v>4</v>
      </c>
      <c r="Q27" s="34">
        <v>5</v>
      </c>
      <c r="R27" s="34">
        <v>3</v>
      </c>
      <c r="S27" s="34">
        <v>4</v>
      </c>
      <c r="T27" s="34">
        <v>2</v>
      </c>
      <c r="U27" s="34">
        <v>4</v>
      </c>
      <c r="V27" s="34">
        <v>2</v>
      </c>
      <c r="W27" s="34">
        <v>0</v>
      </c>
      <c r="X27" s="34">
        <v>4</v>
      </c>
      <c r="Y27" s="34">
        <v>1</v>
      </c>
      <c r="Z27" s="34">
        <v>5</v>
      </c>
      <c r="AA27" s="34">
        <v>4</v>
      </c>
      <c r="AB27" s="34">
        <v>0</v>
      </c>
      <c r="AC27" s="123">
        <v>121</v>
      </c>
      <c r="AD27" s="36">
        <v>126.18540229885056</v>
      </c>
      <c r="AE27" s="251">
        <v>69.1317050039624</v>
      </c>
    </row>
    <row r="28" spans="2:31" ht="12">
      <c r="B28" s="268" t="s">
        <v>9</v>
      </c>
      <c r="C28" s="269"/>
      <c r="D28" s="34">
        <v>74</v>
      </c>
      <c r="E28" s="34">
        <v>0</v>
      </c>
      <c r="F28" s="34">
        <v>2</v>
      </c>
      <c r="G28" s="34">
        <v>5</v>
      </c>
      <c r="H28" s="34">
        <v>4</v>
      </c>
      <c r="I28" s="34">
        <v>5</v>
      </c>
      <c r="J28" s="34">
        <v>2</v>
      </c>
      <c r="K28" s="34">
        <v>3</v>
      </c>
      <c r="L28" s="34">
        <v>5</v>
      </c>
      <c r="M28" s="34">
        <v>4</v>
      </c>
      <c r="N28" s="34">
        <v>3</v>
      </c>
      <c r="O28" s="34">
        <v>10</v>
      </c>
      <c r="P28" s="34">
        <v>5</v>
      </c>
      <c r="Q28" s="34">
        <v>7</v>
      </c>
      <c r="R28" s="34">
        <v>2</v>
      </c>
      <c r="S28" s="34">
        <v>1</v>
      </c>
      <c r="T28" s="34">
        <v>6</v>
      </c>
      <c r="U28" s="34">
        <v>0</v>
      </c>
      <c r="V28" s="34">
        <v>1</v>
      </c>
      <c r="W28" s="34">
        <v>1</v>
      </c>
      <c r="X28" s="34">
        <v>2</v>
      </c>
      <c r="Y28" s="34">
        <v>1</v>
      </c>
      <c r="Z28" s="34">
        <v>0</v>
      </c>
      <c r="AA28" s="34">
        <v>5</v>
      </c>
      <c r="AB28" s="34">
        <v>0</v>
      </c>
      <c r="AC28" s="123">
        <v>121.5</v>
      </c>
      <c r="AD28" s="36">
        <v>127.94067567567568</v>
      </c>
      <c r="AE28" s="36">
        <v>69.46867267408277</v>
      </c>
    </row>
    <row r="29" spans="2:31" ht="12">
      <c r="B29" s="268" t="s">
        <v>10</v>
      </c>
      <c r="C29" s="269"/>
      <c r="D29" s="34">
        <v>150</v>
      </c>
      <c r="E29" s="34">
        <v>5</v>
      </c>
      <c r="F29" s="34">
        <v>6</v>
      </c>
      <c r="G29" s="34">
        <v>14</v>
      </c>
      <c r="H29" s="34">
        <v>20</v>
      </c>
      <c r="I29" s="34">
        <v>15</v>
      </c>
      <c r="J29" s="34">
        <v>5</v>
      </c>
      <c r="K29" s="34">
        <v>7</v>
      </c>
      <c r="L29" s="34">
        <v>6</v>
      </c>
      <c r="M29" s="34">
        <v>13</v>
      </c>
      <c r="N29" s="34">
        <v>7</v>
      </c>
      <c r="O29" s="34">
        <v>10</v>
      </c>
      <c r="P29" s="34">
        <v>9</v>
      </c>
      <c r="Q29" s="34">
        <v>5</v>
      </c>
      <c r="R29" s="34">
        <v>5</v>
      </c>
      <c r="S29" s="34">
        <v>5</v>
      </c>
      <c r="T29" s="34">
        <v>2</v>
      </c>
      <c r="U29" s="34">
        <v>1</v>
      </c>
      <c r="V29" s="34">
        <v>4</v>
      </c>
      <c r="W29" s="34">
        <v>4</v>
      </c>
      <c r="X29" s="34">
        <v>0</v>
      </c>
      <c r="Y29" s="34">
        <v>2</v>
      </c>
      <c r="Z29" s="34">
        <v>1</v>
      </c>
      <c r="AA29" s="34">
        <v>4</v>
      </c>
      <c r="AB29" s="34">
        <v>0</v>
      </c>
      <c r="AC29" s="123">
        <v>92.11500000000001</v>
      </c>
      <c r="AD29" s="36">
        <v>101.54160000000002</v>
      </c>
      <c r="AE29" s="36">
        <v>59.54670036987437</v>
      </c>
    </row>
    <row r="30" spans="2:31" ht="12">
      <c r="B30" s="268" t="s">
        <v>11</v>
      </c>
      <c r="C30" s="269"/>
      <c r="D30" s="34">
        <v>435</v>
      </c>
      <c r="E30" s="34">
        <v>2</v>
      </c>
      <c r="F30" s="34">
        <v>11</v>
      </c>
      <c r="G30" s="34">
        <v>38</v>
      </c>
      <c r="H30" s="34">
        <v>71</v>
      </c>
      <c r="I30" s="34">
        <v>52</v>
      </c>
      <c r="J30" s="34">
        <v>32</v>
      </c>
      <c r="K30" s="34">
        <v>35</v>
      </c>
      <c r="L30" s="34">
        <v>25</v>
      </c>
      <c r="M30" s="34">
        <v>31</v>
      </c>
      <c r="N30" s="34">
        <v>24</v>
      </c>
      <c r="O30" s="34">
        <v>22</v>
      </c>
      <c r="P30" s="34">
        <v>19</v>
      </c>
      <c r="Q30" s="34">
        <v>14</v>
      </c>
      <c r="R30" s="34">
        <v>13</v>
      </c>
      <c r="S30" s="34">
        <v>8</v>
      </c>
      <c r="T30" s="34">
        <v>6</v>
      </c>
      <c r="U30" s="34">
        <v>8</v>
      </c>
      <c r="V30" s="34">
        <v>7</v>
      </c>
      <c r="W30" s="34">
        <v>5</v>
      </c>
      <c r="X30" s="34">
        <v>1</v>
      </c>
      <c r="Y30" s="34">
        <v>2</v>
      </c>
      <c r="Z30" s="34">
        <v>4</v>
      </c>
      <c r="AA30" s="34">
        <v>5</v>
      </c>
      <c r="AB30" s="34">
        <v>0</v>
      </c>
      <c r="AC30" s="123">
        <v>80</v>
      </c>
      <c r="AD30" s="36">
        <v>94.02464367816094</v>
      </c>
      <c r="AE30" s="36">
        <v>50.23646125291927</v>
      </c>
    </row>
    <row r="31" spans="2:31" ht="12">
      <c r="B31" s="268" t="s">
        <v>12</v>
      </c>
      <c r="C31" s="269"/>
      <c r="D31" s="34">
        <v>242</v>
      </c>
      <c r="E31" s="34">
        <v>0</v>
      </c>
      <c r="F31" s="34">
        <v>4</v>
      </c>
      <c r="G31" s="34">
        <v>14</v>
      </c>
      <c r="H31" s="34">
        <v>36</v>
      </c>
      <c r="I31" s="34">
        <v>21</v>
      </c>
      <c r="J31" s="34">
        <v>12</v>
      </c>
      <c r="K31" s="34">
        <v>11</v>
      </c>
      <c r="L31" s="34">
        <v>15</v>
      </c>
      <c r="M31" s="34">
        <v>26</v>
      </c>
      <c r="N31" s="34">
        <v>19</v>
      </c>
      <c r="O31" s="34">
        <v>17</v>
      </c>
      <c r="P31" s="34">
        <v>21</v>
      </c>
      <c r="Q31" s="34">
        <v>11</v>
      </c>
      <c r="R31" s="34">
        <v>10</v>
      </c>
      <c r="S31" s="34">
        <v>4</v>
      </c>
      <c r="T31" s="34">
        <v>1</v>
      </c>
      <c r="U31" s="34">
        <v>5</v>
      </c>
      <c r="V31" s="34">
        <v>5</v>
      </c>
      <c r="W31" s="34">
        <v>3</v>
      </c>
      <c r="X31" s="34">
        <v>1</v>
      </c>
      <c r="Y31" s="34">
        <v>1</v>
      </c>
      <c r="Z31" s="34">
        <v>0</v>
      </c>
      <c r="AA31" s="34">
        <v>5</v>
      </c>
      <c r="AB31" s="34">
        <v>0</v>
      </c>
      <c r="AC31" s="123">
        <v>100</v>
      </c>
      <c r="AD31" s="36">
        <v>103.80880165289256</v>
      </c>
      <c r="AE31" s="36">
        <v>49.295350826227285</v>
      </c>
    </row>
    <row r="32" spans="2:31" ht="12">
      <c r="B32" s="268" t="s">
        <v>13</v>
      </c>
      <c r="C32" s="269"/>
      <c r="D32" s="34">
        <v>291</v>
      </c>
      <c r="E32" s="34">
        <v>4</v>
      </c>
      <c r="F32" s="34">
        <v>9</v>
      </c>
      <c r="G32" s="34">
        <v>41</v>
      </c>
      <c r="H32" s="34">
        <v>62</v>
      </c>
      <c r="I32" s="34">
        <v>31</v>
      </c>
      <c r="J32" s="34">
        <v>19</v>
      </c>
      <c r="K32" s="34">
        <v>14</v>
      </c>
      <c r="L32" s="34">
        <v>14</v>
      </c>
      <c r="M32" s="34">
        <v>12</v>
      </c>
      <c r="N32" s="34">
        <v>14</v>
      </c>
      <c r="O32" s="34">
        <v>13</v>
      </c>
      <c r="P32" s="34">
        <v>18</v>
      </c>
      <c r="Q32" s="34">
        <v>6</v>
      </c>
      <c r="R32" s="34">
        <v>11</v>
      </c>
      <c r="S32" s="34">
        <v>5</v>
      </c>
      <c r="T32" s="34">
        <v>2</v>
      </c>
      <c r="U32" s="34">
        <v>2</v>
      </c>
      <c r="V32" s="34">
        <v>4</v>
      </c>
      <c r="W32" s="34">
        <v>2</v>
      </c>
      <c r="X32" s="34">
        <v>1</v>
      </c>
      <c r="Y32" s="34">
        <v>0</v>
      </c>
      <c r="Z32" s="34">
        <v>2</v>
      </c>
      <c r="AA32" s="34">
        <v>5</v>
      </c>
      <c r="AB32" s="34">
        <v>0</v>
      </c>
      <c r="AC32" s="123">
        <v>68</v>
      </c>
      <c r="AD32" s="36">
        <v>87.01601374570447</v>
      </c>
      <c r="AE32" s="36">
        <v>51.13235014109495</v>
      </c>
    </row>
    <row r="33" spans="2:31" ht="12">
      <c r="B33" s="268" t="s">
        <v>14</v>
      </c>
      <c r="C33" s="269"/>
      <c r="D33" s="34">
        <v>719</v>
      </c>
      <c r="E33" s="34">
        <v>3</v>
      </c>
      <c r="F33" s="34">
        <v>12</v>
      </c>
      <c r="G33" s="34">
        <v>79</v>
      </c>
      <c r="H33" s="34">
        <v>132</v>
      </c>
      <c r="I33" s="34">
        <v>87</v>
      </c>
      <c r="J33" s="34">
        <v>73</v>
      </c>
      <c r="K33" s="34">
        <v>51</v>
      </c>
      <c r="L33" s="34">
        <v>51</v>
      </c>
      <c r="M33" s="34">
        <v>50</v>
      </c>
      <c r="N33" s="34">
        <v>41</v>
      </c>
      <c r="O33" s="34">
        <v>42</v>
      </c>
      <c r="P33" s="34">
        <v>27</v>
      </c>
      <c r="Q33" s="34">
        <v>12</v>
      </c>
      <c r="R33" s="34">
        <v>14</v>
      </c>
      <c r="S33" s="34">
        <v>13</v>
      </c>
      <c r="T33" s="34">
        <v>7</v>
      </c>
      <c r="U33" s="34">
        <v>5</v>
      </c>
      <c r="V33" s="34">
        <v>5</v>
      </c>
      <c r="W33" s="34">
        <v>5</v>
      </c>
      <c r="X33" s="34">
        <v>1</v>
      </c>
      <c r="Y33" s="34">
        <v>2</v>
      </c>
      <c r="Z33" s="34">
        <v>1</v>
      </c>
      <c r="AA33" s="34">
        <v>6</v>
      </c>
      <c r="AB33" s="34">
        <v>0</v>
      </c>
      <c r="AC33" s="123">
        <v>75</v>
      </c>
      <c r="AD33" s="36">
        <v>86.08324061196103</v>
      </c>
      <c r="AE33" s="36">
        <v>43.5481043779814</v>
      </c>
    </row>
    <row r="34" spans="2:31" ht="12">
      <c r="B34" s="268" t="s">
        <v>15</v>
      </c>
      <c r="C34" s="269"/>
      <c r="D34" s="34">
        <v>645</v>
      </c>
      <c r="E34" s="34">
        <v>3</v>
      </c>
      <c r="F34" s="34">
        <v>11</v>
      </c>
      <c r="G34" s="34">
        <v>68</v>
      </c>
      <c r="H34" s="34">
        <v>87</v>
      </c>
      <c r="I34" s="34">
        <v>64</v>
      </c>
      <c r="J34" s="34">
        <v>53</v>
      </c>
      <c r="K34" s="34">
        <v>48</v>
      </c>
      <c r="L34" s="34">
        <v>48</v>
      </c>
      <c r="M34" s="34">
        <v>72</v>
      </c>
      <c r="N34" s="34">
        <v>36</v>
      </c>
      <c r="O34" s="34">
        <v>36</v>
      </c>
      <c r="P34" s="34">
        <v>23</v>
      </c>
      <c r="Q34" s="34">
        <v>29</v>
      </c>
      <c r="R34" s="34">
        <v>11</v>
      </c>
      <c r="S34" s="34">
        <v>18</v>
      </c>
      <c r="T34" s="34">
        <v>4</v>
      </c>
      <c r="U34" s="34">
        <v>11</v>
      </c>
      <c r="V34" s="34">
        <v>3</v>
      </c>
      <c r="W34" s="34">
        <v>8</v>
      </c>
      <c r="X34" s="34">
        <v>3</v>
      </c>
      <c r="Y34" s="34">
        <v>1</v>
      </c>
      <c r="Z34" s="34">
        <v>3</v>
      </c>
      <c r="AA34" s="34">
        <v>5</v>
      </c>
      <c r="AB34" s="34">
        <v>0</v>
      </c>
      <c r="AC34" s="123">
        <v>85</v>
      </c>
      <c r="AD34" s="36">
        <v>92.71778294573646</v>
      </c>
      <c r="AE34" s="36">
        <v>44.25528405004683</v>
      </c>
    </row>
    <row r="35" spans="2:31" ht="12">
      <c r="B35" s="268" t="s">
        <v>16</v>
      </c>
      <c r="C35" s="269"/>
      <c r="D35" s="34">
        <v>804</v>
      </c>
      <c r="E35" s="34">
        <v>9</v>
      </c>
      <c r="F35" s="34">
        <v>33</v>
      </c>
      <c r="G35" s="34">
        <v>78</v>
      </c>
      <c r="H35" s="34">
        <v>106</v>
      </c>
      <c r="I35" s="34">
        <v>109</v>
      </c>
      <c r="J35" s="34">
        <v>106</v>
      </c>
      <c r="K35" s="34">
        <v>72</v>
      </c>
      <c r="L35" s="34">
        <v>51</v>
      </c>
      <c r="M35" s="34">
        <v>58</v>
      </c>
      <c r="N35" s="34">
        <v>37</v>
      </c>
      <c r="O35" s="34">
        <v>30</v>
      </c>
      <c r="P35" s="34">
        <v>23</v>
      </c>
      <c r="Q35" s="34">
        <v>24</v>
      </c>
      <c r="R35" s="34">
        <v>20</v>
      </c>
      <c r="S35" s="34">
        <v>6</v>
      </c>
      <c r="T35" s="34">
        <v>4</v>
      </c>
      <c r="U35" s="34">
        <v>9</v>
      </c>
      <c r="V35" s="34">
        <v>6</v>
      </c>
      <c r="W35" s="34">
        <v>4</v>
      </c>
      <c r="X35" s="34">
        <v>1</v>
      </c>
      <c r="Y35" s="34">
        <v>5</v>
      </c>
      <c r="Z35" s="34">
        <v>3</v>
      </c>
      <c r="AA35" s="34">
        <v>10</v>
      </c>
      <c r="AB35" s="34">
        <v>0</v>
      </c>
      <c r="AC35" s="123">
        <v>75</v>
      </c>
      <c r="AD35" s="36">
        <v>85.89396766169155</v>
      </c>
      <c r="AE35" s="36">
        <v>45.03989087648667</v>
      </c>
    </row>
    <row r="36" spans="2:31" ht="12">
      <c r="B36" s="268" t="s">
        <v>17</v>
      </c>
      <c r="C36" s="269"/>
      <c r="D36" s="34">
        <v>676</v>
      </c>
      <c r="E36" s="34">
        <v>4</v>
      </c>
      <c r="F36" s="34">
        <v>19</v>
      </c>
      <c r="G36" s="34">
        <v>61</v>
      </c>
      <c r="H36" s="34">
        <v>95</v>
      </c>
      <c r="I36" s="34">
        <v>90</v>
      </c>
      <c r="J36" s="34">
        <v>73</v>
      </c>
      <c r="K36" s="34">
        <v>52</v>
      </c>
      <c r="L36" s="34">
        <v>43</v>
      </c>
      <c r="M36" s="34">
        <v>65</v>
      </c>
      <c r="N36" s="34">
        <v>34</v>
      </c>
      <c r="O36" s="34">
        <v>40</v>
      </c>
      <c r="P36" s="34">
        <v>27</v>
      </c>
      <c r="Q36" s="34">
        <v>23</v>
      </c>
      <c r="R36" s="34">
        <v>13</v>
      </c>
      <c r="S36" s="34">
        <v>10</v>
      </c>
      <c r="T36" s="34">
        <v>3</v>
      </c>
      <c r="U36" s="34">
        <v>4</v>
      </c>
      <c r="V36" s="34">
        <v>5</v>
      </c>
      <c r="W36" s="34">
        <v>9</v>
      </c>
      <c r="X36" s="34">
        <v>1</v>
      </c>
      <c r="Y36" s="34">
        <v>2</v>
      </c>
      <c r="Z36" s="34">
        <v>2</v>
      </c>
      <c r="AA36" s="34">
        <v>1</v>
      </c>
      <c r="AB36" s="34">
        <v>0</v>
      </c>
      <c r="AC36" s="123">
        <v>78.5</v>
      </c>
      <c r="AD36" s="36">
        <v>87.45775147928997</v>
      </c>
      <c r="AE36" s="36">
        <v>39.82313544554776</v>
      </c>
    </row>
    <row r="37" spans="2:31" ht="12">
      <c r="B37" s="268" t="s">
        <v>18</v>
      </c>
      <c r="C37" s="269"/>
      <c r="D37" s="34">
        <v>144</v>
      </c>
      <c r="E37" s="34">
        <v>1</v>
      </c>
      <c r="F37" s="34">
        <v>1</v>
      </c>
      <c r="G37" s="34">
        <v>19</v>
      </c>
      <c r="H37" s="34">
        <v>14</v>
      </c>
      <c r="I37" s="34">
        <v>17</v>
      </c>
      <c r="J37" s="34">
        <v>6</v>
      </c>
      <c r="K37" s="34">
        <v>4</v>
      </c>
      <c r="L37" s="34">
        <v>9</v>
      </c>
      <c r="M37" s="34">
        <v>6</v>
      </c>
      <c r="N37" s="34">
        <v>6</v>
      </c>
      <c r="O37" s="34">
        <v>7</v>
      </c>
      <c r="P37" s="34">
        <v>11</v>
      </c>
      <c r="Q37" s="34">
        <v>3</v>
      </c>
      <c r="R37" s="34">
        <v>9</v>
      </c>
      <c r="S37" s="34">
        <v>7</v>
      </c>
      <c r="T37" s="34">
        <v>2</v>
      </c>
      <c r="U37" s="34">
        <v>3</v>
      </c>
      <c r="V37" s="34">
        <v>3</v>
      </c>
      <c r="W37" s="34">
        <v>3</v>
      </c>
      <c r="X37" s="34">
        <v>0</v>
      </c>
      <c r="Y37" s="34">
        <v>3</v>
      </c>
      <c r="Z37" s="34">
        <v>3</v>
      </c>
      <c r="AA37" s="34">
        <v>7</v>
      </c>
      <c r="AB37" s="34">
        <v>0</v>
      </c>
      <c r="AC37" s="123">
        <v>100</v>
      </c>
      <c r="AD37" s="36">
        <v>113.96555555555557</v>
      </c>
      <c r="AE37" s="36">
        <v>68.35041613408936</v>
      </c>
    </row>
    <row r="38" spans="2:31" ht="12">
      <c r="B38" s="268" t="s">
        <v>19</v>
      </c>
      <c r="C38" s="269"/>
      <c r="D38" s="34">
        <v>83</v>
      </c>
      <c r="E38" s="34">
        <v>1</v>
      </c>
      <c r="F38" s="34">
        <v>3</v>
      </c>
      <c r="G38" s="34">
        <v>9</v>
      </c>
      <c r="H38" s="34">
        <v>11</v>
      </c>
      <c r="I38" s="34">
        <v>8</v>
      </c>
      <c r="J38" s="34">
        <v>4</v>
      </c>
      <c r="K38" s="34">
        <v>7</v>
      </c>
      <c r="L38" s="34">
        <v>4</v>
      </c>
      <c r="M38" s="34">
        <v>2</v>
      </c>
      <c r="N38" s="34">
        <v>1</v>
      </c>
      <c r="O38" s="34">
        <v>3</v>
      </c>
      <c r="P38" s="34">
        <v>3</v>
      </c>
      <c r="Q38" s="34">
        <v>1</v>
      </c>
      <c r="R38" s="34">
        <v>5</v>
      </c>
      <c r="S38" s="34">
        <v>2</v>
      </c>
      <c r="T38" s="34">
        <v>3</v>
      </c>
      <c r="U38" s="34">
        <v>3</v>
      </c>
      <c r="V38" s="34">
        <v>2</v>
      </c>
      <c r="W38" s="34">
        <v>3</v>
      </c>
      <c r="X38" s="34">
        <v>2</v>
      </c>
      <c r="Y38" s="34">
        <v>0</v>
      </c>
      <c r="Z38" s="34">
        <v>0</v>
      </c>
      <c r="AA38" s="34">
        <v>6</v>
      </c>
      <c r="AB38" s="34">
        <v>0</v>
      </c>
      <c r="AC38" s="123">
        <v>85</v>
      </c>
      <c r="AD38" s="36">
        <v>114.88012048192772</v>
      </c>
      <c r="AE38" s="36">
        <v>78.89323440797163</v>
      </c>
    </row>
    <row r="39" spans="2:31" ht="12">
      <c r="B39" s="268" t="s">
        <v>20</v>
      </c>
      <c r="C39" s="269"/>
      <c r="D39" s="34">
        <v>45</v>
      </c>
      <c r="E39" s="34">
        <v>0</v>
      </c>
      <c r="F39" s="34">
        <v>4</v>
      </c>
      <c r="G39" s="34">
        <v>2</v>
      </c>
      <c r="H39" s="34">
        <v>6</v>
      </c>
      <c r="I39" s="34">
        <v>8</v>
      </c>
      <c r="J39" s="34">
        <v>7</v>
      </c>
      <c r="K39" s="34">
        <v>0</v>
      </c>
      <c r="L39" s="34">
        <v>2</v>
      </c>
      <c r="M39" s="34">
        <v>3</v>
      </c>
      <c r="N39" s="34">
        <v>2</v>
      </c>
      <c r="O39" s="34">
        <v>1</v>
      </c>
      <c r="P39" s="34">
        <v>4</v>
      </c>
      <c r="Q39" s="34">
        <v>1</v>
      </c>
      <c r="R39" s="34">
        <v>1</v>
      </c>
      <c r="S39" s="34">
        <v>0</v>
      </c>
      <c r="T39" s="34">
        <v>0</v>
      </c>
      <c r="U39" s="34">
        <v>0</v>
      </c>
      <c r="V39" s="34">
        <v>0</v>
      </c>
      <c r="W39" s="34">
        <v>2</v>
      </c>
      <c r="X39" s="34">
        <v>1</v>
      </c>
      <c r="Y39" s="34">
        <v>0</v>
      </c>
      <c r="Z39" s="34">
        <v>1</v>
      </c>
      <c r="AA39" s="34">
        <v>0</v>
      </c>
      <c r="AB39" s="34">
        <v>0</v>
      </c>
      <c r="AC39" s="123">
        <v>70</v>
      </c>
      <c r="AD39" s="36">
        <v>89.84444444444445</v>
      </c>
      <c r="AE39" s="36">
        <v>50.33838024065261</v>
      </c>
    </row>
    <row r="40" spans="2:31" ht="12">
      <c r="B40" s="268" t="s">
        <v>21</v>
      </c>
      <c r="C40" s="269"/>
      <c r="D40" s="34">
        <v>62</v>
      </c>
      <c r="E40" s="34">
        <v>0</v>
      </c>
      <c r="F40" s="34">
        <v>3</v>
      </c>
      <c r="G40" s="34">
        <v>3</v>
      </c>
      <c r="H40" s="34">
        <v>11</v>
      </c>
      <c r="I40" s="34">
        <v>3</v>
      </c>
      <c r="J40" s="34">
        <v>3</v>
      </c>
      <c r="K40" s="34">
        <v>2</v>
      </c>
      <c r="L40" s="34">
        <v>4</v>
      </c>
      <c r="M40" s="34">
        <v>3</v>
      </c>
      <c r="N40" s="34">
        <v>5</v>
      </c>
      <c r="O40" s="34">
        <v>4</v>
      </c>
      <c r="P40" s="34">
        <v>2</v>
      </c>
      <c r="Q40" s="34">
        <v>3</v>
      </c>
      <c r="R40" s="34">
        <v>1</v>
      </c>
      <c r="S40" s="34">
        <v>3</v>
      </c>
      <c r="T40" s="34">
        <v>1</v>
      </c>
      <c r="U40" s="34">
        <v>1</v>
      </c>
      <c r="V40" s="34">
        <v>2</v>
      </c>
      <c r="W40" s="34">
        <v>0</v>
      </c>
      <c r="X40" s="34">
        <v>1</v>
      </c>
      <c r="Y40" s="34">
        <v>1</v>
      </c>
      <c r="Z40" s="34">
        <v>1</v>
      </c>
      <c r="AA40" s="34">
        <v>5</v>
      </c>
      <c r="AB40" s="34">
        <v>0</v>
      </c>
      <c r="AC40" s="123">
        <v>101.34</v>
      </c>
      <c r="AD40" s="36">
        <v>121.33500000000001</v>
      </c>
      <c r="AE40" s="36">
        <v>81.05943204692771</v>
      </c>
    </row>
    <row r="41" spans="2:31" ht="12">
      <c r="B41" s="268" t="s">
        <v>22</v>
      </c>
      <c r="C41" s="269"/>
      <c r="D41" s="34">
        <v>250</v>
      </c>
      <c r="E41" s="34">
        <v>1</v>
      </c>
      <c r="F41" s="34">
        <v>4</v>
      </c>
      <c r="G41" s="34">
        <v>17</v>
      </c>
      <c r="H41" s="34">
        <v>43</v>
      </c>
      <c r="I41" s="34">
        <v>33</v>
      </c>
      <c r="J41" s="34">
        <v>18</v>
      </c>
      <c r="K41" s="34">
        <v>23</v>
      </c>
      <c r="L41" s="34">
        <v>13</v>
      </c>
      <c r="M41" s="34">
        <v>11</v>
      </c>
      <c r="N41" s="34">
        <v>12</v>
      </c>
      <c r="O41" s="34">
        <v>15</v>
      </c>
      <c r="P41" s="34">
        <v>8</v>
      </c>
      <c r="Q41" s="34">
        <v>8</v>
      </c>
      <c r="R41" s="34">
        <v>6</v>
      </c>
      <c r="S41" s="34">
        <v>9</v>
      </c>
      <c r="T41" s="34">
        <v>0</v>
      </c>
      <c r="U41" s="34">
        <v>6</v>
      </c>
      <c r="V41" s="34">
        <v>2</v>
      </c>
      <c r="W41" s="34">
        <v>4</v>
      </c>
      <c r="X41" s="34">
        <v>2</v>
      </c>
      <c r="Y41" s="34">
        <v>2</v>
      </c>
      <c r="Z41" s="34">
        <v>4</v>
      </c>
      <c r="AA41" s="34">
        <v>9</v>
      </c>
      <c r="AB41" s="34">
        <v>0</v>
      </c>
      <c r="AC41" s="123">
        <v>80</v>
      </c>
      <c r="AD41" s="36">
        <v>101.81652</v>
      </c>
      <c r="AE41" s="36">
        <v>66.23637106376214</v>
      </c>
    </row>
    <row r="42" spans="2:31" ht="12">
      <c r="B42" s="268" t="s">
        <v>23</v>
      </c>
      <c r="C42" s="269"/>
      <c r="D42" s="34">
        <v>184</v>
      </c>
      <c r="E42" s="34">
        <v>1</v>
      </c>
      <c r="F42" s="34">
        <v>3</v>
      </c>
      <c r="G42" s="34">
        <v>15</v>
      </c>
      <c r="H42" s="34">
        <v>22</v>
      </c>
      <c r="I42" s="34">
        <v>21</v>
      </c>
      <c r="J42" s="34">
        <v>12</v>
      </c>
      <c r="K42" s="34">
        <v>10</v>
      </c>
      <c r="L42" s="34">
        <v>9</v>
      </c>
      <c r="M42" s="34">
        <v>13</v>
      </c>
      <c r="N42" s="34">
        <v>9</v>
      </c>
      <c r="O42" s="34">
        <v>10</v>
      </c>
      <c r="P42" s="34">
        <v>8</v>
      </c>
      <c r="Q42" s="34">
        <v>7</v>
      </c>
      <c r="R42" s="34">
        <v>9</v>
      </c>
      <c r="S42" s="34">
        <v>4</v>
      </c>
      <c r="T42" s="34">
        <v>4</v>
      </c>
      <c r="U42" s="34">
        <v>6</v>
      </c>
      <c r="V42" s="34">
        <v>3</v>
      </c>
      <c r="W42" s="34">
        <v>2</v>
      </c>
      <c r="X42" s="34">
        <v>2</v>
      </c>
      <c r="Y42" s="34">
        <v>2</v>
      </c>
      <c r="Z42" s="34">
        <v>2</v>
      </c>
      <c r="AA42" s="34">
        <v>10</v>
      </c>
      <c r="AB42" s="34">
        <v>0</v>
      </c>
      <c r="AC42" s="123">
        <v>98.93</v>
      </c>
      <c r="AD42" s="36">
        <v>112.0513586956522</v>
      </c>
      <c r="AE42" s="36">
        <v>72.08160940963894</v>
      </c>
    </row>
    <row r="43" spans="2:31" ht="12">
      <c r="B43" s="268" t="s">
        <v>24</v>
      </c>
      <c r="C43" s="269"/>
      <c r="D43" s="34">
        <v>189</v>
      </c>
      <c r="E43" s="34">
        <v>0</v>
      </c>
      <c r="F43" s="34">
        <v>1</v>
      </c>
      <c r="G43" s="34">
        <v>12</v>
      </c>
      <c r="H43" s="34">
        <v>33</v>
      </c>
      <c r="I43" s="34">
        <v>29</v>
      </c>
      <c r="J43" s="34">
        <v>14</v>
      </c>
      <c r="K43" s="34">
        <v>12</v>
      </c>
      <c r="L43" s="34">
        <v>10</v>
      </c>
      <c r="M43" s="34">
        <v>18</v>
      </c>
      <c r="N43" s="34">
        <v>8</v>
      </c>
      <c r="O43" s="34">
        <v>12</v>
      </c>
      <c r="P43" s="34">
        <v>9</v>
      </c>
      <c r="Q43" s="34">
        <v>1</v>
      </c>
      <c r="R43" s="34">
        <v>2</v>
      </c>
      <c r="S43" s="34">
        <v>4</v>
      </c>
      <c r="T43" s="34">
        <v>3</v>
      </c>
      <c r="U43" s="34">
        <v>4</v>
      </c>
      <c r="V43" s="34">
        <v>4</v>
      </c>
      <c r="W43" s="34">
        <v>4</v>
      </c>
      <c r="X43" s="34">
        <v>2</v>
      </c>
      <c r="Y43" s="34">
        <v>0</v>
      </c>
      <c r="Z43" s="34">
        <v>0</v>
      </c>
      <c r="AA43" s="34">
        <v>7</v>
      </c>
      <c r="AB43" s="34">
        <v>0</v>
      </c>
      <c r="AC43" s="123">
        <v>81</v>
      </c>
      <c r="AD43" s="36">
        <v>101.45285714285713</v>
      </c>
      <c r="AE43" s="36">
        <v>70.93743394249968</v>
      </c>
    </row>
    <row r="44" spans="2:31" ht="12">
      <c r="B44" s="268" t="s">
        <v>25</v>
      </c>
      <c r="C44" s="269"/>
      <c r="D44" s="34">
        <v>349</v>
      </c>
      <c r="E44" s="34">
        <v>1</v>
      </c>
      <c r="F44" s="34">
        <v>4</v>
      </c>
      <c r="G44" s="34">
        <v>19</v>
      </c>
      <c r="H44" s="34">
        <v>53</v>
      </c>
      <c r="I44" s="34">
        <v>56</v>
      </c>
      <c r="J44" s="34">
        <v>18</v>
      </c>
      <c r="K44" s="34">
        <v>26</v>
      </c>
      <c r="L44" s="34">
        <v>28</v>
      </c>
      <c r="M44" s="34">
        <v>30</v>
      </c>
      <c r="N44" s="34">
        <v>22</v>
      </c>
      <c r="O44" s="34">
        <v>25</v>
      </c>
      <c r="P44" s="34">
        <v>17</v>
      </c>
      <c r="Q44" s="34">
        <v>11</v>
      </c>
      <c r="R44" s="34">
        <v>8</v>
      </c>
      <c r="S44" s="34">
        <v>10</v>
      </c>
      <c r="T44" s="34">
        <v>3</v>
      </c>
      <c r="U44" s="34">
        <v>5</v>
      </c>
      <c r="V44" s="34">
        <v>2</v>
      </c>
      <c r="W44" s="34">
        <v>3</v>
      </c>
      <c r="X44" s="34">
        <v>3</v>
      </c>
      <c r="Y44" s="34">
        <v>0</v>
      </c>
      <c r="Z44" s="34">
        <v>3</v>
      </c>
      <c r="AA44" s="34">
        <v>2</v>
      </c>
      <c r="AB44" s="34">
        <v>0</v>
      </c>
      <c r="AC44" s="123">
        <v>86</v>
      </c>
      <c r="AD44" s="36">
        <v>94.62779369627509</v>
      </c>
      <c r="AE44" s="36">
        <v>44.63642778113818</v>
      </c>
    </row>
    <row r="45" spans="2:31" ht="12">
      <c r="B45" s="268" t="s">
        <v>26</v>
      </c>
      <c r="C45" s="269"/>
      <c r="D45" s="34">
        <v>697</v>
      </c>
      <c r="E45" s="34">
        <v>3</v>
      </c>
      <c r="F45" s="34">
        <v>8</v>
      </c>
      <c r="G45" s="34">
        <v>44</v>
      </c>
      <c r="H45" s="34">
        <v>103</v>
      </c>
      <c r="I45" s="34">
        <v>121</v>
      </c>
      <c r="J45" s="34">
        <v>83</v>
      </c>
      <c r="K45" s="34">
        <v>42</v>
      </c>
      <c r="L45" s="34">
        <v>39</v>
      </c>
      <c r="M45" s="34">
        <v>54</v>
      </c>
      <c r="N45" s="34">
        <v>27</v>
      </c>
      <c r="O45" s="34">
        <v>42</v>
      </c>
      <c r="P45" s="34">
        <v>21</v>
      </c>
      <c r="Q45" s="34">
        <v>18</v>
      </c>
      <c r="R45" s="34">
        <v>23</v>
      </c>
      <c r="S45" s="34">
        <v>16</v>
      </c>
      <c r="T45" s="34">
        <v>7</v>
      </c>
      <c r="U45" s="34">
        <v>6</v>
      </c>
      <c r="V45" s="34">
        <v>10</v>
      </c>
      <c r="W45" s="34">
        <v>11</v>
      </c>
      <c r="X45" s="34">
        <v>1</v>
      </c>
      <c r="Y45" s="34">
        <v>5</v>
      </c>
      <c r="Z45" s="34">
        <v>4</v>
      </c>
      <c r="AA45" s="34">
        <v>9</v>
      </c>
      <c r="AB45" s="34">
        <v>0</v>
      </c>
      <c r="AC45" s="123">
        <v>75</v>
      </c>
      <c r="AD45" s="36">
        <v>93.46754662840746</v>
      </c>
      <c r="AE45" s="36">
        <v>51.526605128516096</v>
      </c>
    </row>
    <row r="46" spans="2:31" ht="12">
      <c r="B46" s="268" t="s">
        <v>27</v>
      </c>
      <c r="C46" s="269"/>
      <c r="D46" s="34">
        <v>218</v>
      </c>
      <c r="E46" s="34">
        <v>1</v>
      </c>
      <c r="F46" s="34">
        <v>0</v>
      </c>
      <c r="G46" s="34">
        <v>18</v>
      </c>
      <c r="H46" s="34">
        <v>28</v>
      </c>
      <c r="I46" s="34">
        <v>25</v>
      </c>
      <c r="J46" s="34">
        <v>19</v>
      </c>
      <c r="K46" s="34">
        <v>16</v>
      </c>
      <c r="L46" s="34">
        <v>11</v>
      </c>
      <c r="M46" s="34">
        <v>20</v>
      </c>
      <c r="N46" s="34">
        <v>8</v>
      </c>
      <c r="O46" s="34">
        <v>14</v>
      </c>
      <c r="P46" s="34">
        <v>13</v>
      </c>
      <c r="Q46" s="34">
        <v>11</v>
      </c>
      <c r="R46" s="34">
        <v>5</v>
      </c>
      <c r="S46" s="34">
        <v>5</v>
      </c>
      <c r="T46" s="34">
        <v>2</v>
      </c>
      <c r="U46" s="34">
        <v>4</v>
      </c>
      <c r="V46" s="34">
        <v>5</v>
      </c>
      <c r="W46" s="34">
        <v>4</v>
      </c>
      <c r="X46" s="34">
        <v>1</v>
      </c>
      <c r="Y46" s="34">
        <v>0</v>
      </c>
      <c r="Z46" s="34">
        <v>3</v>
      </c>
      <c r="AA46" s="34">
        <v>5</v>
      </c>
      <c r="AB46" s="34">
        <v>0</v>
      </c>
      <c r="AC46" s="123">
        <v>90.5</v>
      </c>
      <c r="AD46" s="36">
        <v>101.80935779816511</v>
      </c>
      <c r="AE46" s="36">
        <v>54.12716386241238</v>
      </c>
    </row>
    <row r="47" spans="2:31" ht="12">
      <c r="B47" s="268" t="s">
        <v>28</v>
      </c>
      <c r="C47" s="269"/>
      <c r="D47" s="34">
        <v>109</v>
      </c>
      <c r="E47" s="34">
        <v>0</v>
      </c>
      <c r="F47" s="34">
        <v>1</v>
      </c>
      <c r="G47" s="34">
        <v>12</v>
      </c>
      <c r="H47" s="34">
        <v>16</v>
      </c>
      <c r="I47" s="34">
        <v>10</v>
      </c>
      <c r="J47" s="34">
        <v>7</v>
      </c>
      <c r="K47" s="34">
        <v>5</v>
      </c>
      <c r="L47" s="34">
        <v>3</v>
      </c>
      <c r="M47" s="34">
        <v>12</v>
      </c>
      <c r="N47" s="34">
        <v>7</v>
      </c>
      <c r="O47" s="34">
        <v>5</v>
      </c>
      <c r="P47" s="34">
        <v>3</v>
      </c>
      <c r="Q47" s="34">
        <v>2</v>
      </c>
      <c r="R47" s="34">
        <v>6</v>
      </c>
      <c r="S47" s="34">
        <v>4</v>
      </c>
      <c r="T47" s="34">
        <v>3</v>
      </c>
      <c r="U47" s="34">
        <v>3</v>
      </c>
      <c r="V47" s="34">
        <v>2</v>
      </c>
      <c r="W47" s="34">
        <v>4</v>
      </c>
      <c r="X47" s="34">
        <v>2</v>
      </c>
      <c r="Y47" s="34">
        <v>0</v>
      </c>
      <c r="Z47" s="34">
        <v>0</v>
      </c>
      <c r="AA47" s="34">
        <v>2</v>
      </c>
      <c r="AB47" s="34">
        <v>0</v>
      </c>
      <c r="AC47" s="123">
        <v>100</v>
      </c>
      <c r="AD47" s="36">
        <v>104.51449541284404</v>
      </c>
      <c r="AE47" s="36">
        <v>55.875827286712415</v>
      </c>
    </row>
    <row r="48" spans="2:31" ht="12">
      <c r="B48" s="268" t="s">
        <v>29</v>
      </c>
      <c r="C48" s="269"/>
      <c r="D48" s="34">
        <v>92</v>
      </c>
      <c r="E48" s="34">
        <v>3</v>
      </c>
      <c r="F48" s="34">
        <v>3</v>
      </c>
      <c r="G48" s="34">
        <v>5</v>
      </c>
      <c r="H48" s="34">
        <v>13</v>
      </c>
      <c r="I48" s="34">
        <v>12</v>
      </c>
      <c r="J48" s="34">
        <v>7</v>
      </c>
      <c r="K48" s="34">
        <v>9</v>
      </c>
      <c r="L48" s="34">
        <v>3</v>
      </c>
      <c r="M48" s="34">
        <v>9</v>
      </c>
      <c r="N48" s="34">
        <v>3</v>
      </c>
      <c r="O48" s="34">
        <v>7</v>
      </c>
      <c r="P48" s="34">
        <v>4</v>
      </c>
      <c r="Q48" s="34">
        <v>1</v>
      </c>
      <c r="R48" s="34">
        <v>4</v>
      </c>
      <c r="S48" s="34">
        <v>1</v>
      </c>
      <c r="T48" s="34">
        <v>3</v>
      </c>
      <c r="U48" s="34">
        <v>0</v>
      </c>
      <c r="V48" s="34">
        <v>1</v>
      </c>
      <c r="W48" s="34">
        <v>1</v>
      </c>
      <c r="X48" s="34">
        <v>0</v>
      </c>
      <c r="Y48" s="34">
        <v>0</v>
      </c>
      <c r="Z48" s="34">
        <v>1</v>
      </c>
      <c r="AA48" s="34">
        <v>2</v>
      </c>
      <c r="AB48" s="34">
        <v>0</v>
      </c>
      <c r="AC48" s="123">
        <v>82.5</v>
      </c>
      <c r="AD48" s="36">
        <v>94.39956521739131</v>
      </c>
      <c r="AE48" s="36">
        <v>53.71447071920239</v>
      </c>
    </row>
    <row r="49" spans="2:31" ht="12">
      <c r="B49" s="268" t="s">
        <v>30</v>
      </c>
      <c r="C49" s="269"/>
      <c r="D49" s="34">
        <v>360</v>
      </c>
      <c r="E49" s="34">
        <v>1</v>
      </c>
      <c r="F49" s="34">
        <v>6</v>
      </c>
      <c r="G49" s="34">
        <v>22</v>
      </c>
      <c r="H49" s="34">
        <v>49</v>
      </c>
      <c r="I49" s="34">
        <v>61</v>
      </c>
      <c r="J49" s="34">
        <v>40</v>
      </c>
      <c r="K49" s="34">
        <v>31</v>
      </c>
      <c r="L49" s="34">
        <v>26</v>
      </c>
      <c r="M49" s="34">
        <v>30</v>
      </c>
      <c r="N49" s="34">
        <v>11</v>
      </c>
      <c r="O49" s="34">
        <v>21</v>
      </c>
      <c r="P49" s="34">
        <v>9</v>
      </c>
      <c r="Q49" s="34">
        <v>6</v>
      </c>
      <c r="R49" s="34">
        <v>15</v>
      </c>
      <c r="S49" s="34">
        <v>4</v>
      </c>
      <c r="T49" s="34">
        <v>3</v>
      </c>
      <c r="U49" s="34">
        <v>3</v>
      </c>
      <c r="V49" s="34">
        <v>3</v>
      </c>
      <c r="W49" s="34">
        <v>7</v>
      </c>
      <c r="X49" s="34">
        <v>2</v>
      </c>
      <c r="Y49" s="34">
        <v>1</v>
      </c>
      <c r="Z49" s="34">
        <v>1</v>
      </c>
      <c r="AA49" s="34">
        <v>8</v>
      </c>
      <c r="AB49" s="34">
        <v>0</v>
      </c>
      <c r="AC49" s="123">
        <v>79.89</v>
      </c>
      <c r="AD49" s="36">
        <v>93.48974999999999</v>
      </c>
      <c r="AE49" s="36">
        <v>51.15226184772168</v>
      </c>
    </row>
    <row r="50" spans="2:31" ht="12">
      <c r="B50" s="268" t="s">
        <v>31</v>
      </c>
      <c r="C50" s="269"/>
      <c r="D50" s="34">
        <v>444</v>
      </c>
      <c r="E50" s="34">
        <v>1</v>
      </c>
      <c r="F50" s="34">
        <v>5</v>
      </c>
      <c r="G50" s="34">
        <v>12</v>
      </c>
      <c r="H50" s="34">
        <v>75</v>
      </c>
      <c r="I50" s="34">
        <v>71</v>
      </c>
      <c r="J50" s="34">
        <v>43</v>
      </c>
      <c r="K50" s="34">
        <v>33</v>
      </c>
      <c r="L50" s="34">
        <v>29</v>
      </c>
      <c r="M50" s="34">
        <v>30</v>
      </c>
      <c r="N50" s="34">
        <v>24</v>
      </c>
      <c r="O50" s="34">
        <v>28</v>
      </c>
      <c r="P50" s="34">
        <v>15</v>
      </c>
      <c r="Q50" s="34">
        <v>14</v>
      </c>
      <c r="R50" s="34">
        <v>13</v>
      </c>
      <c r="S50" s="34">
        <v>9</v>
      </c>
      <c r="T50" s="34">
        <v>9</v>
      </c>
      <c r="U50" s="34">
        <v>2</v>
      </c>
      <c r="V50" s="34">
        <v>3</v>
      </c>
      <c r="W50" s="34">
        <v>8</v>
      </c>
      <c r="X50" s="34">
        <v>2</v>
      </c>
      <c r="Y50" s="34">
        <v>3</v>
      </c>
      <c r="Z50" s="34">
        <v>3</v>
      </c>
      <c r="AA50" s="34">
        <v>12</v>
      </c>
      <c r="AB50" s="34">
        <v>0</v>
      </c>
      <c r="AC50" s="123">
        <v>80.9</v>
      </c>
      <c r="AD50" s="36">
        <v>99.52840090090092</v>
      </c>
      <c r="AE50" s="36">
        <v>58.851306913509426</v>
      </c>
    </row>
    <row r="51" spans="2:31" ht="12">
      <c r="B51" s="268" t="s">
        <v>32</v>
      </c>
      <c r="C51" s="269"/>
      <c r="D51" s="34">
        <v>92</v>
      </c>
      <c r="E51" s="34">
        <v>0</v>
      </c>
      <c r="F51" s="34">
        <v>1</v>
      </c>
      <c r="G51" s="34">
        <v>4</v>
      </c>
      <c r="H51" s="34">
        <v>11</v>
      </c>
      <c r="I51" s="34">
        <v>8</v>
      </c>
      <c r="J51" s="34">
        <v>14</v>
      </c>
      <c r="K51" s="34">
        <v>9</v>
      </c>
      <c r="L51" s="34">
        <v>5</v>
      </c>
      <c r="M51" s="34">
        <v>16</v>
      </c>
      <c r="N51" s="34">
        <v>6</v>
      </c>
      <c r="O51" s="34">
        <v>3</v>
      </c>
      <c r="P51" s="34">
        <v>3</v>
      </c>
      <c r="Q51" s="34">
        <v>4</v>
      </c>
      <c r="R51" s="34">
        <v>1</v>
      </c>
      <c r="S51" s="34">
        <v>1</v>
      </c>
      <c r="T51" s="34">
        <v>1</v>
      </c>
      <c r="U51" s="34">
        <v>0</v>
      </c>
      <c r="V51" s="34">
        <v>0</v>
      </c>
      <c r="W51" s="34">
        <v>2</v>
      </c>
      <c r="X51" s="34">
        <v>0</v>
      </c>
      <c r="Y51" s="34">
        <v>1</v>
      </c>
      <c r="Z51" s="34">
        <v>0</v>
      </c>
      <c r="AA51" s="34">
        <v>2</v>
      </c>
      <c r="AB51" s="34">
        <v>0</v>
      </c>
      <c r="AC51" s="123">
        <v>85.5</v>
      </c>
      <c r="AD51" s="36">
        <v>97.41913043478262</v>
      </c>
      <c r="AE51" s="36">
        <v>53.10829886210589</v>
      </c>
    </row>
    <row r="52" spans="2:31" ht="12">
      <c r="B52" s="268" t="s">
        <v>33</v>
      </c>
      <c r="C52" s="269"/>
      <c r="D52" s="34">
        <v>105</v>
      </c>
      <c r="E52" s="34">
        <v>1</v>
      </c>
      <c r="F52" s="34">
        <v>3</v>
      </c>
      <c r="G52" s="34">
        <v>5</v>
      </c>
      <c r="H52" s="34">
        <v>17</v>
      </c>
      <c r="I52" s="34">
        <v>12</v>
      </c>
      <c r="J52" s="34">
        <v>12</v>
      </c>
      <c r="K52" s="34">
        <v>3</v>
      </c>
      <c r="L52" s="34">
        <v>6</v>
      </c>
      <c r="M52" s="34">
        <v>12</v>
      </c>
      <c r="N52" s="34">
        <v>5</v>
      </c>
      <c r="O52" s="34">
        <v>4</v>
      </c>
      <c r="P52" s="34">
        <v>8</v>
      </c>
      <c r="Q52" s="34">
        <v>3</v>
      </c>
      <c r="R52" s="34">
        <v>3</v>
      </c>
      <c r="S52" s="34">
        <v>4</v>
      </c>
      <c r="T52" s="34">
        <v>1</v>
      </c>
      <c r="U52" s="34">
        <v>2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4</v>
      </c>
      <c r="AB52" s="34">
        <v>0</v>
      </c>
      <c r="AC52" s="123">
        <v>80</v>
      </c>
      <c r="AD52" s="36">
        <v>95.6032380952381</v>
      </c>
      <c r="AE52" s="36">
        <v>51.297410219066144</v>
      </c>
    </row>
    <row r="53" spans="2:31" ht="12">
      <c r="B53" s="268" t="s">
        <v>34</v>
      </c>
      <c r="C53" s="269"/>
      <c r="D53" s="34">
        <v>31</v>
      </c>
      <c r="E53" s="34">
        <v>1</v>
      </c>
      <c r="F53" s="34">
        <v>1</v>
      </c>
      <c r="G53" s="34">
        <v>1</v>
      </c>
      <c r="H53" s="34">
        <v>4</v>
      </c>
      <c r="I53" s="34">
        <v>2</v>
      </c>
      <c r="J53" s="34">
        <v>5</v>
      </c>
      <c r="K53" s="34">
        <v>1</v>
      </c>
      <c r="L53" s="34">
        <v>0</v>
      </c>
      <c r="M53" s="34">
        <v>2</v>
      </c>
      <c r="N53" s="34">
        <v>1</v>
      </c>
      <c r="O53" s="34">
        <v>3</v>
      </c>
      <c r="P53" s="34">
        <v>3</v>
      </c>
      <c r="Q53" s="34">
        <v>1</v>
      </c>
      <c r="R53" s="34">
        <v>0</v>
      </c>
      <c r="S53" s="34">
        <v>0</v>
      </c>
      <c r="T53" s="34">
        <v>2</v>
      </c>
      <c r="U53" s="34">
        <v>0</v>
      </c>
      <c r="V53" s="34">
        <v>0</v>
      </c>
      <c r="W53" s="34">
        <v>0</v>
      </c>
      <c r="X53" s="34">
        <v>2</v>
      </c>
      <c r="Y53" s="34">
        <v>0</v>
      </c>
      <c r="Z53" s="34">
        <v>0</v>
      </c>
      <c r="AA53" s="34">
        <v>2</v>
      </c>
      <c r="AB53" s="34">
        <v>0</v>
      </c>
      <c r="AC53" s="123">
        <v>100</v>
      </c>
      <c r="AD53" s="36">
        <v>113.19645161290323</v>
      </c>
      <c r="AE53" s="36">
        <v>73.67786110487496</v>
      </c>
    </row>
    <row r="54" spans="2:31" ht="12">
      <c r="B54" s="268" t="s">
        <v>35</v>
      </c>
      <c r="C54" s="269"/>
      <c r="D54" s="34">
        <v>27</v>
      </c>
      <c r="E54" s="34">
        <v>0</v>
      </c>
      <c r="F54" s="34">
        <v>0</v>
      </c>
      <c r="G54" s="34">
        <v>2</v>
      </c>
      <c r="H54" s="34">
        <v>3</v>
      </c>
      <c r="I54" s="34">
        <v>5</v>
      </c>
      <c r="J54" s="34">
        <v>3</v>
      </c>
      <c r="K54" s="34">
        <v>1</v>
      </c>
      <c r="L54" s="34">
        <v>2</v>
      </c>
      <c r="M54" s="34">
        <v>1</v>
      </c>
      <c r="N54" s="34">
        <v>1</v>
      </c>
      <c r="O54" s="34">
        <v>2</v>
      </c>
      <c r="P54" s="34">
        <v>1</v>
      </c>
      <c r="Q54" s="34">
        <v>1</v>
      </c>
      <c r="R54" s="34">
        <v>1</v>
      </c>
      <c r="S54" s="34">
        <v>0</v>
      </c>
      <c r="T54" s="34">
        <v>0</v>
      </c>
      <c r="U54" s="34">
        <v>1</v>
      </c>
      <c r="V54" s="34">
        <v>0</v>
      </c>
      <c r="W54" s="34">
        <v>1</v>
      </c>
      <c r="X54" s="34">
        <v>0</v>
      </c>
      <c r="Y54" s="34">
        <v>0</v>
      </c>
      <c r="Z54" s="34">
        <v>1</v>
      </c>
      <c r="AA54" s="34">
        <v>1</v>
      </c>
      <c r="AB54" s="34">
        <v>0</v>
      </c>
      <c r="AC54" s="123">
        <v>80</v>
      </c>
      <c r="AD54" s="36">
        <v>103.62407407407409</v>
      </c>
      <c r="AE54" s="36">
        <v>58.39470281951023</v>
      </c>
    </row>
    <row r="55" spans="2:31" ht="12">
      <c r="B55" s="268" t="s">
        <v>36</v>
      </c>
      <c r="C55" s="269"/>
      <c r="D55" s="34">
        <v>232</v>
      </c>
      <c r="E55" s="34">
        <v>3</v>
      </c>
      <c r="F55" s="34">
        <v>7</v>
      </c>
      <c r="G55" s="34">
        <v>19</v>
      </c>
      <c r="H55" s="34">
        <v>43</v>
      </c>
      <c r="I55" s="34">
        <v>26</v>
      </c>
      <c r="J55" s="34">
        <v>22</v>
      </c>
      <c r="K55" s="34">
        <v>13</v>
      </c>
      <c r="L55" s="34">
        <v>12</v>
      </c>
      <c r="M55" s="34">
        <v>14</v>
      </c>
      <c r="N55" s="34">
        <v>15</v>
      </c>
      <c r="O55" s="34">
        <v>10</v>
      </c>
      <c r="P55" s="34">
        <v>12</v>
      </c>
      <c r="Q55" s="34">
        <v>6</v>
      </c>
      <c r="R55" s="34">
        <v>9</v>
      </c>
      <c r="S55" s="34">
        <v>3</v>
      </c>
      <c r="T55" s="34">
        <v>2</v>
      </c>
      <c r="U55" s="34">
        <v>2</v>
      </c>
      <c r="V55" s="34">
        <v>4</v>
      </c>
      <c r="W55" s="34">
        <v>1</v>
      </c>
      <c r="X55" s="34">
        <v>0</v>
      </c>
      <c r="Y55" s="34">
        <v>1</v>
      </c>
      <c r="Z55" s="34">
        <v>1</v>
      </c>
      <c r="AA55" s="34">
        <v>7</v>
      </c>
      <c r="AB55" s="34">
        <v>0</v>
      </c>
      <c r="AC55" s="123">
        <v>72</v>
      </c>
      <c r="AD55" s="36">
        <v>93.56150862068968</v>
      </c>
      <c r="AE55" s="36">
        <v>58.05361064541658</v>
      </c>
    </row>
    <row r="56" spans="2:31" ht="12">
      <c r="B56" s="268" t="s">
        <v>37</v>
      </c>
      <c r="C56" s="269"/>
      <c r="D56" s="34">
        <v>246</v>
      </c>
      <c r="E56" s="34">
        <v>0</v>
      </c>
      <c r="F56" s="34">
        <v>4</v>
      </c>
      <c r="G56" s="34">
        <v>15</v>
      </c>
      <c r="H56" s="34">
        <v>40</v>
      </c>
      <c r="I56" s="34">
        <v>47</v>
      </c>
      <c r="J56" s="34">
        <v>28</v>
      </c>
      <c r="K56" s="34">
        <v>16</v>
      </c>
      <c r="L56" s="34">
        <v>12</v>
      </c>
      <c r="M56" s="34">
        <v>21</v>
      </c>
      <c r="N56" s="34">
        <v>9</v>
      </c>
      <c r="O56" s="34">
        <v>8</v>
      </c>
      <c r="P56" s="34">
        <v>10</v>
      </c>
      <c r="Q56" s="34">
        <v>10</v>
      </c>
      <c r="R56" s="34">
        <v>2</v>
      </c>
      <c r="S56" s="34">
        <v>8</v>
      </c>
      <c r="T56" s="34">
        <v>4</v>
      </c>
      <c r="U56" s="34">
        <v>3</v>
      </c>
      <c r="V56" s="34">
        <v>0</v>
      </c>
      <c r="W56" s="34">
        <v>3</v>
      </c>
      <c r="X56" s="34">
        <v>2</v>
      </c>
      <c r="Y56" s="34">
        <v>2</v>
      </c>
      <c r="Z56" s="34">
        <v>0</v>
      </c>
      <c r="AA56" s="34">
        <v>2</v>
      </c>
      <c r="AB56" s="34">
        <v>0</v>
      </c>
      <c r="AC56" s="123">
        <v>70</v>
      </c>
      <c r="AD56" s="36">
        <v>89.72126016260162</v>
      </c>
      <c r="AE56" s="36">
        <v>44.865413637394326</v>
      </c>
    </row>
    <row r="57" spans="2:31" ht="12">
      <c r="B57" s="268" t="s">
        <v>38</v>
      </c>
      <c r="C57" s="269"/>
      <c r="D57" s="34">
        <v>109</v>
      </c>
      <c r="E57" s="34">
        <v>0</v>
      </c>
      <c r="F57" s="34">
        <v>2</v>
      </c>
      <c r="G57" s="34">
        <v>3</v>
      </c>
      <c r="H57" s="34">
        <v>16</v>
      </c>
      <c r="I57" s="34">
        <v>22</v>
      </c>
      <c r="J57" s="34">
        <v>10</v>
      </c>
      <c r="K57" s="34">
        <v>11</v>
      </c>
      <c r="L57" s="34">
        <v>6</v>
      </c>
      <c r="M57" s="34">
        <v>4</v>
      </c>
      <c r="N57" s="34">
        <v>3</v>
      </c>
      <c r="O57" s="34">
        <v>7</v>
      </c>
      <c r="P57" s="34">
        <v>6</v>
      </c>
      <c r="Q57" s="34">
        <v>6</v>
      </c>
      <c r="R57" s="34">
        <v>3</v>
      </c>
      <c r="S57" s="34">
        <v>2</v>
      </c>
      <c r="T57" s="34">
        <v>1</v>
      </c>
      <c r="U57" s="34">
        <v>1</v>
      </c>
      <c r="V57" s="34">
        <v>0</v>
      </c>
      <c r="W57" s="34">
        <v>2</v>
      </c>
      <c r="X57" s="34">
        <v>1</v>
      </c>
      <c r="Y57" s="34">
        <v>0</v>
      </c>
      <c r="Z57" s="34">
        <v>2</v>
      </c>
      <c r="AA57" s="34">
        <v>1</v>
      </c>
      <c r="AB57" s="34">
        <v>0</v>
      </c>
      <c r="AC57" s="123">
        <v>80</v>
      </c>
      <c r="AD57" s="36">
        <v>96.6394495412844</v>
      </c>
      <c r="AE57" s="36">
        <v>59.22897595169768</v>
      </c>
    </row>
    <row r="58" spans="2:31" ht="12">
      <c r="B58" s="268" t="s">
        <v>39</v>
      </c>
      <c r="C58" s="269"/>
      <c r="D58" s="34">
        <v>48</v>
      </c>
      <c r="E58" s="34">
        <v>0</v>
      </c>
      <c r="F58" s="34">
        <v>1</v>
      </c>
      <c r="G58" s="34">
        <v>1</v>
      </c>
      <c r="H58" s="34">
        <v>7</v>
      </c>
      <c r="I58" s="34">
        <v>5</v>
      </c>
      <c r="J58" s="34">
        <v>6</v>
      </c>
      <c r="K58" s="34">
        <v>2</v>
      </c>
      <c r="L58" s="34">
        <v>0</v>
      </c>
      <c r="M58" s="34">
        <v>3</v>
      </c>
      <c r="N58" s="34">
        <v>6</v>
      </c>
      <c r="O58" s="34">
        <v>3</v>
      </c>
      <c r="P58" s="34">
        <v>4</v>
      </c>
      <c r="Q58" s="34">
        <v>4</v>
      </c>
      <c r="R58" s="34">
        <v>3</v>
      </c>
      <c r="S58" s="34">
        <v>1</v>
      </c>
      <c r="T58" s="34">
        <v>1</v>
      </c>
      <c r="U58" s="34">
        <v>0</v>
      </c>
      <c r="V58" s="34">
        <v>1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123">
        <v>104.535</v>
      </c>
      <c r="AD58" s="36">
        <v>99.95520833333335</v>
      </c>
      <c r="AE58" s="36">
        <v>40.5905057020378</v>
      </c>
    </row>
    <row r="59" spans="2:31" ht="12">
      <c r="B59" s="268" t="s">
        <v>40</v>
      </c>
      <c r="C59" s="269"/>
      <c r="D59" s="34">
        <v>126</v>
      </c>
      <c r="E59" s="34">
        <v>0</v>
      </c>
      <c r="F59" s="34">
        <v>5</v>
      </c>
      <c r="G59" s="34">
        <v>10</v>
      </c>
      <c r="H59" s="34">
        <v>18</v>
      </c>
      <c r="I59" s="34">
        <v>20</v>
      </c>
      <c r="J59" s="34">
        <v>13</v>
      </c>
      <c r="K59" s="34">
        <v>9</v>
      </c>
      <c r="L59" s="34">
        <v>2</v>
      </c>
      <c r="M59" s="34">
        <v>11</v>
      </c>
      <c r="N59" s="34">
        <v>6</v>
      </c>
      <c r="O59" s="34">
        <v>6</v>
      </c>
      <c r="P59" s="34">
        <v>3</v>
      </c>
      <c r="Q59" s="34">
        <v>6</v>
      </c>
      <c r="R59" s="34">
        <v>5</v>
      </c>
      <c r="S59" s="34">
        <v>5</v>
      </c>
      <c r="T59" s="34">
        <v>0</v>
      </c>
      <c r="U59" s="34">
        <v>2</v>
      </c>
      <c r="V59" s="34">
        <v>0</v>
      </c>
      <c r="W59" s="34">
        <v>2</v>
      </c>
      <c r="X59" s="34">
        <v>0</v>
      </c>
      <c r="Y59" s="34">
        <v>0</v>
      </c>
      <c r="Z59" s="34">
        <v>0</v>
      </c>
      <c r="AA59" s="34">
        <v>3</v>
      </c>
      <c r="AB59" s="34">
        <v>0</v>
      </c>
      <c r="AC59" s="123">
        <v>75</v>
      </c>
      <c r="AD59" s="36">
        <v>91.97801587301588</v>
      </c>
      <c r="AE59" s="36">
        <v>47.82376749725754</v>
      </c>
    </row>
    <row r="60" spans="2:31" ht="12">
      <c r="B60" s="268" t="s">
        <v>41</v>
      </c>
      <c r="C60" s="269"/>
      <c r="D60" s="34">
        <v>98</v>
      </c>
      <c r="E60" s="34">
        <v>0</v>
      </c>
      <c r="F60" s="34">
        <v>1</v>
      </c>
      <c r="G60" s="34">
        <v>3</v>
      </c>
      <c r="H60" s="34">
        <v>10</v>
      </c>
      <c r="I60" s="34">
        <v>22</v>
      </c>
      <c r="J60" s="34">
        <v>18</v>
      </c>
      <c r="K60" s="34">
        <v>10</v>
      </c>
      <c r="L60" s="34">
        <v>3</v>
      </c>
      <c r="M60" s="34">
        <v>4</v>
      </c>
      <c r="N60" s="34">
        <v>5</v>
      </c>
      <c r="O60" s="34">
        <v>6</v>
      </c>
      <c r="P60" s="34">
        <v>5</v>
      </c>
      <c r="Q60" s="34">
        <v>1</v>
      </c>
      <c r="R60" s="34">
        <v>2</v>
      </c>
      <c r="S60" s="34">
        <v>1</v>
      </c>
      <c r="T60" s="34">
        <v>2</v>
      </c>
      <c r="U60" s="34">
        <v>0</v>
      </c>
      <c r="V60" s="34">
        <v>1</v>
      </c>
      <c r="W60" s="34">
        <v>0</v>
      </c>
      <c r="X60" s="34">
        <v>1</v>
      </c>
      <c r="Y60" s="34">
        <v>0</v>
      </c>
      <c r="Z60" s="34">
        <v>0</v>
      </c>
      <c r="AA60" s="34">
        <v>3</v>
      </c>
      <c r="AB60" s="34">
        <v>0</v>
      </c>
      <c r="AC60" s="123">
        <v>73</v>
      </c>
      <c r="AD60" s="36">
        <v>91.40959183673469</v>
      </c>
      <c r="AE60" s="36">
        <v>47.399676255329375</v>
      </c>
    </row>
    <row r="61" spans="2:31" ht="12">
      <c r="B61" s="268" t="s">
        <v>42</v>
      </c>
      <c r="C61" s="269"/>
      <c r="D61" s="34">
        <v>115</v>
      </c>
      <c r="E61" s="34">
        <v>0</v>
      </c>
      <c r="F61" s="34">
        <v>7</v>
      </c>
      <c r="G61" s="34">
        <v>7</v>
      </c>
      <c r="H61" s="34">
        <v>15</v>
      </c>
      <c r="I61" s="34">
        <v>20</v>
      </c>
      <c r="J61" s="34">
        <v>12</v>
      </c>
      <c r="K61" s="34">
        <v>11</v>
      </c>
      <c r="L61" s="34">
        <v>10</v>
      </c>
      <c r="M61" s="34">
        <v>10</v>
      </c>
      <c r="N61" s="34">
        <v>2</v>
      </c>
      <c r="O61" s="34">
        <v>9</v>
      </c>
      <c r="P61" s="34">
        <v>0</v>
      </c>
      <c r="Q61" s="34">
        <v>2</v>
      </c>
      <c r="R61" s="34">
        <v>0</v>
      </c>
      <c r="S61" s="34">
        <v>1</v>
      </c>
      <c r="T61" s="34">
        <v>2</v>
      </c>
      <c r="U61" s="34">
        <v>2</v>
      </c>
      <c r="V61" s="34">
        <v>2</v>
      </c>
      <c r="W61" s="34">
        <v>1</v>
      </c>
      <c r="X61" s="34">
        <v>0</v>
      </c>
      <c r="Y61" s="34">
        <v>0</v>
      </c>
      <c r="Z61" s="34">
        <v>0</v>
      </c>
      <c r="AA61" s="34">
        <v>2</v>
      </c>
      <c r="AB61" s="34">
        <v>0</v>
      </c>
      <c r="AC61" s="123">
        <v>72</v>
      </c>
      <c r="AD61" s="36">
        <v>86.30678260869564</v>
      </c>
      <c r="AE61" s="36">
        <v>48.45727658043399</v>
      </c>
    </row>
    <row r="62" spans="2:31" ht="12">
      <c r="B62" s="268" t="s">
        <v>43</v>
      </c>
      <c r="C62" s="269"/>
      <c r="D62" s="34">
        <v>323</v>
      </c>
      <c r="E62" s="34">
        <v>0</v>
      </c>
      <c r="F62" s="34">
        <v>5</v>
      </c>
      <c r="G62" s="34">
        <v>14</v>
      </c>
      <c r="H62" s="34">
        <v>43</v>
      </c>
      <c r="I62" s="34">
        <v>54</v>
      </c>
      <c r="J62" s="34">
        <v>33</v>
      </c>
      <c r="K62" s="34">
        <v>23</v>
      </c>
      <c r="L62" s="34">
        <v>20</v>
      </c>
      <c r="M62" s="34">
        <v>29</v>
      </c>
      <c r="N62" s="34">
        <v>17</v>
      </c>
      <c r="O62" s="34">
        <v>21</v>
      </c>
      <c r="P62" s="34">
        <v>9</v>
      </c>
      <c r="Q62" s="34">
        <v>7</v>
      </c>
      <c r="R62" s="34">
        <v>10</v>
      </c>
      <c r="S62" s="34">
        <v>11</v>
      </c>
      <c r="T62" s="34">
        <v>4</v>
      </c>
      <c r="U62" s="34">
        <v>8</v>
      </c>
      <c r="V62" s="34">
        <v>2</v>
      </c>
      <c r="W62" s="34">
        <v>2</v>
      </c>
      <c r="X62" s="34">
        <v>2</v>
      </c>
      <c r="Y62" s="34">
        <v>1</v>
      </c>
      <c r="Z62" s="34">
        <v>1</v>
      </c>
      <c r="AA62" s="34">
        <v>7</v>
      </c>
      <c r="AB62" s="34">
        <v>0</v>
      </c>
      <c r="AC62" s="123">
        <v>81</v>
      </c>
      <c r="AD62" s="36">
        <v>100.17938080495354</v>
      </c>
      <c r="AE62" s="36">
        <v>72.6916698533954</v>
      </c>
    </row>
    <row r="63" spans="2:31" ht="12">
      <c r="B63" s="268" t="s">
        <v>44</v>
      </c>
      <c r="C63" s="269"/>
      <c r="D63" s="34">
        <v>88</v>
      </c>
      <c r="E63" s="34">
        <v>0</v>
      </c>
      <c r="F63" s="34">
        <v>3</v>
      </c>
      <c r="G63" s="34">
        <v>2</v>
      </c>
      <c r="H63" s="34">
        <v>15</v>
      </c>
      <c r="I63" s="34">
        <v>13</v>
      </c>
      <c r="J63" s="34">
        <v>11</v>
      </c>
      <c r="K63" s="34">
        <v>2</v>
      </c>
      <c r="L63" s="34">
        <v>5</v>
      </c>
      <c r="M63" s="34">
        <v>11</v>
      </c>
      <c r="N63" s="34">
        <v>4</v>
      </c>
      <c r="O63" s="34">
        <v>4</v>
      </c>
      <c r="P63" s="34">
        <v>3</v>
      </c>
      <c r="Q63" s="34">
        <v>2</v>
      </c>
      <c r="R63" s="34">
        <v>4</v>
      </c>
      <c r="S63" s="34">
        <v>2</v>
      </c>
      <c r="T63" s="34">
        <v>0</v>
      </c>
      <c r="U63" s="34">
        <v>0</v>
      </c>
      <c r="V63" s="34">
        <v>3</v>
      </c>
      <c r="W63" s="34">
        <v>0</v>
      </c>
      <c r="X63" s="34">
        <v>1</v>
      </c>
      <c r="Y63" s="34">
        <v>1</v>
      </c>
      <c r="Z63" s="34">
        <v>1</v>
      </c>
      <c r="AA63" s="34">
        <v>1</v>
      </c>
      <c r="AB63" s="34">
        <v>0</v>
      </c>
      <c r="AC63" s="123">
        <v>79.5</v>
      </c>
      <c r="AD63" s="36">
        <v>95.76443181818182</v>
      </c>
      <c r="AE63" s="36">
        <v>48.24596408248229</v>
      </c>
    </row>
    <row r="64" spans="2:31" ht="12">
      <c r="B64" s="268" t="s">
        <v>45</v>
      </c>
      <c r="C64" s="269"/>
      <c r="D64" s="34">
        <v>62</v>
      </c>
      <c r="E64" s="34">
        <v>0</v>
      </c>
      <c r="F64" s="34">
        <v>1</v>
      </c>
      <c r="G64" s="34">
        <v>5</v>
      </c>
      <c r="H64" s="34">
        <v>11</v>
      </c>
      <c r="I64" s="34">
        <v>7</v>
      </c>
      <c r="J64" s="34">
        <v>6</v>
      </c>
      <c r="K64" s="34">
        <v>1</v>
      </c>
      <c r="L64" s="34">
        <v>0</v>
      </c>
      <c r="M64" s="34">
        <v>11</v>
      </c>
      <c r="N64" s="34">
        <v>4</v>
      </c>
      <c r="O64" s="34">
        <v>3</v>
      </c>
      <c r="P64" s="34">
        <v>4</v>
      </c>
      <c r="Q64" s="34">
        <v>2</v>
      </c>
      <c r="R64" s="34">
        <v>2</v>
      </c>
      <c r="S64" s="34">
        <v>1</v>
      </c>
      <c r="T64" s="34">
        <v>1</v>
      </c>
      <c r="U64" s="34">
        <v>0</v>
      </c>
      <c r="V64" s="34">
        <v>1</v>
      </c>
      <c r="W64" s="34">
        <v>1</v>
      </c>
      <c r="X64" s="34">
        <v>0</v>
      </c>
      <c r="Y64" s="34">
        <v>0</v>
      </c>
      <c r="Z64" s="34">
        <v>0</v>
      </c>
      <c r="AA64" s="34">
        <v>1</v>
      </c>
      <c r="AB64" s="34">
        <v>0</v>
      </c>
      <c r="AC64" s="123">
        <v>92.75</v>
      </c>
      <c r="AD64" s="36">
        <v>95.2775806451613</v>
      </c>
      <c r="AE64" s="36">
        <v>50.68031485422025</v>
      </c>
    </row>
    <row r="65" spans="2:31" ht="12">
      <c r="B65" s="268" t="s">
        <v>46</v>
      </c>
      <c r="C65" s="269"/>
      <c r="D65" s="34">
        <v>82</v>
      </c>
      <c r="E65" s="34">
        <v>0</v>
      </c>
      <c r="F65" s="34">
        <v>2</v>
      </c>
      <c r="G65" s="34">
        <v>8</v>
      </c>
      <c r="H65" s="34">
        <v>20</v>
      </c>
      <c r="I65" s="34">
        <v>10</v>
      </c>
      <c r="J65" s="34">
        <v>9</v>
      </c>
      <c r="K65" s="34">
        <v>5</v>
      </c>
      <c r="L65" s="34">
        <v>4</v>
      </c>
      <c r="M65" s="34">
        <v>7</v>
      </c>
      <c r="N65" s="34">
        <v>3</v>
      </c>
      <c r="O65" s="34">
        <v>4</v>
      </c>
      <c r="P65" s="34">
        <v>0</v>
      </c>
      <c r="Q65" s="34">
        <v>1</v>
      </c>
      <c r="R65" s="34">
        <v>1</v>
      </c>
      <c r="S65" s="34">
        <v>2</v>
      </c>
      <c r="T65" s="34">
        <v>2</v>
      </c>
      <c r="U65" s="34">
        <v>1</v>
      </c>
      <c r="V65" s="34">
        <v>1</v>
      </c>
      <c r="W65" s="34">
        <v>0</v>
      </c>
      <c r="X65" s="34">
        <v>0</v>
      </c>
      <c r="Y65" s="34">
        <v>0</v>
      </c>
      <c r="Z65" s="34">
        <v>1</v>
      </c>
      <c r="AA65" s="34">
        <v>1</v>
      </c>
      <c r="AB65" s="34">
        <v>0</v>
      </c>
      <c r="AC65" s="123">
        <v>70</v>
      </c>
      <c r="AD65" s="36">
        <v>83.87743902439024</v>
      </c>
      <c r="AE65" s="36">
        <v>45.95345325652839</v>
      </c>
    </row>
    <row r="66" spans="2:31" ht="12">
      <c r="B66" s="268" t="s">
        <v>47</v>
      </c>
      <c r="C66" s="269"/>
      <c r="D66" s="34">
        <v>96</v>
      </c>
      <c r="E66" s="34">
        <v>0</v>
      </c>
      <c r="F66" s="34">
        <v>2</v>
      </c>
      <c r="G66" s="34">
        <v>4</v>
      </c>
      <c r="H66" s="34">
        <v>16</v>
      </c>
      <c r="I66" s="34">
        <v>14</v>
      </c>
      <c r="J66" s="34">
        <v>10</v>
      </c>
      <c r="K66" s="34">
        <v>6</v>
      </c>
      <c r="L66" s="34">
        <v>6</v>
      </c>
      <c r="M66" s="34">
        <v>6</v>
      </c>
      <c r="N66" s="34">
        <v>8</v>
      </c>
      <c r="O66" s="34">
        <v>4</v>
      </c>
      <c r="P66" s="34">
        <v>3</v>
      </c>
      <c r="Q66" s="34">
        <v>5</v>
      </c>
      <c r="R66" s="34">
        <v>1</v>
      </c>
      <c r="S66" s="34">
        <v>4</v>
      </c>
      <c r="T66" s="34">
        <v>2</v>
      </c>
      <c r="U66" s="34">
        <v>1</v>
      </c>
      <c r="V66" s="34">
        <v>1</v>
      </c>
      <c r="W66" s="34">
        <v>2</v>
      </c>
      <c r="X66" s="34">
        <v>0</v>
      </c>
      <c r="Y66" s="34">
        <v>1</v>
      </c>
      <c r="Z66" s="34">
        <v>0</v>
      </c>
      <c r="AA66" s="34">
        <v>0</v>
      </c>
      <c r="AB66" s="34">
        <v>0</v>
      </c>
      <c r="AC66" s="123">
        <v>80</v>
      </c>
      <c r="AD66" s="36">
        <v>93.24270833333334</v>
      </c>
      <c r="AE66" s="36">
        <v>43.78384836730181</v>
      </c>
    </row>
    <row r="67" spans="2:31" ht="12">
      <c r="B67" s="268" t="s">
        <v>48</v>
      </c>
      <c r="C67" s="269"/>
      <c r="D67" s="34">
        <v>48</v>
      </c>
      <c r="E67" s="34">
        <v>0</v>
      </c>
      <c r="F67" s="34">
        <v>1</v>
      </c>
      <c r="G67" s="34">
        <v>10</v>
      </c>
      <c r="H67" s="34">
        <v>5</v>
      </c>
      <c r="I67" s="34">
        <v>5</v>
      </c>
      <c r="J67" s="34">
        <v>7</v>
      </c>
      <c r="K67" s="34">
        <v>3</v>
      </c>
      <c r="L67" s="34">
        <v>5</v>
      </c>
      <c r="M67" s="34">
        <v>6</v>
      </c>
      <c r="N67" s="34">
        <v>3</v>
      </c>
      <c r="O67" s="34">
        <v>0</v>
      </c>
      <c r="P67" s="34">
        <v>1</v>
      </c>
      <c r="Q67" s="34">
        <v>1</v>
      </c>
      <c r="R67" s="34">
        <v>0</v>
      </c>
      <c r="S67" s="34">
        <v>0</v>
      </c>
      <c r="T67" s="34">
        <v>1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123">
        <v>70</v>
      </c>
      <c r="AD67" s="36">
        <v>76.25208333333333</v>
      </c>
      <c r="AE67" s="36">
        <v>31.239219346113792</v>
      </c>
    </row>
    <row r="68" spans="1:31" s="66" customFormat="1" ht="12">
      <c r="A68"/>
      <c r="B68" s="268" t="s">
        <v>49</v>
      </c>
      <c r="C68" s="269"/>
      <c r="D68" s="68">
        <v>183</v>
      </c>
      <c r="E68" s="68">
        <v>0</v>
      </c>
      <c r="F68" s="68">
        <v>2</v>
      </c>
      <c r="G68" s="68">
        <v>16</v>
      </c>
      <c r="H68" s="68">
        <v>30</v>
      </c>
      <c r="I68" s="68">
        <v>28</v>
      </c>
      <c r="J68" s="68">
        <v>30</v>
      </c>
      <c r="K68" s="68">
        <v>19</v>
      </c>
      <c r="L68" s="68">
        <v>19</v>
      </c>
      <c r="M68" s="68">
        <v>18</v>
      </c>
      <c r="N68" s="68">
        <v>4</v>
      </c>
      <c r="O68" s="68">
        <v>6</v>
      </c>
      <c r="P68" s="68">
        <v>3</v>
      </c>
      <c r="Q68" s="68">
        <v>3</v>
      </c>
      <c r="R68" s="68">
        <v>1</v>
      </c>
      <c r="S68" s="68">
        <v>0</v>
      </c>
      <c r="T68" s="68">
        <v>0</v>
      </c>
      <c r="U68" s="68">
        <v>0</v>
      </c>
      <c r="V68" s="68">
        <v>0</v>
      </c>
      <c r="W68" s="68">
        <v>1</v>
      </c>
      <c r="X68" s="68">
        <v>0</v>
      </c>
      <c r="Y68" s="68">
        <v>0</v>
      </c>
      <c r="Z68" s="68">
        <v>0</v>
      </c>
      <c r="AA68" s="68">
        <v>3</v>
      </c>
      <c r="AB68" s="68">
        <v>0</v>
      </c>
      <c r="AC68" s="123">
        <v>70</v>
      </c>
      <c r="AD68" s="53">
        <v>80.1824043715847</v>
      </c>
      <c r="AE68" s="53">
        <v>42.06036270255821</v>
      </c>
    </row>
    <row r="69" spans="1:31" s="66" customFormat="1" ht="12">
      <c r="A69"/>
      <c r="B69" s="271" t="s">
        <v>342</v>
      </c>
      <c r="C69" s="272"/>
      <c r="D69" s="35">
        <v>109</v>
      </c>
      <c r="E69" s="35">
        <v>0</v>
      </c>
      <c r="F69" s="35">
        <v>1</v>
      </c>
      <c r="G69" s="35">
        <v>9</v>
      </c>
      <c r="H69" s="35">
        <v>33</v>
      </c>
      <c r="I69" s="35">
        <v>35</v>
      </c>
      <c r="J69" s="35">
        <v>13</v>
      </c>
      <c r="K69" s="35">
        <v>6</v>
      </c>
      <c r="L69" s="35">
        <v>5</v>
      </c>
      <c r="M69" s="35">
        <v>3</v>
      </c>
      <c r="N69" s="35">
        <v>0</v>
      </c>
      <c r="O69" s="35">
        <v>2</v>
      </c>
      <c r="P69" s="35">
        <v>0</v>
      </c>
      <c r="Q69" s="35">
        <v>0</v>
      </c>
      <c r="R69" s="35">
        <v>0</v>
      </c>
      <c r="S69" s="35">
        <v>0</v>
      </c>
      <c r="T69" s="35">
        <v>1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1</v>
      </c>
      <c r="AA69" s="35">
        <v>0</v>
      </c>
      <c r="AB69" s="35">
        <v>0</v>
      </c>
      <c r="AC69" s="124">
        <v>60</v>
      </c>
      <c r="AD69" s="37">
        <v>65.34743119266055</v>
      </c>
      <c r="AE69" s="256">
        <v>25.15800985783247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8">
    <mergeCell ref="B66:C66"/>
    <mergeCell ref="B67:C67"/>
    <mergeCell ref="B68:C68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7:C27"/>
    <mergeCell ref="B28:C28"/>
    <mergeCell ref="B29:C29"/>
    <mergeCell ref="B22:C22"/>
    <mergeCell ref="B23:C23"/>
    <mergeCell ref="B24:C24"/>
    <mergeCell ref="B25:C25"/>
    <mergeCell ref="B20:C20"/>
    <mergeCell ref="B21:C21"/>
    <mergeCell ref="B15:C15"/>
    <mergeCell ref="B16:C16"/>
    <mergeCell ref="B17:C17"/>
    <mergeCell ref="B26:C26"/>
    <mergeCell ref="B13:C13"/>
    <mergeCell ref="B14:C14"/>
    <mergeCell ref="B69:C69"/>
    <mergeCell ref="AE3:AE4"/>
    <mergeCell ref="D3:D5"/>
    <mergeCell ref="AC3:AC4"/>
    <mergeCell ref="AD3:AD4"/>
    <mergeCell ref="AB3:AB5"/>
    <mergeCell ref="B18:C18"/>
    <mergeCell ref="B19:C19"/>
    <mergeCell ref="B3:C3"/>
    <mergeCell ref="B4:C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6" width="7.7109375" style="0" customWidth="1"/>
    <col min="47" max="47" width="8.00390625" style="0" customWidth="1"/>
    <col min="48" max="48" width="8.421875" style="0" customWidth="1"/>
    <col min="49" max="49" width="8.57421875" style="0" customWidth="1"/>
  </cols>
  <sheetData>
    <row r="1" spans="2:40" ht="17.25">
      <c r="B1" s="16" t="s">
        <v>285</v>
      </c>
      <c r="D1" s="16" t="s">
        <v>174</v>
      </c>
      <c r="E1" s="16"/>
      <c r="F1" s="16"/>
      <c r="P1" s="16" t="s">
        <v>176</v>
      </c>
      <c r="AB1" s="16" t="s">
        <v>176</v>
      </c>
      <c r="AN1" s="16" t="s">
        <v>176</v>
      </c>
    </row>
    <row r="2" ht="17.25">
      <c r="C2" s="5"/>
    </row>
    <row r="3" spans="2:49" ht="24" customHeight="1">
      <c r="B3" s="343" t="s">
        <v>175</v>
      </c>
      <c r="C3" s="337"/>
      <c r="D3" s="333" t="s">
        <v>0</v>
      </c>
      <c r="E3" s="42"/>
      <c r="F3" s="100">
        <v>75</v>
      </c>
      <c r="G3" s="100">
        <v>80</v>
      </c>
      <c r="H3" s="100">
        <v>85</v>
      </c>
      <c r="I3" s="100">
        <v>90</v>
      </c>
      <c r="J3" s="100">
        <v>95</v>
      </c>
      <c r="K3" s="100">
        <v>100</v>
      </c>
      <c r="L3" s="100">
        <v>105</v>
      </c>
      <c r="M3" s="100">
        <v>110</v>
      </c>
      <c r="N3" s="100">
        <v>115</v>
      </c>
      <c r="O3" s="100">
        <v>120</v>
      </c>
      <c r="P3" s="100">
        <v>125</v>
      </c>
      <c r="Q3" s="100">
        <v>130</v>
      </c>
      <c r="R3" s="100">
        <v>135</v>
      </c>
      <c r="S3" s="100">
        <v>140</v>
      </c>
      <c r="T3" s="100">
        <v>145</v>
      </c>
      <c r="U3" s="100">
        <v>150</v>
      </c>
      <c r="V3" s="101">
        <v>155</v>
      </c>
      <c r="W3" s="101">
        <v>160</v>
      </c>
      <c r="X3" s="101">
        <v>165</v>
      </c>
      <c r="Y3" s="101">
        <v>170</v>
      </c>
      <c r="Z3" s="100">
        <v>175</v>
      </c>
      <c r="AA3" s="199">
        <v>180</v>
      </c>
      <c r="AB3" s="100">
        <v>185</v>
      </c>
      <c r="AC3" s="101">
        <v>190</v>
      </c>
      <c r="AD3" s="100">
        <v>195</v>
      </c>
      <c r="AE3" s="101">
        <v>200</v>
      </c>
      <c r="AF3" s="100">
        <v>205</v>
      </c>
      <c r="AG3" s="101">
        <v>210</v>
      </c>
      <c r="AH3" s="100">
        <v>215</v>
      </c>
      <c r="AI3" s="101">
        <v>220</v>
      </c>
      <c r="AJ3" s="100">
        <v>225</v>
      </c>
      <c r="AK3" s="101">
        <v>230</v>
      </c>
      <c r="AL3" s="100">
        <v>235</v>
      </c>
      <c r="AM3" s="199">
        <v>240</v>
      </c>
      <c r="AN3" s="100">
        <v>245</v>
      </c>
      <c r="AO3" s="101">
        <v>250</v>
      </c>
      <c r="AP3" s="100">
        <v>255</v>
      </c>
      <c r="AQ3" s="101">
        <v>260</v>
      </c>
      <c r="AR3" s="196">
        <v>265</v>
      </c>
      <c r="AS3" s="199">
        <v>270</v>
      </c>
      <c r="AT3" s="199" t="s">
        <v>353</v>
      </c>
      <c r="AU3" s="358" t="s">
        <v>50</v>
      </c>
      <c r="AV3" s="333" t="s">
        <v>51</v>
      </c>
      <c r="AW3" s="333" t="s">
        <v>52</v>
      </c>
    </row>
    <row r="4" spans="2:49" s="17" customFormat="1" ht="13.5" customHeight="1">
      <c r="B4" s="353" t="s">
        <v>371</v>
      </c>
      <c r="C4" s="354"/>
      <c r="D4" s="334"/>
      <c r="E4" s="39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3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4" t="s">
        <v>95</v>
      </c>
      <c r="R4" s="102" t="s">
        <v>95</v>
      </c>
      <c r="S4" s="104" t="s">
        <v>95</v>
      </c>
      <c r="T4" s="104" t="s">
        <v>95</v>
      </c>
      <c r="U4" s="104" t="s">
        <v>95</v>
      </c>
      <c r="V4" s="104" t="s">
        <v>95</v>
      </c>
      <c r="W4" s="104" t="s">
        <v>95</v>
      </c>
      <c r="X4" s="104" t="s">
        <v>95</v>
      </c>
      <c r="Y4" s="104" t="s">
        <v>95</v>
      </c>
      <c r="Z4" s="104" t="s">
        <v>95</v>
      </c>
      <c r="AA4" s="102" t="s">
        <v>95</v>
      </c>
      <c r="AB4" s="104" t="s">
        <v>95</v>
      </c>
      <c r="AC4" s="104" t="s">
        <v>95</v>
      </c>
      <c r="AD4" s="102" t="s">
        <v>95</v>
      </c>
      <c r="AE4" s="104" t="s">
        <v>95</v>
      </c>
      <c r="AF4" s="102" t="s">
        <v>95</v>
      </c>
      <c r="AG4" s="104" t="s">
        <v>95</v>
      </c>
      <c r="AH4" s="104" t="s">
        <v>95</v>
      </c>
      <c r="AI4" s="104" t="s">
        <v>95</v>
      </c>
      <c r="AJ4" s="104" t="s">
        <v>95</v>
      </c>
      <c r="AK4" s="104" t="s">
        <v>95</v>
      </c>
      <c r="AL4" s="104" t="s">
        <v>95</v>
      </c>
      <c r="AM4" s="102" t="s">
        <v>95</v>
      </c>
      <c r="AN4" s="104" t="s">
        <v>95</v>
      </c>
      <c r="AO4" s="104" t="s">
        <v>95</v>
      </c>
      <c r="AP4" s="104" t="s">
        <v>95</v>
      </c>
      <c r="AQ4" s="104" t="s">
        <v>95</v>
      </c>
      <c r="AR4" s="104" t="s">
        <v>95</v>
      </c>
      <c r="AS4" s="102" t="s">
        <v>95</v>
      </c>
      <c r="AT4" s="102" t="s">
        <v>95</v>
      </c>
      <c r="AU4" s="359"/>
      <c r="AV4" s="334"/>
      <c r="AW4" s="334"/>
    </row>
    <row r="5" spans="2:49" ht="24" customHeight="1">
      <c r="B5" s="355"/>
      <c r="C5" s="348"/>
      <c r="D5" s="335"/>
      <c r="E5" s="83" t="s">
        <v>242</v>
      </c>
      <c r="F5" s="105">
        <v>79.99</v>
      </c>
      <c r="G5" s="105">
        <v>84.99</v>
      </c>
      <c r="H5" s="105">
        <v>89.99</v>
      </c>
      <c r="I5" s="105">
        <v>94.99</v>
      </c>
      <c r="J5" s="105">
        <v>99.99</v>
      </c>
      <c r="K5" s="105">
        <v>104.99</v>
      </c>
      <c r="L5" s="105">
        <v>109.99</v>
      </c>
      <c r="M5" s="105">
        <v>114.99</v>
      </c>
      <c r="N5" s="105">
        <v>119.99</v>
      </c>
      <c r="O5" s="105">
        <v>124.99</v>
      </c>
      <c r="P5" s="105">
        <v>129.99</v>
      </c>
      <c r="Q5" s="105">
        <v>134.99</v>
      </c>
      <c r="R5" s="105">
        <v>139.99</v>
      </c>
      <c r="S5" s="105">
        <v>144.99</v>
      </c>
      <c r="T5" s="105">
        <v>149.99</v>
      </c>
      <c r="U5" s="105">
        <v>154.99</v>
      </c>
      <c r="V5" s="106">
        <v>159.99</v>
      </c>
      <c r="W5" s="107">
        <v>164.99</v>
      </c>
      <c r="X5" s="107">
        <v>169.99</v>
      </c>
      <c r="Y5" s="107">
        <v>174.99</v>
      </c>
      <c r="Z5" s="105">
        <v>179.99</v>
      </c>
      <c r="AA5" s="200">
        <v>184.99</v>
      </c>
      <c r="AB5" s="105">
        <v>189.99</v>
      </c>
      <c r="AC5" s="106">
        <v>194.99</v>
      </c>
      <c r="AD5" s="105">
        <v>199.99</v>
      </c>
      <c r="AE5" s="106">
        <v>204.99</v>
      </c>
      <c r="AF5" s="105">
        <v>209.99</v>
      </c>
      <c r="AG5" s="106">
        <v>214.99</v>
      </c>
      <c r="AH5" s="105">
        <v>219.99</v>
      </c>
      <c r="AI5" s="106">
        <v>224.99</v>
      </c>
      <c r="AJ5" s="105">
        <v>229.99</v>
      </c>
      <c r="AK5" s="106">
        <v>234.99</v>
      </c>
      <c r="AL5" s="105">
        <v>239.99</v>
      </c>
      <c r="AM5" s="200">
        <v>244.99</v>
      </c>
      <c r="AN5" s="105">
        <v>249.99</v>
      </c>
      <c r="AO5" s="106">
        <v>254.99</v>
      </c>
      <c r="AP5" s="105">
        <v>259.99</v>
      </c>
      <c r="AQ5" s="106">
        <v>264.99</v>
      </c>
      <c r="AR5" s="197">
        <v>269.99</v>
      </c>
      <c r="AS5" s="200">
        <v>274.99</v>
      </c>
      <c r="AT5" s="186"/>
      <c r="AU5" s="198" t="s">
        <v>100</v>
      </c>
      <c r="AV5" s="108" t="s">
        <v>100</v>
      </c>
      <c r="AW5" s="108" t="s">
        <v>100</v>
      </c>
    </row>
    <row r="6" spans="2:49" ht="12">
      <c r="B6" s="275" t="s">
        <v>1</v>
      </c>
      <c r="C6" s="276"/>
      <c r="D6" s="44">
        <v>10345</v>
      </c>
      <c r="E6" s="44">
        <v>175</v>
      </c>
      <c r="F6" s="44">
        <v>146</v>
      </c>
      <c r="G6" s="44">
        <v>185</v>
      </c>
      <c r="H6" s="44">
        <v>243</v>
      </c>
      <c r="I6" s="44">
        <v>284</v>
      </c>
      <c r="J6" s="44">
        <v>478</v>
      </c>
      <c r="K6" s="44">
        <v>568</v>
      </c>
      <c r="L6" s="44">
        <v>721</v>
      </c>
      <c r="M6" s="44">
        <v>841</v>
      </c>
      <c r="N6" s="44">
        <v>839</v>
      </c>
      <c r="O6" s="44">
        <v>799</v>
      </c>
      <c r="P6" s="44">
        <v>778</v>
      </c>
      <c r="Q6" s="44">
        <v>609</v>
      </c>
      <c r="R6" s="44">
        <v>566</v>
      </c>
      <c r="S6" s="44">
        <v>441</v>
      </c>
      <c r="T6" s="44">
        <v>405</v>
      </c>
      <c r="U6" s="44">
        <v>338</v>
      </c>
      <c r="V6" s="44">
        <v>277</v>
      </c>
      <c r="W6" s="44">
        <v>247</v>
      </c>
      <c r="X6" s="44">
        <v>204</v>
      </c>
      <c r="Y6" s="44">
        <v>173</v>
      </c>
      <c r="Z6" s="44">
        <v>137</v>
      </c>
      <c r="AA6" s="44">
        <v>130</v>
      </c>
      <c r="AB6" s="44">
        <v>114</v>
      </c>
      <c r="AC6" s="44">
        <v>103</v>
      </c>
      <c r="AD6" s="44">
        <v>103</v>
      </c>
      <c r="AE6" s="44">
        <v>52</v>
      </c>
      <c r="AF6" s="44">
        <v>61</v>
      </c>
      <c r="AG6" s="44">
        <v>56</v>
      </c>
      <c r="AH6" s="44">
        <v>52</v>
      </c>
      <c r="AI6" s="44">
        <v>32</v>
      </c>
      <c r="AJ6" s="44">
        <v>21</v>
      </c>
      <c r="AK6" s="44">
        <v>23</v>
      </c>
      <c r="AL6" s="44">
        <v>33</v>
      </c>
      <c r="AM6" s="44">
        <v>16</v>
      </c>
      <c r="AN6" s="44">
        <v>17</v>
      </c>
      <c r="AO6" s="44">
        <v>13</v>
      </c>
      <c r="AP6" s="44">
        <v>7</v>
      </c>
      <c r="AQ6" s="44">
        <v>12</v>
      </c>
      <c r="AR6" s="44">
        <v>6</v>
      </c>
      <c r="AS6" s="207">
        <v>7</v>
      </c>
      <c r="AT6" s="208">
        <v>33</v>
      </c>
      <c r="AU6" s="64">
        <v>124.21</v>
      </c>
      <c r="AV6" s="125">
        <v>130.6030169163854</v>
      </c>
      <c r="AW6" s="125">
        <v>34.66524007343108</v>
      </c>
    </row>
    <row r="7" spans="2:49" ht="12">
      <c r="B7" s="268" t="s">
        <v>2</v>
      </c>
      <c r="C7" s="269"/>
      <c r="D7" s="34">
        <v>5499</v>
      </c>
      <c r="E7" s="34">
        <v>115</v>
      </c>
      <c r="F7" s="34">
        <v>81</v>
      </c>
      <c r="G7" s="34">
        <v>115</v>
      </c>
      <c r="H7" s="34">
        <v>137</v>
      </c>
      <c r="I7" s="34">
        <v>168</v>
      </c>
      <c r="J7" s="34">
        <v>283</v>
      </c>
      <c r="K7" s="34">
        <v>329</v>
      </c>
      <c r="L7" s="34">
        <v>378</v>
      </c>
      <c r="M7" s="34">
        <v>432</v>
      </c>
      <c r="N7" s="34">
        <v>415</v>
      </c>
      <c r="O7" s="34">
        <v>411</v>
      </c>
      <c r="P7" s="34">
        <v>412</v>
      </c>
      <c r="Q7" s="34">
        <v>294</v>
      </c>
      <c r="R7" s="34">
        <v>276</v>
      </c>
      <c r="S7" s="34">
        <v>215</v>
      </c>
      <c r="T7" s="34">
        <v>206</v>
      </c>
      <c r="U7" s="34">
        <v>186</v>
      </c>
      <c r="V7" s="34">
        <v>137</v>
      </c>
      <c r="W7" s="34">
        <v>127</v>
      </c>
      <c r="X7" s="34">
        <v>125</v>
      </c>
      <c r="Y7" s="34">
        <v>83</v>
      </c>
      <c r="Z7" s="34">
        <v>81</v>
      </c>
      <c r="AA7" s="34">
        <v>72</v>
      </c>
      <c r="AB7" s="34">
        <v>64</v>
      </c>
      <c r="AC7" s="34">
        <v>53</v>
      </c>
      <c r="AD7" s="34">
        <v>55</v>
      </c>
      <c r="AE7" s="34">
        <v>31</v>
      </c>
      <c r="AF7" s="34">
        <v>38</v>
      </c>
      <c r="AG7" s="34">
        <v>30</v>
      </c>
      <c r="AH7" s="34">
        <v>26</v>
      </c>
      <c r="AI7" s="34">
        <v>16</v>
      </c>
      <c r="AJ7" s="34">
        <v>10</v>
      </c>
      <c r="AK7" s="34">
        <v>16</v>
      </c>
      <c r="AL7" s="34">
        <v>14</v>
      </c>
      <c r="AM7" s="34">
        <v>8</v>
      </c>
      <c r="AN7" s="34">
        <v>11</v>
      </c>
      <c r="AO7" s="34">
        <v>8</v>
      </c>
      <c r="AP7" s="34">
        <v>4</v>
      </c>
      <c r="AQ7" s="34">
        <v>8</v>
      </c>
      <c r="AR7" s="34">
        <v>3</v>
      </c>
      <c r="AS7" s="209">
        <v>2</v>
      </c>
      <c r="AT7" s="210">
        <v>24</v>
      </c>
      <c r="AU7" s="36">
        <v>123.44</v>
      </c>
      <c r="AV7" s="126">
        <v>130.20876886706657</v>
      </c>
      <c r="AW7" s="126">
        <v>36.09010120435975</v>
      </c>
    </row>
    <row r="8" spans="2:49" ht="12">
      <c r="B8" s="99"/>
      <c r="C8" s="93" t="s">
        <v>140</v>
      </c>
      <c r="D8" s="34">
        <v>2844</v>
      </c>
      <c r="E8" s="34">
        <v>77</v>
      </c>
      <c r="F8" s="34">
        <v>54</v>
      </c>
      <c r="G8" s="34">
        <v>76</v>
      </c>
      <c r="H8" s="34">
        <v>98</v>
      </c>
      <c r="I8" s="34">
        <v>95</v>
      </c>
      <c r="J8" s="34">
        <v>183</v>
      </c>
      <c r="K8" s="34">
        <v>196</v>
      </c>
      <c r="L8" s="34">
        <v>186</v>
      </c>
      <c r="M8" s="34">
        <v>230</v>
      </c>
      <c r="N8" s="34">
        <v>204</v>
      </c>
      <c r="O8" s="34">
        <v>177</v>
      </c>
      <c r="P8" s="34">
        <v>195</v>
      </c>
      <c r="Q8" s="34">
        <v>132</v>
      </c>
      <c r="R8" s="34">
        <v>136</v>
      </c>
      <c r="S8" s="34">
        <v>98</v>
      </c>
      <c r="T8" s="34">
        <v>100</v>
      </c>
      <c r="U8" s="34">
        <v>89</v>
      </c>
      <c r="V8" s="34">
        <v>65</v>
      </c>
      <c r="W8" s="34">
        <v>71</v>
      </c>
      <c r="X8" s="34">
        <v>62</v>
      </c>
      <c r="Y8" s="34">
        <v>41</v>
      </c>
      <c r="Z8" s="34">
        <v>47</v>
      </c>
      <c r="AA8" s="34">
        <v>38</v>
      </c>
      <c r="AB8" s="34">
        <v>31</v>
      </c>
      <c r="AC8" s="34">
        <v>32</v>
      </c>
      <c r="AD8" s="34">
        <v>25</v>
      </c>
      <c r="AE8" s="34">
        <v>13</v>
      </c>
      <c r="AF8" s="34">
        <v>18</v>
      </c>
      <c r="AG8" s="34">
        <v>13</v>
      </c>
      <c r="AH8" s="34">
        <v>14</v>
      </c>
      <c r="AI8" s="34">
        <v>4</v>
      </c>
      <c r="AJ8" s="34">
        <v>7</v>
      </c>
      <c r="AK8" s="34">
        <v>6</v>
      </c>
      <c r="AL8" s="34">
        <v>2</v>
      </c>
      <c r="AM8" s="34">
        <v>3</v>
      </c>
      <c r="AN8" s="34">
        <v>5</v>
      </c>
      <c r="AO8" s="34">
        <v>5</v>
      </c>
      <c r="AP8" s="34">
        <v>2</v>
      </c>
      <c r="AQ8" s="34">
        <v>6</v>
      </c>
      <c r="AR8" s="34">
        <v>2</v>
      </c>
      <c r="AS8" s="209">
        <v>0</v>
      </c>
      <c r="AT8" s="210">
        <v>6</v>
      </c>
      <c r="AU8" s="36">
        <v>120.445</v>
      </c>
      <c r="AV8" s="126">
        <v>127.17523206751028</v>
      </c>
      <c r="AW8" s="126">
        <v>35.11128994376155</v>
      </c>
    </row>
    <row r="9" spans="2:49" ht="12">
      <c r="B9" s="99"/>
      <c r="C9" s="93" t="s">
        <v>141</v>
      </c>
      <c r="D9" s="34">
        <v>1202</v>
      </c>
      <c r="E9" s="34">
        <v>21</v>
      </c>
      <c r="F9" s="34">
        <v>15</v>
      </c>
      <c r="G9" s="34">
        <v>25</v>
      </c>
      <c r="H9" s="34">
        <v>26</v>
      </c>
      <c r="I9" s="34">
        <v>40</v>
      </c>
      <c r="J9" s="34">
        <v>49</v>
      </c>
      <c r="K9" s="34">
        <v>66</v>
      </c>
      <c r="L9" s="34">
        <v>106</v>
      </c>
      <c r="M9" s="34">
        <v>95</v>
      </c>
      <c r="N9" s="34">
        <v>78</v>
      </c>
      <c r="O9" s="34">
        <v>105</v>
      </c>
      <c r="P9" s="34">
        <v>94</v>
      </c>
      <c r="Q9" s="34">
        <v>63</v>
      </c>
      <c r="R9" s="34">
        <v>55</v>
      </c>
      <c r="S9" s="34">
        <v>44</v>
      </c>
      <c r="T9" s="34">
        <v>51</v>
      </c>
      <c r="U9" s="34">
        <v>35</v>
      </c>
      <c r="V9" s="34">
        <v>29</v>
      </c>
      <c r="W9" s="34">
        <v>25</v>
      </c>
      <c r="X9" s="34">
        <v>29</v>
      </c>
      <c r="Y9" s="34">
        <v>15</v>
      </c>
      <c r="Z9" s="34">
        <v>17</v>
      </c>
      <c r="AA9" s="34">
        <v>13</v>
      </c>
      <c r="AB9" s="34">
        <v>15</v>
      </c>
      <c r="AC9" s="34">
        <v>7</v>
      </c>
      <c r="AD9" s="34">
        <v>15</v>
      </c>
      <c r="AE9" s="34">
        <v>6</v>
      </c>
      <c r="AF9" s="34">
        <v>11</v>
      </c>
      <c r="AG9" s="34">
        <v>9</v>
      </c>
      <c r="AH9" s="34">
        <v>6</v>
      </c>
      <c r="AI9" s="34">
        <v>4</v>
      </c>
      <c r="AJ9" s="34">
        <v>0</v>
      </c>
      <c r="AK9" s="34">
        <v>3</v>
      </c>
      <c r="AL9" s="34">
        <v>5</v>
      </c>
      <c r="AM9" s="34">
        <v>2</v>
      </c>
      <c r="AN9" s="34">
        <v>4</v>
      </c>
      <c r="AO9" s="34">
        <v>2</v>
      </c>
      <c r="AP9" s="34">
        <v>2</v>
      </c>
      <c r="AQ9" s="34">
        <v>1</v>
      </c>
      <c r="AR9" s="34">
        <v>1</v>
      </c>
      <c r="AS9" s="209">
        <v>1</v>
      </c>
      <c r="AT9" s="210">
        <v>12</v>
      </c>
      <c r="AU9" s="36">
        <v>123.645</v>
      </c>
      <c r="AV9" s="126">
        <v>132.01914309484187</v>
      </c>
      <c r="AW9" s="126">
        <v>39.17976025963943</v>
      </c>
    </row>
    <row r="10" spans="2:49" ht="12">
      <c r="B10" s="99"/>
      <c r="C10" s="93" t="s">
        <v>142</v>
      </c>
      <c r="D10" s="34">
        <v>1453</v>
      </c>
      <c r="E10" s="34">
        <v>17</v>
      </c>
      <c r="F10" s="34">
        <v>12</v>
      </c>
      <c r="G10" s="34">
        <v>14</v>
      </c>
      <c r="H10" s="34">
        <v>13</v>
      </c>
      <c r="I10" s="34">
        <v>33</v>
      </c>
      <c r="J10" s="34">
        <v>51</v>
      </c>
      <c r="K10" s="34">
        <v>67</v>
      </c>
      <c r="L10" s="34">
        <v>86</v>
      </c>
      <c r="M10" s="34">
        <v>107</v>
      </c>
      <c r="N10" s="34">
        <v>133</v>
      </c>
      <c r="O10" s="34">
        <v>129</v>
      </c>
      <c r="P10" s="34">
        <v>123</v>
      </c>
      <c r="Q10" s="34">
        <v>99</v>
      </c>
      <c r="R10" s="34">
        <v>85</v>
      </c>
      <c r="S10" s="34">
        <v>73</v>
      </c>
      <c r="T10" s="34">
        <v>55</v>
      </c>
      <c r="U10" s="34">
        <v>62</v>
      </c>
      <c r="V10" s="34">
        <v>43</v>
      </c>
      <c r="W10" s="34">
        <v>31</v>
      </c>
      <c r="X10" s="34">
        <v>34</v>
      </c>
      <c r="Y10" s="34">
        <v>27</v>
      </c>
      <c r="Z10" s="34">
        <v>17</v>
      </c>
      <c r="AA10" s="34">
        <v>21</v>
      </c>
      <c r="AB10" s="34">
        <v>18</v>
      </c>
      <c r="AC10" s="34">
        <v>14</v>
      </c>
      <c r="AD10" s="34">
        <v>15</v>
      </c>
      <c r="AE10" s="34">
        <v>12</v>
      </c>
      <c r="AF10" s="34">
        <v>9</v>
      </c>
      <c r="AG10" s="34">
        <v>8</v>
      </c>
      <c r="AH10" s="34">
        <v>6</v>
      </c>
      <c r="AI10" s="34">
        <v>8</v>
      </c>
      <c r="AJ10" s="34">
        <v>3</v>
      </c>
      <c r="AK10" s="34">
        <v>7</v>
      </c>
      <c r="AL10" s="34">
        <v>7</v>
      </c>
      <c r="AM10" s="34">
        <v>3</v>
      </c>
      <c r="AN10" s="34">
        <v>2</v>
      </c>
      <c r="AO10" s="34">
        <v>1</v>
      </c>
      <c r="AP10" s="34">
        <v>0</v>
      </c>
      <c r="AQ10" s="34">
        <v>1</v>
      </c>
      <c r="AR10" s="34">
        <v>0</v>
      </c>
      <c r="AS10" s="209">
        <v>1</v>
      </c>
      <c r="AT10" s="210">
        <v>6</v>
      </c>
      <c r="AU10" s="36">
        <v>127.54</v>
      </c>
      <c r="AV10" s="126">
        <v>134.64876118375778</v>
      </c>
      <c r="AW10" s="126">
        <v>34.755220284610054</v>
      </c>
    </row>
    <row r="11" spans="2:49" ht="12">
      <c r="B11" s="274" t="s">
        <v>3</v>
      </c>
      <c r="C11" s="272"/>
      <c r="D11" s="35">
        <v>4846</v>
      </c>
      <c r="E11" s="35">
        <v>60</v>
      </c>
      <c r="F11" s="35">
        <v>65</v>
      </c>
      <c r="G11" s="35">
        <v>70</v>
      </c>
      <c r="H11" s="35">
        <v>106</v>
      </c>
      <c r="I11" s="35">
        <v>116</v>
      </c>
      <c r="J11" s="35">
        <v>195</v>
      </c>
      <c r="K11" s="35">
        <v>239</v>
      </c>
      <c r="L11" s="35">
        <v>343</v>
      </c>
      <c r="M11" s="35">
        <v>409</v>
      </c>
      <c r="N11" s="35">
        <v>424</v>
      </c>
      <c r="O11" s="35">
        <v>388</v>
      </c>
      <c r="P11" s="35">
        <v>366</v>
      </c>
      <c r="Q11" s="35">
        <v>315</v>
      </c>
      <c r="R11" s="35">
        <v>290</v>
      </c>
      <c r="S11" s="35">
        <v>226</v>
      </c>
      <c r="T11" s="35">
        <v>199</v>
      </c>
      <c r="U11" s="35">
        <v>152</v>
      </c>
      <c r="V11" s="35">
        <v>140</v>
      </c>
      <c r="W11" s="35">
        <v>120</v>
      </c>
      <c r="X11" s="35">
        <v>79</v>
      </c>
      <c r="Y11" s="35">
        <v>90</v>
      </c>
      <c r="Z11" s="35">
        <v>56</v>
      </c>
      <c r="AA11" s="35">
        <v>58</v>
      </c>
      <c r="AB11" s="35">
        <v>50</v>
      </c>
      <c r="AC11" s="35">
        <v>50</v>
      </c>
      <c r="AD11" s="35">
        <v>48</v>
      </c>
      <c r="AE11" s="35">
        <v>21</v>
      </c>
      <c r="AF11" s="35">
        <v>23</v>
      </c>
      <c r="AG11" s="35">
        <v>26</v>
      </c>
      <c r="AH11" s="35">
        <v>26</v>
      </c>
      <c r="AI11" s="35">
        <v>16</v>
      </c>
      <c r="AJ11" s="35">
        <v>11</v>
      </c>
      <c r="AK11" s="35">
        <v>7</v>
      </c>
      <c r="AL11" s="35">
        <v>19</v>
      </c>
      <c r="AM11" s="35">
        <v>8</v>
      </c>
      <c r="AN11" s="35">
        <v>6</v>
      </c>
      <c r="AO11" s="35">
        <v>5</v>
      </c>
      <c r="AP11" s="35">
        <v>3</v>
      </c>
      <c r="AQ11" s="35">
        <v>4</v>
      </c>
      <c r="AR11" s="35">
        <v>3</v>
      </c>
      <c r="AS11" s="211">
        <v>5</v>
      </c>
      <c r="AT11" s="212">
        <v>9</v>
      </c>
      <c r="AU11" s="37">
        <v>125.03</v>
      </c>
      <c r="AV11" s="125">
        <v>131.05039001238103</v>
      </c>
      <c r="AW11" s="125">
        <v>32.97189558714313</v>
      </c>
    </row>
    <row r="12" spans="2:49" ht="12" customHeight="1">
      <c r="B12" s="268" t="s">
        <v>359</v>
      </c>
      <c r="C12" s="269"/>
      <c r="D12" s="34">
        <v>273</v>
      </c>
      <c r="E12" s="34">
        <v>3</v>
      </c>
      <c r="F12" s="34">
        <v>2</v>
      </c>
      <c r="G12" s="34">
        <v>3</v>
      </c>
      <c r="H12" s="34">
        <v>4</v>
      </c>
      <c r="I12" s="34">
        <v>9</v>
      </c>
      <c r="J12" s="34">
        <v>14</v>
      </c>
      <c r="K12" s="34">
        <v>12</v>
      </c>
      <c r="L12" s="34">
        <v>22</v>
      </c>
      <c r="M12" s="34">
        <v>19</v>
      </c>
      <c r="N12" s="34">
        <v>16</v>
      </c>
      <c r="O12" s="34">
        <v>19</v>
      </c>
      <c r="P12" s="34">
        <v>18</v>
      </c>
      <c r="Q12" s="34">
        <v>9</v>
      </c>
      <c r="R12" s="34">
        <v>18</v>
      </c>
      <c r="S12" s="34">
        <v>17</v>
      </c>
      <c r="T12" s="34">
        <v>11</v>
      </c>
      <c r="U12" s="34">
        <v>5</v>
      </c>
      <c r="V12" s="34">
        <v>11</v>
      </c>
      <c r="W12" s="34">
        <v>6</v>
      </c>
      <c r="X12" s="34">
        <v>5</v>
      </c>
      <c r="Y12" s="34">
        <v>6</v>
      </c>
      <c r="Z12" s="34">
        <v>6</v>
      </c>
      <c r="AA12" s="34">
        <v>3</v>
      </c>
      <c r="AB12" s="34">
        <v>2</v>
      </c>
      <c r="AC12" s="34">
        <v>4</v>
      </c>
      <c r="AD12" s="34">
        <v>4</v>
      </c>
      <c r="AE12" s="34">
        <v>1</v>
      </c>
      <c r="AF12" s="34">
        <v>2</v>
      </c>
      <c r="AG12" s="34">
        <v>8</v>
      </c>
      <c r="AH12" s="34">
        <v>1</v>
      </c>
      <c r="AI12" s="34">
        <v>1</v>
      </c>
      <c r="AJ12" s="34">
        <v>2</v>
      </c>
      <c r="AK12" s="34">
        <v>0</v>
      </c>
      <c r="AL12" s="34">
        <v>1</v>
      </c>
      <c r="AM12" s="34">
        <v>2</v>
      </c>
      <c r="AN12" s="34">
        <v>1</v>
      </c>
      <c r="AO12" s="34">
        <v>0</v>
      </c>
      <c r="AP12" s="34">
        <v>0</v>
      </c>
      <c r="AQ12" s="34">
        <v>1</v>
      </c>
      <c r="AR12" s="34">
        <v>1</v>
      </c>
      <c r="AS12" s="209">
        <v>1</v>
      </c>
      <c r="AT12" s="210">
        <v>3</v>
      </c>
      <c r="AU12" s="36">
        <v>129.19</v>
      </c>
      <c r="AV12" s="126">
        <v>138.7805128205129</v>
      </c>
      <c r="AW12" s="126">
        <v>41.94082462618355</v>
      </c>
    </row>
    <row r="13" spans="2:49" ht="12" customHeight="1">
      <c r="B13" s="268" t="s">
        <v>360</v>
      </c>
      <c r="C13" s="269"/>
      <c r="D13" s="34">
        <v>814</v>
      </c>
      <c r="E13" s="34">
        <v>9</v>
      </c>
      <c r="F13" s="34">
        <v>11</v>
      </c>
      <c r="G13" s="34">
        <v>11</v>
      </c>
      <c r="H13" s="34">
        <v>18</v>
      </c>
      <c r="I13" s="34">
        <v>12</v>
      </c>
      <c r="J13" s="34">
        <v>30</v>
      </c>
      <c r="K13" s="34">
        <v>38</v>
      </c>
      <c r="L13" s="34">
        <v>39</v>
      </c>
      <c r="M13" s="34">
        <v>55</v>
      </c>
      <c r="N13" s="34">
        <v>60</v>
      </c>
      <c r="O13" s="34">
        <v>55</v>
      </c>
      <c r="P13" s="34">
        <v>57</v>
      </c>
      <c r="Q13" s="34">
        <v>35</v>
      </c>
      <c r="R13" s="34">
        <v>55</v>
      </c>
      <c r="S13" s="34">
        <v>35</v>
      </c>
      <c r="T13" s="34">
        <v>50</v>
      </c>
      <c r="U13" s="34">
        <v>40</v>
      </c>
      <c r="V13" s="34">
        <v>29</v>
      </c>
      <c r="W13" s="34">
        <v>22</v>
      </c>
      <c r="X13" s="34">
        <v>25</v>
      </c>
      <c r="Y13" s="34">
        <v>17</v>
      </c>
      <c r="Z13" s="34">
        <v>10</v>
      </c>
      <c r="AA13" s="34">
        <v>12</v>
      </c>
      <c r="AB13" s="34">
        <v>18</v>
      </c>
      <c r="AC13" s="34">
        <v>9</v>
      </c>
      <c r="AD13" s="34">
        <v>9</v>
      </c>
      <c r="AE13" s="34">
        <v>3</v>
      </c>
      <c r="AF13" s="34">
        <v>8</v>
      </c>
      <c r="AG13" s="34">
        <v>7</v>
      </c>
      <c r="AH13" s="34">
        <v>7</v>
      </c>
      <c r="AI13" s="34">
        <v>5</v>
      </c>
      <c r="AJ13" s="34">
        <v>1</v>
      </c>
      <c r="AK13" s="34">
        <v>2</v>
      </c>
      <c r="AL13" s="34">
        <v>9</v>
      </c>
      <c r="AM13" s="34">
        <v>2</v>
      </c>
      <c r="AN13" s="34">
        <v>2</v>
      </c>
      <c r="AO13" s="34">
        <v>0</v>
      </c>
      <c r="AP13" s="34">
        <v>2</v>
      </c>
      <c r="AQ13" s="34">
        <v>1</v>
      </c>
      <c r="AR13" s="34">
        <v>1</v>
      </c>
      <c r="AS13" s="209">
        <v>1</v>
      </c>
      <c r="AT13" s="210">
        <v>2</v>
      </c>
      <c r="AU13" s="36">
        <v>131.76</v>
      </c>
      <c r="AV13" s="126">
        <v>137.88901719901705</v>
      </c>
      <c r="AW13" s="126">
        <v>36.57845182650989</v>
      </c>
    </row>
    <row r="14" spans="2:49" ht="12" customHeight="1">
      <c r="B14" s="268" t="s">
        <v>361</v>
      </c>
      <c r="C14" s="269"/>
      <c r="D14" s="34">
        <v>861</v>
      </c>
      <c r="E14" s="34">
        <v>8</v>
      </c>
      <c r="F14" s="34">
        <v>15</v>
      </c>
      <c r="G14" s="34">
        <v>6</v>
      </c>
      <c r="H14" s="34">
        <v>14</v>
      </c>
      <c r="I14" s="34">
        <v>16</v>
      </c>
      <c r="J14" s="34">
        <v>31</v>
      </c>
      <c r="K14" s="34">
        <v>38</v>
      </c>
      <c r="L14" s="34">
        <v>68</v>
      </c>
      <c r="M14" s="34">
        <v>69</v>
      </c>
      <c r="N14" s="34">
        <v>66</v>
      </c>
      <c r="O14" s="34">
        <v>85</v>
      </c>
      <c r="P14" s="34">
        <v>57</v>
      </c>
      <c r="Q14" s="34">
        <v>71</v>
      </c>
      <c r="R14" s="34">
        <v>58</v>
      </c>
      <c r="S14" s="34">
        <v>33</v>
      </c>
      <c r="T14" s="34">
        <v>39</v>
      </c>
      <c r="U14" s="34">
        <v>31</v>
      </c>
      <c r="V14" s="34">
        <v>26</v>
      </c>
      <c r="W14" s="34">
        <v>22</v>
      </c>
      <c r="X14" s="34">
        <v>13</v>
      </c>
      <c r="Y14" s="34">
        <v>18</v>
      </c>
      <c r="Z14" s="34">
        <v>14</v>
      </c>
      <c r="AA14" s="34">
        <v>11</v>
      </c>
      <c r="AB14" s="34">
        <v>4</v>
      </c>
      <c r="AC14" s="34">
        <v>12</v>
      </c>
      <c r="AD14" s="34">
        <v>11</v>
      </c>
      <c r="AE14" s="34">
        <v>1</v>
      </c>
      <c r="AF14" s="34">
        <v>2</v>
      </c>
      <c r="AG14" s="34">
        <v>3</v>
      </c>
      <c r="AH14" s="34">
        <v>3</v>
      </c>
      <c r="AI14" s="34">
        <v>4</v>
      </c>
      <c r="AJ14" s="34">
        <v>1</v>
      </c>
      <c r="AK14" s="34">
        <v>0</v>
      </c>
      <c r="AL14" s="34">
        <v>2</v>
      </c>
      <c r="AM14" s="34">
        <v>2</v>
      </c>
      <c r="AN14" s="34">
        <v>0</v>
      </c>
      <c r="AO14" s="34">
        <v>3</v>
      </c>
      <c r="AP14" s="34">
        <v>0</v>
      </c>
      <c r="AQ14" s="34">
        <v>0</v>
      </c>
      <c r="AR14" s="34">
        <v>0</v>
      </c>
      <c r="AS14" s="209">
        <v>2</v>
      </c>
      <c r="AT14" s="210">
        <v>2</v>
      </c>
      <c r="AU14" s="36">
        <v>126.52</v>
      </c>
      <c r="AV14" s="126">
        <v>131.8562950058071</v>
      </c>
      <c r="AW14" s="126">
        <v>31.79282228269325</v>
      </c>
    </row>
    <row r="15" spans="2:49" ht="12" customHeight="1">
      <c r="B15" s="270" t="s">
        <v>362</v>
      </c>
      <c r="C15" s="269"/>
      <c r="D15" s="34">
        <v>3878</v>
      </c>
      <c r="E15" s="34">
        <v>87</v>
      </c>
      <c r="F15" s="34">
        <v>61</v>
      </c>
      <c r="G15" s="34">
        <v>93</v>
      </c>
      <c r="H15" s="34">
        <v>114</v>
      </c>
      <c r="I15" s="34">
        <v>117</v>
      </c>
      <c r="J15" s="34">
        <v>226</v>
      </c>
      <c r="K15" s="34">
        <v>241</v>
      </c>
      <c r="L15" s="34">
        <v>258</v>
      </c>
      <c r="M15" s="34">
        <v>338</v>
      </c>
      <c r="N15" s="34">
        <v>297</v>
      </c>
      <c r="O15" s="34">
        <v>275</v>
      </c>
      <c r="P15" s="34">
        <v>264</v>
      </c>
      <c r="Q15" s="34">
        <v>201</v>
      </c>
      <c r="R15" s="34">
        <v>191</v>
      </c>
      <c r="S15" s="34">
        <v>155</v>
      </c>
      <c r="T15" s="34">
        <v>140</v>
      </c>
      <c r="U15" s="34">
        <v>118</v>
      </c>
      <c r="V15" s="34">
        <v>92</v>
      </c>
      <c r="W15" s="34">
        <v>96</v>
      </c>
      <c r="X15" s="34">
        <v>84</v>
      </c>
      <c r="Y15" s="34">
        <v>57</v>
      </c>
      <c r="Z15" s="34">
        <v>58</v>
      </c>
      <c r="AA15" s="34">
        <v>51</v>
      </c>
      <c r="AB15" s="34">
        <v>43</v>
      </c>
      <c r="AC15" s="34">
        <v>46</v>
      </c>
      <c r="AD15" s="34">
        <v>33</v>
      </c>
      <c r="AE15" s="34">
        <v>20</v>
      </c>
      <c r="AF15" s="34">
        <v>23</v>
      </c>
      <c r="AG15" s="34">
        <v>13</v>
      </c>
      <c r="AH15" s="34">
        <v>21</v>
      </c>
      <c r="AI15" s="34">
        <v>7</v>
      </c>
      <c r="AJ15" s="34">
        <v>8</v>
      </c>
      <c r="AK15" s="34">
        <v>6</v>
      </c>
      <c r="AL15" s="34">
        <v>8</v>
      </c>
      <c r="AM15" s="34">
        <v>4</v>
      </c>
      <c r="AN15" s="34">
        <v>6</v>
      </c>
      <c r="AO15" s="34">
        <v>6</v>
      </c>
      <c r="AP15" s="34">
        <v>2</v>
      </c>
      <c r="AQ15" s="34">
        <v>6</v>
      </c>
      <c r="AR15" s="34">
        <v>3</v>
      </c>
      <c r="AS15" s="209">
        <v>1</v>
      </c>
      <c r="AT15" s="210">
        <v>8</v>
      </c>
      <c r="AU15" s="36">
        <v>121.72</v>
      </c>
      <c r="AV15" s="126">
        <v>128.2012248581742</v>
      </c>
      <c r="AW15" s="126">
        <v>34.32809368902378</v>
      </c>
    </row>
    <row r="16" spans="2:49" ht="12" customHeight="1">
      <c r="B16" s="268" t="s">
        <v>363</v>
      </c>
      <c r="C16" s="269"/>
      <c r="D16" s="34">
        <v>1104</v>
      </c>
      <c r="E16" s="34">
        <v>15</v>
      </c>
      <c r="F16" s="34">
        <v>11</v>
      </c>
      <c r="G16" s="34">
        <v>9</v>
      </c>
      <c r="H16" s="34">
        <v>8</v>
      </c>
      <c r="I16" s="34">
        <v>23</v>
      </c>
      <c r="J16" s="34">
        <v>34</v>
      </c>
      <c r="K16" s="34">
        <v>50</v>
      </c>
      <c r="L16" s="34">
        <v>64</v>
      </c>
      <c r="M16" s="34">
        <v>78</v>
      </c>
      <c r="N16" s="34">
        <v>103</v>
      </c>
      <c r="O16" s="34">
        <v>93</v>
      </c>
      <c r="P16" s="34">
        <v>102</v>
      </c>
      <c r="Q16" s="34">
        <v>75</v>
      </c>
      <c r="R16" s="34">
        <v>70</v>
      </c>
      <c r="S16" s="34">
        <v>54</v>
      </c>
      <c r="T16" s="34">
        <v>41</v>
      </c>
      <c r="U16" s="34">
        <v>45</v>
      </c>
      <c r="V16" s="34">
        <v>33</v>
      </c>
      <c r="W16" s="34">
        <v>27</v>
      </c>
      <c r="X16" s="34">
        <v>26</v>
      </c>
      <c r="Y16" s="34">
        <v>21</v>
      </c>
      <c r="Z16" s="34">
        <v>12</v>
      </c>
      <c r="AA16" s="34">
        <v>18</v>
      </c>
      <c r="AB16" s="34">
        <v>12</v>
      </c>
      <c r="AC16" s="34">
        <v>11</v>
      </c>
      <c r="AD16" s="34">
        <v>14</v>
      </c>
      <c r="AE16" s="34">
        <v>9</v>
      </c>
      <c r="AF16" s="34">
        <v>5</v>
      </c>
      <c r="AG16" s="34">
        <v>8</v>
      </c>
      <c r="AH16" s="34">
        <v>3</v>
      </c>
      <c r="AI16" s="34">
        <v>5</v>
      </c>
      <c r="AJ16" s="34">
        <v>2</v>
      </c>
      <c r="AK16" s="34">
        <v>7</v>
      </c>
      <c r="AL16" s="34">
        <v>4</v>
      </c>
      <c r="AM16" s="34">
        <v>3</v>
      </c>
      <c r="AN16" s="34">
        <v>1</v>
      </c>
      <c r="AO16" s="34">
        <v>1</v>
      </c>
      <c r="AP16" s="34">
        <v>0</v>
      </c>
      <c r="AQ16" s="34">
        <v>1</v>
      </c>
      <c r="AR16" s="34">
        <v>0</v>
      </c>
      <c r="AS16" s="209">
        <v>1</v>
      </c>
      <c r="AT16" s="210">
        <v>5</v>
      </c>
      <c r="AU16" s="36">
        <v>127.985</v>
      </c>
      <c r="AV16" s="126">
        <v>135.17057971014503</v>
      </c>
      <c r="AW16" s="126">
        <v>35.152180749559044</v>
      </c>
    </row>
    <row r="17" spans="2:49" ht="12" customHeight="1">
      <c r="B17" s="268" t="s">
        <v>364</v>
      </c>
      <c r="C17" s="269"/>
      <c r="D17" s="34">
        <v>190</v>
      </c>
      <c r="E17" s="34">
        <v>3</v>
      </c>
      <c r="F17" s="34">
        <v>0</v>
      </c>
      <c r="G17" s="34">
        <v>1</v>
      </c>
      <c r="H17" s="34">
        <v>1</v>
      </c>
      <c r="I17" s="34">
        <v>2</v>
      </c>
      <c r="J17" s="34">
        <v>8</v>
      </c>
      <c r="K17" s="34">
        <v>5</v>
      </c>
      <c r="L17" s="34">
        <v>3</v>
      </c>
      <c r="M17" s="34">
        <v>10</v>
      </c>
      <c r="N17" s="34">
        <v>16</v>
      </c>
      <c r="O17" s="34">
        <v>14</v>
      </c>
      <c r="P17" s="34">
        <v>25</v>
      </c>
      <c r="Q17" s="34">
        <v>17</v>
      </c>
      <c r="R17" s="34">
        <v>9</v>
      </c>
      <c r="S17" s="34">
        <v>15</v>
      </c>
      <c r="T17" s="34">
        <v>12</v>
      </c>
      <c r="U17" s="34">
        <v>4</v>
      </c>
      <c r="V17" s="34">
        <v>10</v>
      </c>
      <c r="W17" s="34">
        <v>5</v>
      </c>
      <c r="X17" s="34">
        <v>0</v>
      </c>
      <c r="Y17" s="34">
        <v>5</v>
      </c>
      <c r="Z17" s="34">
        <v>2</v>
      </c>
      <c r="AA17" s="34">
        <v>3</v>
      </c>
      <c r="AB17" s="34">
        <v>5</v>
      </c>
      <c r="AC17" s="34">
        <v>1</v>
      </c>
      <c r="AD17" s="34">
        <v>2</v>
      </c>
      <c r="AE17" s="34">
        <v>2</v>
      </c>
      <c r="AF17" s="34">
        <v>0</v>
      </c>
      <c r="AG17" s="34">
        <v>4</v>
      </c>
      <c r="AH17" s="34">
        <v>2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209">
        <v>0</v>
      </c>
      <c r="AT17" s="210">
        <v>1</v>
      </c>
      <c r="AU17" s="36">
        <v>132.005</v>
      </c>
      <c r="AV17" s="126">
        <v>139.78031578947366</v>
      </c>
      <c r="AW17" s="126">
        <v>35.777929999261055</v>
      </c>
    </row>
    <row r="18" spans="2:49" ht="12" customHeight="1">
      <c r="B18" s="268" t="s">
        <v>365</v>
      </c>
      <c r="C18" s="269"/>
      <c r="D18" s="34">
        <v>1202</v>
      </c>
      <c r="E18" s="34">
        <v>21</v>
      </c>
      <c r="F18" s="34">
        <v>15</v>
      </c>
      <c r="G18" s="34">
        <v>25</v>
      </c>
      <c r="H18" s="34">
        <v>26</v>
      </c>
      <c r="I18" s="34">
        <v>40</v>
      </c>
      <c r="J18" s="34">
        <v>49</v>
      </c>
      <c r="K18" s="34">
        <v>66</v>
      </c>
      <c r="L18" s="34">
        <v>106</v>
      </c>
      <c r="M18" s="34">
        <v>95</v>
      </c>
      <c r="N18" s="34">
        <v>78</v>
      </c>
      <c r="O18" s="34">
        <v>105</v>
      </c>
      <c r="P18" s="34">
        <v>94</v>
      </c>
      <c r="Q18" s="34">
        <v>63</v>
      </c>
      <c r="R18" s="34">
        <v>55</v>
      </c>
      <c r="S18" s="34">
        <v>44</v>
      </c>
      <c r="T18" s="34">
        <v>51</v>
      </c>
      <c r="U18" s="34">
        <v>35</v>
      </c>
      <c r="V18" s="34">
        <v>29</v>
      </c>
      <c r="W18" s="34">
        <v>25</v>
      </c>
      <c r="X18" s="34">
        <v>29</v>
      </c>
      <c r="Y18" s="34">
        <v>15</v>
      </c>
      <c r="Z18" s="34">
        <v>17</v>
      </c>
      <c r="AA18" s="34">
        <v>13</v>
      </c>
      <c r="AB18" s="34">
        <v>15</v>
      </c>
      <c r="AC18" s="34">
        <v>7</v>
      </c>
      <c r="AD18" s="34">
        <v>15</v>
      </c>
      <c r="AE18" s="34">
        <v>6</v>
      </c>
      <c r="AF18" s="34">
        <v>11</v>
      </c>
      <c r="AG18" s="34">
        <v>9</v>
      </c>
      <c r="AH18" s="34">
        <v>6</v>
      </c>
      <c r="AI18" s="34">
        <v>4</v>
      </c>
      <c r="AJ18" s="34">
        <v>0</v>
      </c>
      <c r="AK18" s="34">
        <v>3</v>
      </c>
      <c r="AL18" s="34">
        <v>5</v>
      </c>
      <c r="AM18" s="34">
        <v>2</v>
      </c>
      <c r="AN18" s="34">
        <v>4</v>
      </c>
      <c r="AO18" s="34">
        <v>2</v>
      </c>
      <c r="AP18" s="34">
        <v>2</v>
      </c>
      <c r="AQ18" s="34">
        <v>1</v>
      </c>
      <c r="AR18" s="34">
        <v>1</v>
      </c>
      <c r="AS18" s="209">
        <v>1</v>
      </c>
      <c r="AT18" s="210">
        <v>12</v>
      </c>
      <c r="AU18" s="36">
        <v>123.645</v>
      </c>
      <c r="AV18" s="126">
        <v>132.01914309484187</v>
      </c>
      <c r="AW18" s="126">
        <v>39.17976025963943</v>
      </c>
    </row>
    <row r="19" spans="2:49" ht="12" customHeight="1">
      <c r="B19" s="268" t="s">
        <v>366</v>
      </c>
      <c r="C19" s="269"/>
      <c r="D19" s="34">
        <v>645</v>
      </c>
      <c r="E19" s="34">
        <v>10</v>
      </c>
      <c r="F19" s="34">
        <v>6</v>
      </c>
      <c r="G19" s="34">
        <v>11</v>
      </c>
      <c r="H19" s="34">
        <v>18</v>
      </c>
      <c r="I19" s="34">
        <v>23</v>
      </c>
      <c r="J19" s="34">
        <v>22</v>
      </c>
      <c r="K19" s="34">
        <v>33</v>
      </c>
      <c r="L19" s="34">
        <v>50</v>
      </c>
      <c r="M19" s="34">
        <v>54</v>
      </c>
      <c r="N19" s="34">
        <v>73</v>
      </c>
      <c r="O19" s="34">
        <v>45</v>
      </c>
      <c r="P19" s="34">
        <v>58</v>
      </c>
      <c r="Q19" s="34">
        <v>50</v>
      </c>
      <c r="R19" s="34">
        <v>35</v>
      </c>
      <c r="S19" s="34">
        <v>27</v>
      </c>
      <c r="T19" s="34">
        <v>21</v>
      </c>
      <c r="U19" s="34">
        <v>18</v>
      </c>
      <c r="V19" s="34">
        <v>17</v>
      </c>
      <c r="W19" s="34">
        <v>14</v>
      </c>
      <c r="X19" s="34">
        <v>6</v>
      </c>
      <c r="Y19" s="34">
        <v>15</v>
      </c>
      <c r="Z19" s="34">
        <v>6</v>
      </c>
      <c r="AA19" s="34">
        <v>5</v>
      </c>
      <c r="AB19" s="34">
        <v>4</v>
      </c>
      <c r="AC19" s="34">
        <v>7</v>
      </c>
      <c r="AD19" s="34">
        <v>2</v>
      </c>
      <c r="AE19" s="34">
        <v>5</v>
      </c>
      <c r="AF19" s="34">
        <v>2</v>
      </c>
      <c r="AG19" s="34">
        <v>0</v>
      </c>
      <c r="AH19" s="34">
        <v>3</v>
      </c>
      <c r="AI19" s="34">
        <v>2</v>
      </c>
      <c r="AJ19" s="34">
        <v>1</v>
      </c>
      <c r="AK19" s="34">
        <v>1</v>
      </c>
      <c r="AL19" s="34">
        <v>1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209">
        <v>0</v>
      </c>
      <c r="AT19" s="210">
        <v>0</v>
      </c>
      <c r="AU19" s="36">
        <v>122.61</v>
      </c>
      <c r="AV19" s="126">
        <v>126.50626356589146</v>
      </c>
      <c r="AW19" s="126">
        <v>28.10508505677287</v>
      </c>
    </row>
    <row r="20" spans="2:49" ht="12" customHeight="1">
      <c r="B20" s="268" t="s">
        <v>367</v>
      </c>
      <c r="C20" s="269"/>
      <c r="D20" s="34">
        <v>387</v>
      </c>
      <c r="E20" s="34">
        <v>5</v>
      </c>
      <c r="F20" s="34">
        <v>10</v>
      </c>
      <c r="G20" s="34">
        <v>4</v>
      </c>
      <c r="H20" s="34">
        <v>13</v>
      </c>
      <c r="I20" s="34">
        <v>13</v>
      </c>
      <c r="J20" s="34">
        <v>13</v>
      </c>
      <c r="K20" s="34">
        <v>21</v>
      </c>
      <c r="L20" s="34">
        <v>26</v>
      </c>
      <c r="M20" s="34">
        <v>38</v>
      </c>
      <c r="N20" s="34">
        <v>37</v>
      </c>
      <c r="O20" s="34">
        <v>33</v>
      </c>
      <c r="P20" s="34">
        <v>34</v>
      </c>
      <c r="Q20" s="34">
        <v>29</v>
      </c>
      <c r="R20" s="34">
        <v>27</v>
      </c>
      <c r="S20" s="34">
        <v>16</v>
      </c>
      <c r="T20" s="34">
        <v>13</v>
      </c>
      <c r="U20" s="34">
        <v>12</v>
      </c>
      <c r="V20" s="34">
        <v>8</v>
      </c>
      <c r="W20" s="34">
        <v>9</v>
      </c>
      <c r="X20" s="34">
        <v>4</v>
      </c>
      <c r="Y20" s="34">
        <v>5</v>
      </c>
      <c r="Z20" s="34">
        <v>0</v>
      </c>
      <c r="AA20" s="34">
        <v>5</v>
      </c>
      <c r="AB20" s="34">
        <v>2</v>
      </c>
      <c r="AC20" s="34">
        <v>0</v>
      </c>
      <c r="AD20" s="34">
        <v>5</v>
      </c>
      <c r="AE20" s="34">
        <v>0</v>
      </c>
      <c r="AF20" s="34">
        <v>1</v>
      </c>
      <c r="AG20" s="34">
        <v>0</v>
      </c>
      <c r="AH20" s="34">
        <v>1</v>
      </c>
      <c r="AI20" s="34">
        <v>0</v>
      </c>
      <c r="AJ20" s="34">
        <v>1</v>
      </c>
      <c r="AK20" s="34">
        <v>0</v>
      </c>
      <c r="AL20" s="34">
        <v>0</v>
      </c>
      <c r="AM20" s="34">
        <v>0</v>
      </c>
      <c r="AN20" s="34">
        <v>1</v>
      </c>
      <c r="AO20" s="34">
        <v>0</v>
      </c>
      <c r="AP20" s="34">
        <v>0</v>
      </c>
      <c r="AQ20" s="34">
        <v>1</v>
      </c>
      <c r="AR20" s="34">
        <v>0</v>
      </c>
      <c r="AS20" s="209">
        <v>0</v>
      </c>
      <c r="AT20" s="210">
        <v>0</v>
      </c>
      <c r="AU20" s="36">
        <v>121.72</v>
      </c>
      <c r="AV20" s="126">
        <v>124.80387596899226</v>
      </c>
      <c r="AW20" s="126">
        <v>27.36379691908884</v>
      </c>
    </row>
    <row r="21" spans="2:49" ht="12" customHeight="1">
      <c r="B21" s="268" t="s">
        <v>381</v>
      </c>
      <c r="C21" s="273"/>
      <c r="D21" s="34">
        <v>473</v>
      </c>
      <c r="E21" s="34">
        <v>6</v>
      </c>
      <c r="F21" s="34">
        <v>8</v>
      </c>
      <c r="G21" s="34">
        <v>6</v>
      </c>
      <c r="H21" s="34">
        <v>15</v>
      </c>
      <c r="I21" s="34">
        <v>10</v>
      </c>
      <c r="J21" s="34">
        <v>23</v>
      </c>
      <c r="K21" s="34">
        <v>21</v>
      </c>
      <c r="L21" s="34">
        <v>30</v>
      </c>
      <c r="M21" s="34">
        <v>29</v>
      </c>
      <c r="N21" s="34">
        <v>48</v>
      </c>
      <c r="O21" s="34">
        <v>31</v>
      </c>
      <c r="P21" s="34">
        <v>32</v>
      </c>
      <c r="Q21" s="34">
        <v>34</v>
      </c>
      <c r="R21" s="34">
        <v>26</v>
      </c>
      <c r="S21" s="34">
        <v>18</v>
      </c>
      <c r="T21" s="34">
        <v>15</v>
      </c>
      <c r="U21" s="34">
        <v>20</v>
      </c>
      <c r="V21" s="34">
        <v>14</v>
      </c>
      <c r="W21" s="34">
        <v>16</v>
      </c>
      <c r="X21" s="34">
        <v>10</v>
      </c>
      <c r="Y21" s="34">
        <v>11</v>
      </c>
      <c r="Z21" s="34">
        <v>9</v>
      </c>
      <c r="AA21" s="34">
        <v>4</v>
      </c>
      <c r="AB21" s="34">
        <v>6</v>
      </c>
      <c r="AC21" s="34">
        <v>2</v>
      </c>
      <c r="AD21" s="34">
        <v>5</v>
      </c>
      <c r="AE21" s="34">
        <v>3</v>
      </c>
      <c r="AF21" s="34">
        <v>4</v>
      </c>
      <c r="AG21" s="34">
        <v>3</v>
      </c>
      <c r="AH21" s="34">
        <v>1</v>
      </c>
      <c r="AI21" s="34">
        <v>3</v>
      </c>
      <c r="AJ21" s="34">
        <v>3</v>
      </c>
      <c r="AK21" s="34">
        <v>2</v>
      </c>
      <c r="AL21" s="34">
        <v>1</v>
      </c>
      <c r="AM21" s="34">
        <v>1</v>
      </c>
      <c r="AN21" s="34">
        <v>2</v>
      </c>
      <c r="AO21" s="34">
        <v>0</v>
      </c>
      <c r="AP21" s="34">
        <v>1</v>
      </c>
      <c r="AQ21" s="34">
        <v>0</v>
      </c>
      <c r="AR21" s="34">
        <v>0</v>
      </c>
      <c r="AS21" s="209">
        <v>0</v>
      </c>
      <c r="AT21" s="210">
        <v>0</v>
      </c>
      <c r="AU21" s="36">
        <v>126.54</v>
      </c>
      <c r="AV21" s="126">
        <v>132.42727272727268</v>
      </c>
      <c r="AW21" s="126">
        <v>33.80588975555693</v>
      </c>
    </row>
    <row r="22" spans="2:49" ht="12" customHeight="1">
      <c r="B22" s="274" t="s">
        <v>368</v>
      </c>
      <c r="C22" s="272"/>
      <c r="D22" s="35">
        <v>518</v>
      </c>
      <c r="E22" s="35">
        <v>8</v>
      </c>
      <c r="F22" s="35">
        <v>7</v>
      </c>
      <c r="G22" s="35">
        <v>16</v>
      </c>
      <c r="H22" s="35">
        <v>12</v>
      </c>
      <c r="I22" s="35">
        <v>19</v>
      </c>
      <c r="J22" s="35">
        <v>28</v>
      </c>
      <c r="K22" s="35">
        <v>43</v>
      </c>
      <c r="L22" s="35">
        <v>55</v>
      </c>
      <c r="M22" s="35">
        <v>56</v>
      </c>
      <c r="N22" s="35">
        <v>45</v>
      </c>
      <c r="O22" s="35">
        <v>44</v>
      </c>
      <c r="P22" s="35">
        <v>37</v>
      </c>
      <c r="Q22" s="35">
        <v>25</v>
      </c>
      <c r="R22" s="35">
        <v>22</v>
      </c>
      <c r="S22" s="35">
        <v>27</v>
      </c>
      <c r="T22" s="35">
        <v>12</v>
      </c>
      <c r="U22" s="35">
        <v>10</v>
      </c>
      <c r="V22" s="35">
        <v>8</v>
      </c>
      <c r="W22" s="35">
        <v>5</v>
      </c>
      <c r="X22" s="35">
        <v>2</v>
      </c>
      <c r="Y22" s="35">
        <v>3</v>
      </c>
      <c r="Z22" s="35">
        <v>3</v>
      </c>
      <c r="AA22" s="35">
        <v>5</v>
      </c>
      <c r="AB22" s="35">
        <v>3</v>
      </c>
      <c r="AC22" s="35">
        <v>4</v>
      </c>
      <c r="AD22" s="35">
        <v>3</v>
      </c>
      <c r="AE22" s="35">
        <v>2</v>
      </c>
      <c r="AF22" s="35">
        <v>3</v>
      </c>
      <c r="AG22" s="35">
        <v>1</v>
      </c>
      <c r="AH22" s="35">
        <v>4</v>
      </c>
      <c r="AI22" s="35">
        <v>1</v>
      </c>
      <c r="AJ22" s="35">
        <v>2</v>
      </c>
      <c r="AK22" s="35">
        <v>0</v>
      </c>
      <c r="AL22" s="35">
        <v>1</v>
      </c>
      <c r="AM22" s="35">
        <v>0</v>
      </c>
      <c r="AN22" s="35">
        <v>0</v>
      </c>
      <c r="AO22" s="35">
        <v>1</v>
      </c>
      <c r="AP22" s="35">
        <v>0</v>
      </c>
      <c r="AQ22" s="35">
        <v>1</v>
      </c>
      <c r="AR22" s="35">
        <v>0</v>
      </c>
      <c r="AS22" s="211">
        <v>0</v>
      </c>
      <c r="AT22" s="212">
        <v>0</v>
      </c>
      <c r="AU22" s="37">
        <v>116.765</v>
      </c>
      <c r="AV22" s="125">
        <v>122.12262548262548</v>
      </c>
      <c r="AW22" s="125">
        <v>29.535525336842998</v>
      </c>
    </row>
    <row r="23" spans="2:49" ht="12">
      <c r="B23" s="268" t="s">
        <v>4</v>
      </c>
      <c r="C23" s="269"/>
      <c r="D23" s="34">
        <v>273</v>
      </c>
      <c r="E23" s="34">
        <v>3</v>
      </c>
      <c r="F23" s="34">
        <v>2</v>
      </c>
      <c r="G23" s="34">
        <v>3</v>
      </c>
      <c r="H23" s="34">
        <v>4</v>
      </c>
      <c r="I23" s="34">
        <v>9</v>
      </c>
      <c r="J23" s="34">
        <v>14</v>
      </c>
      <c r="K23" s="34">
        <v>12</v>
      </c>
      <c r="L23" s="34">
        <v>22</v>
      </c>
      <c r="M23" s="34">
        <v>19</v>
      </c>
      <c r="N23" s="34">
        <v>16</v>
      </c>
      <c r="O23" s="34">
        <v>19</v>
      </c>
      <c r="P23" s="34">
        <v>18</v>
      </c>
      <c r="Q23" s="34">
        <v>9</v>
      </c>
      <c r="R23" s="34">
        <v>18</v>
      </c>
      <c r="S23" s="34">
        <v>17</v>
      </c>
      <c r="T23" s="34">
        <v>11</v>
      </c>
      <c r="U23" s="34">
        <v>5</v>
      </c>
      <c r="V23" s="34">
        <v>11</v>
      </c>
      <c r="W23" s="34">
        <v>6</v>
      </c>
      <c r="X23" s="34">
        <v>5</v>
      </c>
      <c r="Y23" s="34">
        <v>6</v>
      </c>
      <c r="Z23" s="34">
        <v>6</v>
      </c>
      <c r="AA23" s="34">
        <v>3</v>
      </c>
      <c r="AB23" s="34">
        <v>2</v>
      </c>
      <c r="AC23" s="34">
        <v>4</v>
      </c>
      <c r="AD23" s="34">
        <v>4</v>
      </c>
      <c r="AE23" s="34">
        <v>1</v>
      </c>
      <c r="AF23" s="34">
        <v>2</v>
      </c>
      <c r="AG23" s="34">
        <v>8</v>
      </c>
      <c r="AH23" s="34">
        <v>1</v>
      </c>
      <c r="AI23" s="34">
        <v>1</v>
      </c>
      <c r="AJ23" s="34">
        <v>2</v>
      </c>
      <c r="AK23" s="34">
        <v>0</v>
      </c>
      <c r="AL23" s="34">
        <v>1</v>
      </c>
      <c r="AM23" s="34">
        <v>2</v>
      </c>
      <c r="AN23" s="34">
        <v>1</v>
      </c>
      <c r="AO23" s="34">
        <v>0</v>
      </c>
      <c r="AP23" s="34">
        <v>0</v>
      </c>
      <c r="AQ23" s="34">
        <v>1</v>
      </c>
      <c r="AR23" s="34">
        <v>1</v>
      </c>
      <c r="AS23" s="209">
        <v>1</v>
      </c>
      <c r="AT23" s="210">
        <v>3</v>
      </c>
      <c r="AU23" s="36">
        <v>129.19</v>
      </c>
      <c r="AV23" s="126">
        <v>138.7805128205129</v>
      </c>
      <c r="AW23" s="126">
        <v>41.94082462618355</v>
      </c>
    </row>
    <row r="24" spans="2:49" ht="12">
      <c r="B24" s="268" t="s">
        <v>5</v>
      </c>
      <c r="C24" s="269"/>
      <c r="D24" s="34">
        <v>105</v>
      </c>
      <c r="E24" s="34">
        <v>0</v>
      </c>
      <c r="F24" s="34">
        <v>1</v>
      </c>
      <c r="G24" s="34">
        <v>0</v>
      </c>
      <c r="H24" s="34">
        <v>2</v>
      </c>
      <c r="I24" s="34">
        <v>2</v>
      </c>
      <c r="J24" s="34">
        <v>3</v>
      </c>
      <c r="K24" s="34">
        <v>7</v>
      </c>
      <c r="L24" s="34">
        <v>9</v>
      </c>
      <c r="M24" s="34">
        <v>3</v>
      </c>
      <c r="N24" s="34">
        <v>6</v>
      </c>
      <c r="O24" s="34">
        <v>11</v>
      </c>
      <c r="P24" s="34">
        <v>13</v>
      </c>
      <c r="Q24" s="34">
        <v>3</v>
      </c>
      <c r="R24" s="34">
        <v>11</v>
      </c>
      <c r="S24" s="34">
        <v>5</v>
      </c>
      <c r="T24" s="34">
        <v>5</v>
      </c>
      <c r="U24" s="34">
        <v>4</v>
      </c>
      <c r="V24" s="34">
        <v>4</v>
      </c>
      <c r="W24" s="34">
        <v>1</v>
      </c>
      <c r="X24" s="34">
        <v>5</v>
      </c>
      <c r="Y24" s="34">
        <v>1</v>
      </c>
      <c r="Z24" s="34">
        <v>1</v>
      </c>
      <c r="AA24" s="34">
        <v>2</v>
      </c>
      <c r="AB24" s="34">
        <v>0</v>
      </c>
      <c r="AC24" s="34">
        <v>1</v>
      </c>
      <c r="AD24" s="34">
        <v>1</v>
      </c>
      <c r="AE24" s="34">
        <v>1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2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209">
        <v>0</v>
      </c>
      <c r="AT24" s="210">
        <v>1</v>
      </c>
      <c r="AU24" s="36">
        <v>128.13</v>
      </c>
      <c r="AV24" s="126">
        <v>134.2094285714286</v>
      </c>
      <c r="AW24" s="126">
        <v>32.19144403255465</v>
      </c>
    </row>
    <row r="25" spans="2:49" ht="12">
      <c r="B25" s="268" t="s">
        <v>6</v>
      </c>
      <c r="C25" s="269"/>
      <c r="D25" s="34">
        <v>153</v>
      </c>
      <c r="E25" s="34">
        <v>1</v>
      </c>
      <c r="F25" s="34">
        <v>3</v>
      </c>
      <c r="G25" s="34">
        <v>1</v>
      </c>
      <c r="H25" s="34">
        <v>4</v>
      </c>
      <c r="I25" s="34">
        <v>2</v>
      </c>
      <c r="J25" s="34">
        <v>3</v>
      </c>
      <c r="K25" s="34">
        <v>10</v>
      </c>
      <c r="L25" s="34">
        <v>8</v>
      </c>
      <c r="M25" s="34">
        <v>15</v>
      </c>
      <c r="N25" s="34">
        <v>13</v>
      </c>
      <c r="O25" s="34">
        <v>8</v>
      </c>
      <c r="P25" s="34">
        <v>8</v>
      </c>
      <c r="Q25" s="34">
        <v>6</v>
      </c>
      <c r="R25" s="34">
        <v>10</v>
      </c>
      <c r="S25" s="34">
        <v>8</v>
      </c>
      <c r="T25" s="34">
        <v>9</v>
      </c>
      <c r="U25" s="34">
        <v>8</v>
      </c>
      <c r="V25" s="34">
        <v>4</v>
      </c>
      <c r="W25" s="34">
        <v>4</v>
      </c>
      <c r="X25" s="34">
        <v>4</v>
      </c>
      <c r="Y25" s="34">
        <v>3</v>
      </c>
      <c r="Z25" s="34">
        <v>3</v>
      </c>
      <c r="AA25" s="34">
        <v>0</v>
      </c>
      <c r="AB25" s="34">
        <v>7</v>
      </c>
      <c r="AC25" s="34">
        <v>1</v>
      </c>
      <c r="AD25" s="34">
        <v>1</v>
      </c>
      <c r="AE25" s="34">
        <v>0</v>
      </c>
      <c r="AF25" s="34">
        <v>1</v>
      </c>
      <c r="AG25" s="34">
        <v>1</v>
      </c>
      <c r="AH25" s="34">
        <v>3</v>
      </c>
      <c r="AI25" s="34">
        <v>0</v>
      </c>
      <c r="AJ25" s="34">
        <v>0</v>
      </c>
      <c r="AK25" s="34">
        <v>0</v>
      </c>
      <c r="AL25" s="34">
        <v>0</v>
      </c>
      <c r="AM25" s="34">
        <v>1</v>
      </c>
      <c r="AN25" s="34">
        <v>0</v>
      </c>
      <c r="AO25" s="34">
        <v>0</v>
      </c>
      <c r="AP25" s="34">
        <v>2</v>
      </c>
      <c r="AQ25" s="34">
        <v>1</v>
      </c>
      <c r="AR25" s="34">
        <v>0</v>
      </c>
      <c r="AS25" s="209">
        <v>0</v>
      </c>
      <c r="AT25" s="210">
        <v>0</v>
      </c>
      <c r="AU25" s="36">
        <v>130.83</v>
      </c>
      <c r="AV25" s="126">
        <v>137.21398692810448</v>
      </c>
      <c r="AW25" s="126">
        <v>36.39214507027055</v>
      </c>
    </row>
    <row r="26" spans="2:49" ht="12">
      <c r="B26" s="268" t="s">
        <v>7</v>
      </c>
      <c r="C26" s="269"/>
      <c r="D26" s="34">
        <v>245</v>
      </c>
      <c r="E26" s="34">
        <v>3</v>
      </c>
      <c r="F26" s="34">
        <v>4</v>
      </c>
      <c r="G26" s="34">
        <v>3</v>
      </c>
      <c r="H26" s="34">
        <v>5</v>
      </c>
      <c r="I26" s="34">
        <v>3</v>
      </c>
      <c r="J26" s="34">
        <v>10</v>
      </c>
      <c r="K26" s="34">
        <v>10</v>
      </c>
      <c r="L26" s="34">
        <v>12</v>
      </c>
      <c r="M26" s="34">
        <v>17</v>
      </c>
      <c r="N26" s="34">
        <v>15</v>
      </c>
      <c r="O26" s="34">
        <v>16</v>
      </c>
      <c r="P26" s="34">
        <v>13</v>
      </c>
      <c r="Q26" s="34">
        <v>11</v>
      </c>
      <c r="R26" s="34">
        <v>20</v>
      </c>
      <c r="S26" s="34">
        <v>8</v>
      </c>
      <c r="T26" s="34">
        <v>14</v>
      </c>
      <c r="U26" s="34">
        <v>14</v>
      </c>
      <c r="V26" s="34">
        <v>12</v>
      </c>
      <c r="W26" s="34">
        <v>8</v>
      </c>
      <c r="X26" s="34">
        <v>7</v>
      </c>
      <c r="Y26" s="34">
        <v>6</v>
      </c>
      <c r="Z26" s="34">
        <v>3</v>
      </c>
      <c r="AA26" s="34">
        <v>3</v>
      </c>
      <c r="AB26" s="34">
        <v>4</v>
      </c>
      <c r="AC26" s="34">
        <v>4</v>
      </c>
      <c r="AD26" s="34">
        <v>1</v>
      </c>
      <c r="AE26" s="34">
        <v>0</v>
      </c>
      <c r="AF26" s="34">
        <v>4</v>
      </c>
      <c r="AG26" s="34">
        <v>1</v>
      </c>
      <c r="AH26" s="34">
        <v>1</v>
      </c>
      <c r="AI26" s="34">
        <v>2</v>
      </c>
      <c r="AJ26" s="34">
        <v>0</v>
      </c>
      <c r="AK26" s="34">
        <v>1</v>
      </c>
      <c r="AL26" s="34">
        <v>6</v>
      </c>
      <c r="AM26" s="34">
        <v>1</v>
      </c>
      <c r="AN26" s="34">
        <v>0</v>
      </c>
      <c r="AO26" s="34">
        <v>0</v>
      </c>
      <c r="AP26" s="34">
        <v>0</v>
      </c>
      <c r="AQ26" s="34">
        <v>0</v>
      </c>
      <c r="AR26" s="34">
        <v>1</v>
      </c>
      <c r="AS26" s="209">
        <v>1</v>
      </c>
      <c r="AT26" s="210">
        <v>1</v>
      </c>
      <c r="AU26" s="36">
        <v>135.01</v>
      </c>
      <c r="AV26" s="126">
        <v>139.83281632653063</v>
      </c>
      <c r="AW26" s="126">
        <v>39.43421497226007</v>
      </c>
    </row>
    <row r="27" spans="2:49" ht="12">
      <c r="B27" s="268" t="s">
        <v>8</v>
      </c>
      <c r="C27" s="269"/>
      <c r="D27" s="34">
        <v>87</v>
      </c>
      <c r="E27" s="34">
        <v>3</v>
      </c>
      <c r="F27" s="34">
        <v>0</v>
      </c>
      <c r="G27" s="34">
        <v>3</v>
      </c>
      <c r="H27" s="34">
        <v>1</v>
      </c>
      <c r="I27" s="34">
        <v>3</v>
      </c>
      <c r="J27" s="34">
        <v>2</v>
      </c>
      <c r="K27" s="34">
        <v>2</v>
      </c>
      <c r="L27" s="34">
        <v>1</v>
      </c>
      <c r="M27" s="34">
        <v>2</v>
      </c>
      <c r="N27" s="34">
        <v>12</v>
      </c>
      <c r="O27" s="34">
        <v>6</v>
      </c>
      <c r="P27" s="34">
        <v>8</v>
      </c>
      <c r="Q27" s="34">
        <v>6</v>
      </c>
      <c r="R27" s="34">
        <v>2</v>
      </c>
      <c r="S27" s="34">
        <v>4</v>
      </c>
      <c r="T27" s="34">
        <v>6</v>
      </c>
      <c r="U27" s="34">
        <v>4</v>
      </c>
      <c r="V27" s="34">
        <v>1</v>
      </c>
      <c r="W27" s="34">
        <v>2</v>
      </c>
      <c r="X27" s="34">
        <v>4</v>
      </c>
      <c r="Y27" s="34">
        <v>1</v>
      </c>
      <c r="Z27" s="34">
        <v>1</v>
      </c>
      <c r="AA27" s="34">
        <v>3</v>
      </c>
      <c r="AB27" s="34">
        <v>1</v>
      </c>
      <c r="AC27" s="34">
        <v>0</v>
      </c>
      <c r="AD27" s="34">
        <v>3</v>
      </c>
      <c r="AE27" s="34">
        <v>0</v>
      </c>
      <c r="AF27" s="34">
        <v>1</v>
      </c>
      <c r="AG27" s="34">
        <v>2</v>
      </c>
      <c r="AH27" s="34">
        <v>1</v>
      </c>
      <c r="AI27" s="34">
        <v>1</v>
      </c>
      <c r="AJ27" s="34">
        <v>0</v>
      </c>
      <c r="AK27" s="34">
        <v>0</v>
      </c>
      <c r="AL27" s="34">
        <v>0</v>
      </c>
      <c r="AM27" s="34">
        <v>0</v>
      </c>
      <c r="AN27" s="34">
        <v>1</v>
      </c>
      <c r="AO27" s="34">
        <v>0</v>
      </c>
      <c r="AP27" s="34">
        <v>0</v>
      </c>
      <c r="AQ27" s="34">
        <v>0</v>
      </c>
      <c r="AR27" s="34">
        <v>0</v>
      </c>
      <c r="AS27" s="209">
        <v>0</v>
      </c>
      <c r="AT27" s="210">
        <v>0</v>
      </c>
      <c r="AU27" s="36">
        <v>130.82</v>
      </c>
      <c r="AV27" s="126">
        <v>137.9534482758621</v>
      </c>
      <c r="AW27" s="252">
        <v>36.65007572654971</v>
      </c>
    </row>
    <row r="28" spans="2:49" ht="12">
      <c r="B28" s="268" t="s">
        <v>9</v>
      </c>
      <c r="C28" s="269"/>
      <c r="D28" s="34">
        <v>74</v>
      </c>
      <c r="E28" s="34">
        <v>1</v>
      </c>
      <c r="F28" s="34">
        <v>1</v>
      </c>
      <c r="G28" s="34">
        <v>2</v>
      </c>
      <c r="H28" s="34">
        <v>2</v>
      </c>
      <c r="I28" s="34">
        <v>0</v>
      </c>
      <c r="J28" s="34">
        <v>3</v>
      </c>
      <c r="K28" s="34">
        <v>2</v>
      </c>
      <c r="L28" s="34">
        <v>0</v>
      </c>
      <c r="M28" s="34">
        <v>7</v>
      </c>
      <c r="N28" s="34">
        <v>4</v>
      </c>
      <c r="O28" s="34">
        <v>5</v>
      </c>
      <c r="P28" s="34">
        <v>6</v>
      </c>
      <c r="Q28" s="34">
        <v>2</v>
      </c>
      <c r="R28" s="34">
        <v>5</v>
      </c>
      <c r="S28" s="34">
        <v>3</v>
      </c>
      <c r="T28" s="34">
        <v>5</v>
      </c>
      <c r="U28" s="34">
        <v>7</v>
      </c>
      <c r="V28" s="34">
        <v>2</v>
      </c>
      <c r="W28" s="34">
        <v>2</v>
      </c>
      <c r="X28" s="34">
        <v>1</v>
      </c>
      <c r="Y28" s="34">
        <v>2</v>
      </c>
      <c r="Z28" s="34">
        <v>1</v>
      </c>
      <c r="AA28" s="34">
        <v>0</v>
      </c>
      <c r="AB28" s="34">
        <v>4</v>
      </c>
      <c r="AC28" s="34">
        <v>1</v>
      </c>
      <c r="AD28" s="34">
        <v>1</v>
      </c>
      <c r="AE28" s="34">
        <v>0</v>
      </c>
      <c r="AF28" s="34">
        <v>0</v>
      </c>
      <c r="AG28" s="34">
        <v>2</v>
      </c>
      <c r="AH28" s="34">
        <v>1</v>
      </c>
      <c r="AI28" s="34">
        <v>1</v>
      </c>
      <c r="AJ28" s="34">
        <v>0</v>
      </c>
      <c r="AK28" s="34">
        <v>1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209">
        <v>0</v>
      </c>
      <c r="AT28" s="210">
        <v>0</v>
      </c>
      <c r="AU28" s="36">
        <v>135.8</v>
      </c>
      <c r="AV28" s="126">
        <v>140.03054054054056</v>
      </c>
      <c r="AW28" s="126">
        <v>35.74350918724799</v>
      </c>
    </row>
    <row r="29" spans="2:49" ht="12">
      <c r="B29" s="268" t="s">
        <v>10</v>
      </c>
      <c r="C29" s="269"/>
      <c r="D29" s="34">
        <v>150</v>
      </c>
      <c r="E29" s="34">
        <v>1</v>
      </c>
      <c r="F29" s="34">
        <v>2</v>
      </c>
      <c r="G29" s="34">
        <v>2</v>
      </c>
      <c r="H29" s="34">
        <v>4</v>
      </c>
      <c r="I29" s="34">
        <v>2</v>
      </c>
      <c r="J29" s="34">
        <v>9</v>
      </c>
      <c r="K29" s="34">
        <v>7</v>
      </c>
      <c r="L29" s="34">
        <v>9</v>
      </c>
      <c r="M29" s="34">
        <v>11</v>
      </c>
      <c r="N29" s="34">
        <v>10</v>
      </c>
      <c r="O29" s="34">
        <v>9</v>
      </c>
      <c r="P29" s="34">
        <v>9</v>
      </c>
      <c r="Q29" s="34">
        <v>7</v>
      </c>
      <c r="R29" s="34">
        <v>7</v>
      </c>
      <c r="S29" s="34">
        <v>7</v>
      </c>
      <c r="T29" s="34">
        <v>11</v>
      </c>
      <c r="U29" s="34">
        <v>3</v>
      </c>
      <c r="V29" s="34">
        <v>6</v>
      </c>
      <c r="W29" s="34">
        <v>5</v>
      </c>
      <c r="X29" s="34">
        <v>4</v>
      </c>
      <c r="Y29" s="34">
        <v>4</v>
      </c>
      <c r="Z29" s="34">
        <v>1</v>
      </c>
      <c r="AA29" s="34">
        <v>4</v>
      </c>
      <c r="AB29" s="34">
        <v>2</v>
      </c>
      <c r="AC29" s="34">
        <v>2</v>
      </c>
      <c r="AD29" s="34">
        <v>2</v>
      </c>
      <c r="AE29" s="34">
        <v>2</v>
      </c>
      <c r="AF29" s="34">
        <v>2</v>
      </c>
      <c r="AG29" s="34">
        <v>1</v>
      </c>
      <c r="AH29" s="34">
        <v>1</v>
      </c>
      <c r="AI29" s="34">
        <v>1</v>
      </c>
      <c r="AJ29" s="34">
        <v>1</v>
      </c>
      <c r="AK29" s="34">
        <v>0</v>
      </c>
      <c r="AL29" s="34">
        <v>1</v>
      </c>
      <c r="AM29" s="34">
        <v>0</v>
      </c>
      <c r="AN29" s="34">
        <v>1</v>
      </c>
      <c r="AO29" s="34">
        <v>0</v>
      </c>
      <c r="AP29" s="34">
        <v>0</v>
      </c>
      <c r="AQ29" s="34">
        <v>0</v>
      </c>
      <c r="AR29" s="34">
        <v>0</v>
      </c>
      <c r="AS29" s="209">
        <v>0</v>
      </c>
      <c r="AT29" s="210">
        <v>0</v>
      </c>
      <c r="AU29" s="36">
        <v>129.975</v>
      </c>
      <c r="AV29" s="126">
        <v>136.8845333333333</v>
      </c>
      <c r="AW29" s="126">
        <v>35.48085833474188</v>
      </c>
    </row>
    <row r="30" spans="2:49" ht="12">
      <c r="B30" s="268" t="s">
        <v>11</v>
      </c>
      <c r="C30" s="269"/>
      <c r="D30" s="34">
        <v>435</v>
      </c>
      <c r="E30" s="34">
        <v>2</v>
      </c>
      <c r="F30" s="34">
        <v>5</v>
      </c>
      <c r="G30" s="34">
        <v>9</v>
      </c>
      <c r="H30" s="34">
        <v>9</v>
      </c>
      <c r="I30" s="34">
        <v>7</v>
      </c>
      <c r="J30" s="34">
        <v>14</v>
      </c>
      <c r="K30" s="34">
        <v>16</v>
      </c>
      <c r="L30" s="34">
        <v>32</v>
      </c>
      <c r="M30" s="34">
        <v>49</v>
      </c>
      <c r="N30" s="34">
        <v>41</v>
      </c>
      <c r="O30" s="34">
        <v>35</v>
      </c>
      <c r="P30" s="34">
        <v>34</v>
      </c>
      <c r="Q30" s="34">
        <v>33</v>
      </c>
      <c r="R30" s="34">
        <v>31</v>
      </c>
      <c r="S30" s="34">
        <v>23</v>
      </c>
      <c r="T30" s="34">
        <v>23</v>
      </c>
      <c r="U30" s="34">
        <v>6</v>
      </c>
      <c r="V30" s="34">
        <v>9</v>
      </c>
      <c r="W30" s="34">
        <v>10</v>
      </c>
      <c r="X30" s="34">
        <v>9</v>
      </c>
      <c r="Y30" s="34">
        <v>5</v>
      </c>
      <c r="Z30" s="34">
        <v>3</v>
      </c>
      <c r="AA30" s="34">
        <v>5</v>
      </c>
      <c r="AB30" s="34">
        <v>2</v>
      </c>
      <c r="AC30" s="34">
        <v>5</v>
      </c>
      <c r="AD30" s="34">
        <v>7</v>
      </c>
      <c r="AE30" s="34">
        <v>2</v>
      </c>
      <c r="AF30" s="34">
        <v>0</v>
      </c>
      <c r="AG30" s="34">
        <v>0</v>
      </c>
      <c r="AH30" s="34">
        <v>4</v>
      </c>
      <c r="AI30" s="34">
        <v>0</v>
      </c>
      <c r="AJ30" s="34">
        <v>0</v>
      </c>
      <c r="AK30" s="34">
        <v>0</v>
      </c>
      <c r="AL30" s="34">
        <v>2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209">
        <v>1</v>
      </c>
      <c r="AT30" s="210">
        <v>1</v>
      </c>
      <c r="AU30" s="36">
        <v>124.74</v>
      </c>
      <c r="AV30" s="126">
        <v>129.91480459770116</v>
      </c>
      <c r="AW30" s="126">
        <v>31.220214194141736</v>
      </c>
    </row>
    <row r="31" spans="2:49" ht="12">
      <c r="B31" s="268" t="s">
        <v>12</v>
      </c>
      <c r="C31" s="269"/>
      <c r="D31" s="34">
        <v>242</v>
      </c>
      <c r="E31" s="34">
        <v>1</v>
      </c>
      <c r="F31" s="34">
        <v>6</v>
      </c>
      <c r="G31" s="34">
        <v>0</v>
      </c>
      <c r="H31" s="34">
        <v>4</v>
      </c>
      <c r="I31" s="34">
        <v>4</v>
      </c>
      <c r="J31" s="34">
        <v>7</v>
      </c>
      <c r="K31" s="34">
        <v>9</v>
      </c>
      <c r="L31" s="34">
        <v>18</v>
      </c>
      <c r="M31" s="34">
        <v>19</v>
      </c>
      <c r="N31" s="34">
        <v>13</v>
      </c>
      <c r="O31" s="34">
        <v>26</v>
      </c>
      <c r="P31" s="34">
        <v>11</v>
      </c>
      <c r="Q31" s="34">
        <v>22</v>
      </c>
      <c r="R31" s="34">
        <v>17</v>
      </c>
      <c r="S31" s="34">
        <v>9</v>
      </c>
      <c r="T31" s="34">
        <v>17</v>
      </c>
      <c r="U31" s="34">
        <v>12</v>
      </c>
      <c r="V31" s="34">
        <v>6</v>
      </c>
      <c r="W31" s="34">
        <v>10</v>
      </c>
      <c r="X31" s="34">
        <v>4</v>
      </c>
      <c r="Y31" s="34">
        <v>2</v>
      </c>
      <c r="Z31" s="34">
        <v>5</v>
      </c>
      <c r="AA31" s="34">
        <v>2</v>
      </c>
      <c r="AB31" s="34">
        <v>1</v>
      </c>
      <c r="AC31" s="34">
        <v>7</v>
      </c>
      <c r="AD31" s="34">
        <v>3</v>
      </c>
      <c r="AE31" s="34">
        <v>0</v>
      </c>
      <c r="AF31" s="34">
        <v>2</v>
      </c>
      <c r="AG31" s="34">
        <v>1</v>
      </c>
      <c r="AH31" s="34">
        <v>1</v>
      </c>
      <c r="AI31" s="34">
        <v>2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209">
        <v>0</v>
      </c>
      <c r="AT31" s="210">
        <v>1</v>
      </c>
      <c r="AU31" s="36">
        <v>130.235</v>
      </c>
      <c r="AV31" s="126">
        <v>134.20033057851248</v>
      </c>
      <c r="AW31" s="126">
        <v>31.246105853539515</v>
      </c>
    </row>
    <row r="32" spans="2:49" ht="12">
      <c r="B32" s="268" t="s">
        <v>13</v>
      </c>
      <c r="C32" s="269"/>
      <c r="D32" s="34">
        <v>291</v>
      </c>
      <c r="E32" s="34">
        <v>3</v>
      </c>
      <c r="F32" s="34">
        <v>4</v>
      </c>
      <c r="G32" s="34">
        <v>2</v>
      </c>
      <c r="H32" s="34">
        <v>3</v>
      </c>
      <c r="I32" s="34">
        <v>7</v>
      </c>
      <c r="J32" s="34">
        <v>13</v>
      </c>
      <c r="K32" s="34">
        <v>13</v>
      </c>
      <c r="L32" s="34">
        <v>25</v>
      </c>
      <c r="M32" s="34">
        <v>28</v>
      </c>
      <c r="N32" s="34">
        <v>31</v>
      </c>
      <c r="O32" s="34">
        <v>30</v>
      </c>
      <c r="P32" s="34">
        <v>24</v>
      </c>
      <c r="Q32" s="34">
        <v>23</v>
      </c>
      <c r="R32" s="34">
        <v>16</v>
      </c>
      <c r="S32" s="34">
        <v>15</v>
      </c>
      <c r="T32" s="34">
        <v>7</v>
      </c>
      <c r="U32" s="34">
        <v>6</v>
      </c>
      <c r="V32" s="34">
        <v>12</v>
      </c>
      <c r="W32" s="34">
        <v>2</v>
      </c>
      <c r="X32" s="34">
        <v>4</v>
      </c>
      <c r="Y32" s="34">
        <v>5</v>
      </c>
      <c r="Z32" s="34">
        <v>2</v>
      </c>
      <c r="AA32" s="34">
        <v>3</v>
      </c>
      <c r="AB32" s="34">
        <v>3</v>
      </c>
      <c r="AC32" s="34">
        <v>0</v>
      </c>
      <c r="AD32" s="34">
        <v>4</v>
      </c>
      <c r="AE32" s="34">
        <v>1</v>
      </c>
      <c r="AF32" s="34">
        <v>0</v>
      </c>
      <c r="AG32" s="34">
        <v>2</v>
      </c>
      <c r="AH32" s="34">
        <v>0</v>
      </c>
      <c r="AI32" s="34">
        <v>0</v>
      </c>
      <c r="AJ32" s="34">
        <v>0</v>
      </c>
      <c r="AK32" s="34">
        <v>0</v>
      </c>
      <c r="AL32" s="34">
        <v>1</v>
      </c>
      <c r="AM32" s="34">
        <v>1</v>
      </c>
      <c r="AN32" s="34">
        <v>0</v>
      </c>
      <c r="AO32" s="34">
        <v>1</v>
      </c>
      <c r="AP32" s="34">
        <v>0</v>
      </c>
      <c r="AQ32" s="34">
        <v>0</v>
      </c>
      <c r="AR32" s="34">
        <v>0</v>
      </c>
      <c r="AS32" s="209">
        <v>0</v>
      </c>
      <c r="AT32" s="210">
        <v>0</v>
      </c>
      <c r="AU32" s="36">
        <v>123.2</v>
      </c>
      <c r="AV32" s="126">
        <v>127.54085910652921</v>
      </c>
      <c r="AW32" s="126">
        <v>27.94806055113192</v>
      </c>
    </row>
    <row r="33" spans="2:49" ht="12">
      <c r="B33" s="268" t="s">
        <v>14</v>
      </c>
      <c r="C33" s="269"/>
      <c r="D33" s="34">
        <v>719</v>
      </c>
      <c r="E33" s="34">
        <v>16</v>
      </c>
      <c r="F33" s="34">
        <v>8</v>
      </c>
      <c r="G33" s="34">
        <v>13</v>
      </c>
      <c r="H33" s="34">
        <v>14</v>
      </c>
      <c r="I33" s="34">
        <v>17</v>
      </c>
      <c r="J33" s="34">
        <v>45</v>
      </c>
      <c r="K33" s="34">
        <v>41</v>
      </c>
      <c r="L33" s="34">
        <v>47</v>
      </c>
      <c r="M33" s="34">
        <v>58</v>
      </c>
      <c r="N33" s="34">
        <v>69</v>
      </c>
      <c r="O33" s="34">
        <v>58</v>
      </c>
      <c r="P33" s="34">
        <v>64</v>
      </c>
      <c r="Q33" s="34">
        <v>36</v>
      </c>
      <c r="R33" s="34">
        <v>30</v>
      </c>
      <c r="S33" s="34">
        <v>31</v>
      </c>
      <c r="T33" s="34">
        <v>21</v>
      </c>
      <c r="U33" s="34">
        <v>21</v>
      </c>
      <c r="V33" s="34">
        <v>21</v>
      </c>
      <c r="W33" s="34">
        <v>22</v>
      </c>
      <c r="X33" s="34">
        <v>9</v>
      </c>
      <c r="Y33" s="34">
        <v>11</v>
      </c>
      <c r="Z33" s="34">
        <v>15</v>
      </c>
      <c r="AA33" s="34">
        <v>9</v>
      </c>
      <c r="AB33" s="34">
        <v>5</v>
      </c>
      <c r="AC33" s="34">
        <v>8</v>
      </c>
      <c r="AD33" s="34">
        <v>7</v>
      </c>
      <c r="AE33" s="34">
        <v>4</v>
      </c>
      <c r="AF33" s="34">
        <v>3</v>
      </c>
      <c r="AG33" s="34">
        <v>5</v>
      </c>
      <c r="AH33" s="34">
        <v>4</v>
      </c>
      <c r="AI33" s="34">
        <v>0</v>
      </c>
      <c r="AJ33" s="34">
        <v>2</v>
      </c>
      <c r="AK33" s="34">
        <v>2</v>
      </c>
      <c r="AL33" s="34">
        <v>0</v>
      </c>
      <c r="AM33" s="34">
        <v>1</v>
      </c>
      <c r="AN33" s="34">
        <v>1</v>
      </c>
      <c r="AO33" s="34">
        <v>1</v>
      </c>
      <c r="AP33" s="34">
        <v>0</v>
      </c>
      <c r="AQ33" s="34">
        <v>0</v>
      </c>
      <c r="AR33" s="34">
        <v>0</v>
      </c>
      <c r="AS33" s="209">
        <v>0</v>
      </c>
      <c r="AT33" s="210">
        <v>0</v>
      </c>
      <c r="AU33" s="36">
        <v>122.4</v>
      </c>
      <c r="AV33" s="126">
        <v>128.38842837273998</v>
      </c>
      <c r="AW33" s="126">
        <v>31.31753263003827</v>
      </c>
    </row>
    <row r="34" spans="2:49" ht="12">
      <c r="B34" s="268" t="s">
        <v>15</v>
      </c>
      <c r="C34" s="269"/>
      <c r="D34" s="34">
        <v>645</v>
      </c>
      <c r="E34" s="34">
        <v>15</v>
      </c>
      <c r="F34" s="34">
        <v>10</v>
      </c>
      <c r="G34" s="34">
        <v>12</v>
      </c>
      <c r="H34" s="34">
        <v>16</v>
      </c>
      <c r="I34" s="34">
        <v>23</v>
      </c>
      <c r="J34" s="34">
        <v>28</v>
      </c>
      <c r="K34" s="34">
        <v>44</v>
      </c>
      <c r="L34" s="34">
        <v>45</v>
      </c>
      <c r="M34" s="34">
        <v>68</v>
      </c>
      <c r="N34" s="34">
        <v>45</v>
      </c>
      <c r="O34" s="34">
        <v>48</v>
      </c>
      <c r="P34" s="34">
        <v>53</v>
      </c>
      <c r="Q34" s="34">
        <v>32</v>
      </c>
      <c r="R34" s="34">
        <v>37</v>
      </c>
      <c r="S34" s="34">
        <v>20</v>
      </c>
      <c r="T34" s="34">
        <v>31</v>
      </c>
      <c r="U34" s="34">
        <v>21</v>
      </c>
      <c r="V34" s="34">
        <v>12</v>
      </c>
      <c r="W34" s="34">
        <v>16</v>
      </c>
      <c r="X34" s="34">
        <v>17</v>
      </c>
      <c r="Y34" s="34">
        <v>6</v>
      </c>
      <c r="Z34" s="34">
        <v>6</v>
      </c>
      <c r="AA34" s="34">
        <v>3</v>
      </c>
      <c r="AB34" s="34">
        <v>9</v>
      </c>
      <c r="AC34" s="34">
        <v>6</v>
      </c>
      <c r="AD34" s="34">
        <v>5</v>
      </c>
      <c r="AE34" s="34">
        <v>1</v>
      </c>
      <c r="AF34" s="34">
        <v>1</v>
      </c>
      <c r="AG34" s="34">
        <v>1</v>
      </c>
      <c r="AH34" s="34">
        <v>0</v>
      </c>
      <c r="AI34" s="34">
        <v>1</v>
      </c>
      <c r="AJ34" s="34">
        <v>1</v>
      </c>
      <c r="AK34" s="34">
        <v>1</v>
      </c>
      <c r="AL34" s="34">
        <v>1</v>
      </c>
      <c r="AM34" s="34">
        <v>0</v>
      </c>
      <c r="AN34" s="34">
        <v>0</v>
      </c>
      <c r="AO34" s="34">
        <v>2</v>
      </c>
      <c r="AP34" s="34">
        <v>2</v>
      </c>
      <c r="AQ34" s="34">
        <v>1</v>
      </c>
      <c r="AR34" s="34">
        <v>2</v>
      </c>
      <c r="AS34" s="209">
        <v>0</v>
      </c>
      <c r="AT34" s="210">
        <v>3</v>
      </c>
      <c r="AU34" s="36">
        <v>121.57</v>
      </c>
      <c r="AV34" s="126">
        <v>127.11705426356592</v>
      </c>
      <c r="AW34" s="126">
        <v>33.32934997220966</v>
      </c>
    </row>
    <row r="35" spans="2:49" ht="12">
      <c r="B35" s="268" t="s">
        <v>16</v>
      </c>
      <c r="C35" s="269"/>
      <c r="D35" s="34">
        <v>804</v>
      </c>
      <c r="E35" s="34">
        <v>30</v>
      </c>
      <c r="F35" s="34">
        <v>21</v>
      </c>
      <c r="G35" s="34">
        <v>33</v>
      </c>
      <c r="H35" s="34">
        <v>46</v>
      </c>
      <c r="I35" s="34">
        <v>35</v>
      </c>
      <c r="J35" s="34">
        <v>56</v>
      </c>
      <c r="K35" s="34">
        <v>61</v>
      </c>
      <c r="L35" s="34">
        <v>49</v>
      </c>
      <c r="M35" s="34">
        <v>52</v>
      </c>
      <c r="N35" s="34">
        <v>60</v>
      </c>
      <c r="O35" s="34">
        <v>32</v>
      </c>
      <c r="P35" s="34">
        <v>37</v>
      </c>
      <c r="Q35" s="34">
        <v>34</v>
      </c>
      <c r="R35" s="34">
        <v>34</v>
      </c>
      <c r="S35" s="34">
        <v>25</v>
      </c>
      <c r="T35" s="34">
        <v>24</v>
      </c>
      <c r="U35" s="34">
        <v>19</v>
      </c>
      <c r="V35" s="34">
        <v>13</v>
      </c>
      <c r="W35" s="34">
        <v>23</v>
      </c>
      <c r="X35" s="34">
        <v>20</v>
      </c>
      <c r="Y35" s="34">
        <v>13</v>
      </c>
      <c r="Z35" s="34">
        <v>9</v>
      </c>
      <c r="AA35" s="34">
        <v>10</v>
      </c>
      <c r="AB35" s="34">
        <v>10</v>
      </c>
      <c r="AC35" s="34">
        <v>8</v>
      </c>
      <c r="AD35" s="34">
        <v>9</v>
      </c>
      <c r="AE35" s="34">
        <v>4</v>
      </c>
      <c r="AF35" s="34">
        <v>10</v>
      </c>
      <c r="AG35" s="34">
        <v>5</v>
      </c>
      <c r="AH35" s="34">
        <v>6</v>
      </c>
      <c r="AI35" s="34">
        <v>0</v>
      </c>
      <c r="AJ35" s="34">
        <v>3</v>
      </c>
      <c r="AK35" s="34">
        <v>3</v>
      </c>
      <c r="AL35" s="34">
        <v>0</v>
      </c>
      <c r="AM35" s="34">
        <v>2</v>
      </c>
      <c r="AN35" s="34">
        <v>1</v>
      </c>
      <c r="AO35" s="34">
        <v>2</v>
      </c>
      <c r="AP35" s="34">
        <v>0</v>
      </c>
      <c r="AQ35" s="34">
        <v>2</v>
      </c>
      <c r="AR35" s="34">
        <v>0</v>
      </c>
      <c r="AS35" s="209">
        <v>0</v>
      </c>
      <c r="AT35" s="210">
        <v>3</v>
      </c>
      <c r="AU35" s="36">
        <v>116.715</v>
      </c>
      <c r="AV35" s="126">
        <v>125.47241293532346</v>
      </c>
      <c r="AW35" s="126">
        <v>39.20601940464998</v>
      </c>
    </row>
    <row r="36" spans="2:49" ht="12">
      <c r="B36" s="268" t="s">
        <v>17</v>
      </c>
      <c r="C36" s="269"/>
      <c r="D36" s="34">
        <v>676</v>
      </c>
      <c r="E36" s="34">
        <v>16</v>
      </c>
      <c r="F36" s="34">
        <v>15</v>
      </c>
      <c r="G36" s="34">
        <v>18</v>
      </c>
      <c r="H36" s="34">
        <v>22</v>
      </c>
      <c r="I36" s="34">
        <v>20</v>
      </c>
      <c r="J36" s="34">
        <v>54</v>
      </c>
      <c r="K36" s="34">
        <v>50</v>
      </c>
      <c r="L36" s="34">
        <v>45</v>
      </c>
      <c r="M36" s="34">
        <v>52</v>
      </c>
      <c r="N36" s="34">
        <v>30</v>
      </c>
      <c r="O36" s="34">
        <v>39</v>
      </c>
      <c r="P36" s="34">
        <v>41</v>
      </c>
      <c r="Q36" s="34">
        <v>30</v>
      </c>
      <c r="R36" s="34">
        <v>35</v>
      </c>
      <c r="S36" s="34">
        <v>22</v>
      </c>
      <c r="T36" s="34">
        <v>24</v>
      </c>
      <c r="U36" s="34">
        <v>28</v>
      </c>
      <c r="V36" s="34">
        <v>19</v>
      </c>
      <c r="W36" s="34">
        <v>10</v>
      </c>
      <c r="X36" s="34">
        <v>16</v>
      </c>
      <c r="Y36" s="34">
        <v>11</v>
      </c>
      <c r="Z36" s="34">
        <v>17</v>
      </c>
      <c r="AA36" s="34">
        <v>16</v>
      </c>
      <c r="AB36" s="34">
        <v>7</v>
      </c>
      <c r="AC36" s="34">
        <v>10</v>
      </c>
      <c r="AD36" s="34">
        <v>4</v>
      </c>
      <c r="AE36" s="34">
        <v>4</v>
      </c>
      <c r="AF36" s="34">
        <v>4</v>
      </c>
      <c r="AG36" s="34">
        <v>2</v>
      </c>
      <c r="AH36" s="34">
        <v>4</v>
      </c>
      <c r="AI36" s="34">
        <v>3</v>
      </c>
      <c r="AJ36" s="34">
        <v>1</v>
      </c>
      <c r="AK36" s="34">
        <v>0</v>
      </c>
      <c r="AL36" s="34">
        <v>1</v>
      </c>
      <c r="AM36" s="34">
        <v>0</v>
      </c>
      <c r="AN36" s="34">
        <v>3</v>
      </c>
      <c r="AO36" s="34">
        <v>0</v>
      </c>
      <c r="AP36" s="34">
        <v>0</v>
      </c>
      <c r="AQ36" s="34">
        <v>3</v>
      </c>
      <c r="AR36" s="34">
        <v>0</v>
      </c>
      <c r="AS36" s="209">
        <v>0</v>
      </c>
      <c r="AT36" s="210">
        <v>0</v>
      </c>
      <c r="AU36" s="36">
        <v>121.935</v>
      </c>
      <c r="AV36" s="126">
        <v>127.96562130177527</v>
      </c>
      <c r="AW36" s="126">
        <v>35.42656208822965</v>
      </c>
    </row>
    <row r="37" spans="2:49" ht="12">
      <c r="B37" s="268" t="s">
        <v>18</v>
      </c>
      <c r="C37" s="269"/>
      <c r="D37" s="34">
        <v>144</v>
      </c>
      <c r="E37" s="34">
        <v>3</v>
      </c>
      <c r="F37" s="34">
        <v>0</v>
      </c>
      <c r="G37" s="34">
        <v>3</v>
      </c>
      <c r="H37" s="34">
        <v>5</v>
      </c>
      <c r="I37" s="34">
        <v>2</v>
      </c>
      <c r="J37" s="34">
        <v>2</v>
      </c>
      <c r="K37" s="34">
        <v>5</v>
      </c>
      <c r="L37" s="34">
        <v>8</v>
      </c>
      <c r="M37" s="34">
        <v>10</v>
      </c>
      <c r="N37" s="34">
        <v>11</v>
      </c>
      <c r="O37" s="34">
        <v>14</v>
      </c>
      <c r="P37" s="34">
        <v>12</v>
      </c>
      <c r="Q37" s="34">
        <v>9</v>
      </c>
      <c r="R37" s="34">
        <v>12</v>
      </c>
      <c r="S37" s="34">
        <v>7</v>
      </c>
      <c r="T37" s="34">
        <v>6</v>
      </c>
      <c r="U37" s="34">
        <v>4</v>
      </c>
      <c r="V37" s="34">
        <v>5</v>
      </c>
      <c r="W37" s="34">
        <v>3</v>
      </c>
      <c r="X37" s="34">
        <v>3</v>
      </c>
      <c r="Y37" s="34">
        <v>6</v>
      </c>
      <c r="Z37" s="34">
        <v>4</v>
      </c>
      <c r="AA37" s="34">
        <v>2</v>
      </c>
      <c r="AB37" s="34">
        <v>0</v>
      </c>
      <c r="AC37" s="34">
        <v>4</v>
      </c>
      <c r="AD37" s="34">
        <v>0</v>
      </c>
      <c r="AE37" s="34">
        <v>0</v>
      </c>
      <c r="AF37" s="34">
        <v>0</v>
      </c>
      <c r="AG37" s="34">
        <v>0</v>
      </c>
      <c r="AH37" s="34">
        <v>1</v>
      </c>
      <c r="AI37" s="34">
        <v>0</v>
      </c>
      <c r="AJ37" s="34">
        <v>0</v>
      </c>
      <c r="AK37" s="34">
        <v>0</v>
      </c>
      <c r="AL37" s="34">
        <v>0</v>
      </c>
      <c r="AM37" s="34">
        <v>1</v>
      </c>
      <c r="AN37" s="34">
        <v>0</v>
      </c>
      <c r="AO37" s="34">
        <v>2</v>
      </c>
      <c r="AP37" s="34">
        <v>0</v>
      </c>
      <c r="AQ37" s="34">
        <v>0</v>
      </c>
      <c r="AR37" s="34">
        <v>0</v>
      </c>
      <c r="AS37" s="209">
        <v>0</v>
      </c>
      <c r="AT37" s="210">
        <v>0</v>
      </c>
      <c r="AU37" s="36">
        <v>128.89499999999998</v>
      </c>
      <c r="AV37" s="126">
        <v>133.9334027777778</v>
      </c>
      <c r="AW37" s="126">
        <v>32.61358990332236</v>
      </c>
    </row>
    <row r="38" spans="2:49" ht="12">
      <c r="B38" s="268" t="s">
        <v>19</v>
      </c>
      <c r="C38" s="269"/>
      <c r="D38" s="34">
        <v>83</v>
      </c>
      <c r="E38" s="34">
        <v>1</v>
      </c>
      <c r="F38" s="34">
        <v>0</v>
      </c>
      <c r="G38" s="34">
        <v>1</v>
      </c>
      <c r="H38" s="34">
        <v>0</v>
      </c>
      <c r="I38" s="34">
        <v>2</v>
      </c>
      <c r="J38" s="34">
        <v>7</v>
      </c>
      <c r="K38" s="34">
        <v>1</v>
      </c>
      <c r="L38" s="34">
        <v>0</v>
      </c>
      <c r="M38" s="34">
        <v>5</v>
      </c>
      <c r="N38" s="34">
        <v>7</v>
      </c>
      <c r="O38" s="34">
        <v>6</v>
      </c>
      <c r="P38" s="34">
        <v>14</v>
      </c>
      <c r="Q38" s="34">
        <v>9</v>
      </c>
      <c r="R38" s="34">
        <v>4</v>
      </c>
      <c r="S38" s="34">
        <v>3</v>
      </c>
      <c r="T38" s="34">
        <v>5</v>
      </c>
      <c r="U38" s="34">
        <v>1</v>
      </c>
      <c r="V38" s="34">
        <v>4</v>
      </c>
      <c r="W38" s="34">
        <v>3</v>
      </c>
      <c r="X38" s="34">
        <v>0</v>
      </c>
      <c r="Y38" s="34">
        <v>2</v>
      </c>
      <c r="Z38" s="34">
        <v>1</v>
      </c>
      <c r="AA38" s="34">
        <v>1</v>
      </c>
      <c r="AB38" s="34">
        <v>0</v>
      </c>
      <c r="AC38" s="34">
        <v>0</v>
      </c>
      <c r="AD38" s="34">
        <v>1</v>
      </c>
      <c r="AE38" s="34">
        <v>0</v>
      </c>
      <c r="AF38" s="34">
        <v>0</v>
      </c>
      <c r="AG38" s="34">
        <v>3</v>
      </c>
      <c r="AH38" s="34">
        <v>0</v>
      </c>
      <c r="AI38" s="34">
        <v>0</v>
      </c>
      <c r="AJ38" s="34">
        <v>0</v>
      </c>
      <c r="AK38" s="34">
        <v>2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209">
        <v>0</v>
      </c>
      <c r="AT38" s="210">
        <v>0</v>
      </c>
      <c r="AU38" s="36">
        <v>129.72</v>
      </c>
      <c r="AV38" s="126">
        <v>135.11506024096386</v>
      </c>
      <c r="AW38" s="126">
        <v>31.598957352878113</v>
      </c>
    </row>
    <row r="39" spans="2:49" ht="12">
      <c r="B39" s="268" t="s">
        <v>20</v>
      </c>
      <c r="C39" s="269"/>
      <c r="D39" s="34">
        <v>45</v>
      </c>
      <c r="E39" s="34">
        <v>1</v>
      </c>
      <c r="F39" s="34">
        <v>0</v>
      </c>
      <c r="G39" s="34">
        <v>0</v>
      </c>
      <c r="H39" s="34">
        <v>1</v>
      </c>
      <c r="I39" s="34">
        <v>0</v>
      </c>
      <c r="J39" s="34">
        <v>0</v>
      </c>
      <c r="K39" s="34">
        <v>1</v>
      </c>
      <c r="L39" s="34">
        <v>2</v>
      </c>
      <c r="M39" s="34">
        <v>1</v>
      </c>
      <c r="N39" s="34">
        <v>6</v>
      </c>
      <c r="O39" s="34">
        <v>2</v>
      </c>
      <c r="P39" s="34">
        <v>1</v>
      </c>
      <c r="Q39" s="34">
        <v>2</v>
      </c>
      <c r="R39" s="34">
        <v>2</v>
      </c>
      <c r="S39" s="34">
        <v>9</v>
      </c>
      <c r="T39" s="34">
        <v>3</v>
      </c>
      <c r="U39" s="34">
        <v>2</v>
      </c>
      <c r="V39" s="34">
        <v>2</v>
      </c>
      <c r="W39" s="34">
        <v>1</v>
      </c>
      <c r="X39" s="34">
        <v>0</v>
      </c>
      <c r="Y39" s="34">
        <v>2</v>
      </c>
      <c r="Z39" s="34">
        <v>0</v>
      </c>
      <c r="AA39" s="34">
        <v>1</v>
      </c>
      <c r="AB39" s="34">
        <v>2</v>
      </c>
      <c r="AC39" s="34">
        <v>1</v>
      </c>
      <c r="AD39" s="34">
        <v>0</v>
      </c>
      <c r="AE39" s="34">
        <v>0</v>
      </c>
      <c r="AF39" s="34">
        <v>0</v>
      </c>
      <c r="AG39" s="34">
        <v>1</v>
      </c>
      <c r="AH39" s="34">
        <v>1</v>
      </c>
      <c r="AI39" s="34">
        <v>0</v>
      </c>
      <c r="AJ39" s="34">
        <v>0</v>
      </c>
      <c r="AK39" s="34">
        <v>0</v>
      </c>
      <c r="AL39" s="34">
        <v>1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209">
        <v>0</v>
      </c>
      <c r="AT39" s="210">
        <v>0</v>
      </c>
      <c r="AU39" s="36">
        <v>141.61</v>
      </c>
      <c r="AV39" s="126">
        <v>143.7966666666667</v>
      </c>
      <c r="AW39" s="126">
        <v>33.23302957218096</v>
      </c>
    </row>
    <row r="40" spans="2:49" ht="12">
      <c r="B40" s="268" t="s">
        <v>21</v>
      </c>
      <c r="C40" s="269"/>
      <c r="D40" s="34">
        <v>62</v>
      </c>
      <c r="E40" s="34">
        <v>1</v>
      </c>
      <c r="F40" s="34">
        <v>0</v>
      </c>
      <c r="G40" s="34">
        <v>0</v>
      </c>
      <c r="H40" s="34">
        <v>0</v>
      </c>
      <c r="I40" s="34">
        <v>0</v>
      </c>
      <c r="J40" s="34">
        <v>1</v>
      </c>
      <c r="K40" s="34">
        <v>3</v>
      </c>
      <c r="L40" s="34">
        <v>1</v>
      </c>
      <c r="M40" s="34">
        <v>4</v>
      </c>
      <c r="N40" s="34">
        <v>3</v>
      </c>
      <c r="O40" s="34">
        <v>6</v>
      </c>
      <c r="P40" s="34">
        <v>10</v>
      </c>
      <c r="Q40" s="34">
        <v>6</v>
      </c>
      <c r="R40" s="34">
        <v>3</v>
      </c>
      <c r="S40" s="34">
        <v>3</v>
      </c>
      <c r="T40" s="34">
        <v>4</v>
      </c>
      <c r="U40" s="34">
        <v>1</v>
      </c>
      <c r="V40" s="34">
        <v>4</v>
      </c>
      <c r="W40" s="34">
        <v>1</v>
      </c>
      <c r="X40" s="34">
        <v>0</v>
      </c>
      <c r="Y40" s="34">
        <v>1</v>
      </c>
      <c r="Z40" s="34">
        <v>1</v>
      </c>
      <c r="AA40" s="34">
        <v>1</v>
      </c>
      <c r="AB40" s="34">
        <v>3</v>
      </c>
      <c r="AC40" s="34">
        <v>0</v>
      </c>
      <c r="AD40" s="34">
        <v>1</v>
      </c>
      <c r="AE40" s="34">
        <v>2</v>
      </c>
      <c r="AF40" s="34">
        <v>0</v>
      </c>
      <c r="AG40" s="34">
        <v>0</v>
      </c>
      <c r="AH40" s="34">
        <v>1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209">
        <v>0</v>
      </c>
      <c r="AT40" s="210">
        <v>1</v>
      </c>
      <c r="AU40" s="36">
        <v>132.10500000000002</v>
      </c>
      <c r="AV40" s="126">
        <v>143.1106451612903</v>
      </c>
      <c r="AW40" s="126">
        <v>42.12389209015289</v>
      </c>
    </row>
    <row r="41" spans="2:49" ht="12">
      <c r="B41" s="268" t="s">
        <v>22</v>
      </c>
      <c r="C41" s="269"/>
      <c r="D41" s="34">
        <v>250</v>
      </c>
      <c r="E41" s="34">
        <v>6</v>
      </c>
      <c r="F41" s="34">
        <v>1</v>
      </c>
      <c r="G41" s="34">
        <v>3</v>
      </c>
      <c r="H41" s="34">
        <v>2</v>
      </c>
      <c r="I41" s="34">
        <v>5</v>
      </c>
      <c r="J41" s="34">
        <v>12</v>
      </c>
      <c r="K41" s="34">
        <v>12</v>
      </c>
      <c r="L41" s="34">
        <v>18</v>
      </c>
      <c r="M41" s="34">
        <v>30</v>
      </c>
      <c r="N41" s="34">
        <v>22</v>
      </c>
      <c r="O41" s="34">
        <v>27</v>
      </c>
      <c r="P41" s="34">
        <v>14</v>
      </c>
      <c r="Q41" s="34">
        <v>12</v>
      </c>
      <c r="R41" s="34">
        <v>9</v>
      </c>
      <c r="S41" s="34">
        <v>15</v>
      </c>
      <c r="T41" s="34">
        <v>3</v>
      </c>
      <c r="U41" s="34">
        <v>6</v>
      </c>
      <c r="V41" s="34">
        <v>8</v>
      </c>
      <c r="W41" s="34">
        <v>11</v>
      </c>
      <c r="X41" s="34">
        <v>5</v>
      </c>
      <c r="Y41" s="34">
        <v>5</v>
      </c>
      <c r="Z41" s="34">
        <v>3</v>
      </c>
      <c r="AA41" s="34">
        <v>5</v>
      </c>
      <c r="AB41" s="34">
        <v>4</v>
      </c>
      <c r="AC41" s="34">
        <v>6</v>
      </c>
      <c r="AD41" s="34">
        <v>0</v>
      </c>
      <c r="AE41" s="34">
        <v>2</v>
      </c>
      <c r="AF41" s="34">
        <v>1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1</v>
      </c>
      <c r="AM41" s="34">
        <v>1</v>
      </c>
      <c r="AN41" s="34">
        <v>0</v>
      </c>
      <c r="AO41" s="34">
        <v>1</v>
      </c>
      <c r="AP41" s="34">
        <v>0</v>
      </c>
      <c r="AQ41" s="34">
        <v>0</v>
      </c>
      <c r="AR41" s="34">
        <v>0</v>
      </c>
      <c r="AS41" s="209">
        <v>0</v>
      </c>
      <c r="AT41" s="210">
        <v>0</v>
      </c>
      <c r="AU41" s="36">
        <v>122.975</v>
      </c>
      <c r="AV41" s="126">
        <v>130.19487999999993</v>
      </c>
      <c r="AW41" s="126">
        <v>30.90646989403422</v>
      </c>
    </row>
    <row r="42" spans="2:49" ht="12">
      <c r="B42" s="268" t="s">
        <v>23</v>
      </c>
      <c r="C42" s="269"/>
      <c r="D42" s="34">
        <v>184</v>
      </c>
      <c r="E42" s="34">
        <v>1</v>
      </c>
      <c r="F42" s="34">
        <v>5</v>
      </c>
      <c r="G42" s="34">
        <v>1</v>
      </c>
      <c r="H42" s="34">
        <v>2</v>
      </c>
      <c r="I42" s="34">
        <v>3</v>
      </c>
      <c r="J42" s="34">
        <v>9</v>
      </c>
      <c r="K42" s="34">
        <v>11</v>
      </c>
      <c r="L42" s="34">
        <v>17</v>
      </c>
      <c r="M42" s="34">
        <v>12</v>
      </c>
      <c r="N42" s="34">
        <v>11</v>
      </c>
      <c r="O42" s="34">
        <v>15</v>
      </c>
      <c r="P42" s="34">
        <v>10</v>
      </c>
      <c r="Q42" s="34">
        <v>17</v>
      </c>
      <c r="R42" s="34">
        <v>13</v>
      </c>
      <c r="S42" s="34">
        <v>2</v>
      </c>
      <c r="T42" s="34">
        <v>9</v>
      </c>
      <c r="U42" s="34">
        <v>9</v>
      </c>
      <c r="V42" s="34">
        <v>3</v>
      </c>
      <c r="W42" s="34">
        <v>7</v>
      </c>
      <c r="X42" s="34">
        <v>2</v>
      </c>
      <c r="Y42" s="34">
        <v>5</v>
      </c>
      <c r="Z42" s="34">
        <v>3</v>
      </c>
      <c r="AA42" s="34">
        <v>4</v>
      </c>
      <c r="AB42" s="34">
        <v>0</v>
      </c>
      <c r="AC42" s="34">
        <v>1</v>
      </c>
      <c r="AD42" s="34">
        <v>4</v>
      </c>
      <c r="AE42" s="34">
        <v>0</v>
      </c>
      <c r="AF42" s="34">
        <v>0</v>
      </c>
      <c r="AG42" s="34">
        <v>0</v>
      </c>
      <c r="AH42" s="34">
        <v>1</v>
      </c>
      <c r="AI42" s="34">
        <v>2</v>
      </c>
      <c r="AJ42" s="34">
        <v>1</v>
      </c>
      <c r="AK42" s="34">
        <v>0</v>
      </c>
      <c r="AL42" s="34">
        <v>1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209">
        <v>2</v>
      </c>
      <c r="AT42" s="210">
        <v>1</v>
      </c>
      <c r="AU42" s="36">
        <v>127.77000000000001</v>
      </c>
      <c r="AV42" s="126">
        <v>133.97277173913048</v>
      </c>
      <c r="AW42" s="126">
        <v>36.751104223878606</v>
      </c>
    </row>
    <row r="43" spans="2:49" ht="12">
      <c r="B43" s="268" t="s">
        <v>24</v>
      </c>
      <c r="C43" s="269"/>
      <c r="D43" s="34">
        <v>189</v>
      </c>
      <c r="E43" s="34">
        <v>2</v>
      </c>
      <c r="F43" s="34">
        <v>2</v>
      </c>
      <c r="G43" s="34">
        <v>1</v>
      </c>
      <c r="H43" s="34">
        <v>2</v>
      </c>
      <c r="I43" s="34">
        <v>5</v>
      </c>
      <c r="J43" s="34">
        <v>5</v>
      </c>
      <c r="K43" s="34">
        <v>7</v>
      </c>
      <c r="L43" s="34">
        <v>12</v>
      </c>
      <c r="M43" s="34">
        <v>19</v>
      </c>
      <c r="N43" s="34">
        <v>23</v>
      </c>
      <c r="O43" s="34">
        <v>12</v>
      </c>
      <c r="P43" s="34">
        <v>16</v>
      </c>
      <c r="Q43" s="34">
        <v>12</v>
      </c>
      <c r="R43" s="34">
        <v>12</v>
      </c>
      <c r="S43" s="34">
        <v>10</v>
      </c>
      <c r="T43" s="34">
        <v>5</v>
      </c>
      <c r="U43" s="34">
        <v>9</v>
      </c>
      <c r="V43" s="34">
        <v>4</v>
      </c>
      <c r="W43" s="34">
        <v>2</v>
      </c>
      <c r="X43" s="34">
        <v>7</v>
      </c>
      <c r="Y43" s="34">
        <v>6</v>
      </c>
      <c r="Z43" s="34">
        <v>2</v>
      </c>
      <c r="AA43" s="34">
        <v>4</v>
      </c>
      <c r="AB43" s="34">
        <v>4</v>
      </c>
      <c r="AC43" s="34">
        <v>2</v>
      </c>
      <c r="AD43" s="34">
        <v>3</v>
      </c>
      <c r="AE43" s="34">
        <v>1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209">
        <v>0</v>
      </c>
      <c r="AT43" s="210">
        <v>0</v>
      </c>
      <c r="AU43" s="36">
        <v>127.05</v>
      </c>
      <c r="AV43" s="126">
        <v>131.44253968253963</v>
      </c>
      <c r="AW43" s="126">
        <v>27.360306411295163</v>
      </c>
    </row>
    <row r="44" spans="2:49" ht="12">
      <c r="B44" s="268" t="s">
        <v>25</v>
      </c>
      <c r="C44" s="269"/>
      <c r="D44" s="34">
        <v>349</v>
      </c>
      <c r="E44" s="34">
        <v>2</v>
      </c>
      <c r="F44" s="34">
        <v>1</v>
      </c>
      <c r="G44" s="34">
        <v>5</v>
      </c>
      <c r="H44" s="34">
        <v>5</v>
      </c>
      <c r="I44" s="34">
        <v>10</v>
      </c>
      <c r="J44" s="34">
        <v>17</v>
      </c>
      <c r="K44" s="34">
        <v>17</v>
      </c>
      <c r="L44" s="34">
        <v>22</v>
      </c>
      <c r="M44" s="34">
        <v>29</v>
      </c>
      <c r="N44" s="34">
        <v>30</v>
      </c>
      <c r="O44" s="34">
        <v>36</v>
      </c>
      <c r="P44" s="34">
        <v>21</v>
      </c>
      <c r="Q44" s="34">
        <v>24</v>
      </c>
      <c r="R44" s="34">
        <v>15</v>
      </c>
      <c r="S44" s="34">
        <v>19</v>
      </c>
      <c r="T44" s="34">
        <v>14</v>
      </c>
      <c r="U44" s="34">
        <v>17</v>
      </c>
      <c r="V44" s="34">
        <v>10</v>
      </c>
      <c r="W44" s="34">
        <v>4</v>
      </c>
      <c r="X44" s="34">
        <v>8</v>
      </c>
      <c r="Y44" s="34">
        <v>6</v>
      </c>
      <c r="Z44" s="34">
        <v>5</v>
      </c>
      <c r="AA44" s="34">
        <v>3</v>
      </c>
      <c r="AB44" s="34">
        <v>6</v>
      </c>
      <c r="AC44" s="34">
        <v>3</v>
      </c>
      <c r="AD44" s="34">
        <v>1</v>
      </c>
      <c r="AE44" s="34">
        <v>3</v>
      </c>
      <c r="AF44" s="34">
        <v>4</v>
      </c>
      <c r="AG44" s="34">
        <v>0</v>
      </c>
      <c r="AH44" s="34">
        <v>3</v>
      </c>
      <c r="AI44" s="34">
        <v>3</v>
      </c>
      <c r="AJ44" s="34">
        <v>1</v>
      </c>
      <c r="AK44" s="34">
        <v>0</v>
      </c>
      <c r="AL44" s="34">
        <v>3</v>
      </c>
      <c r="AM44" s="34">
        <v>0</v>
      </c>
      <c r="AN44" s="34">
        <v>1</v>
      </c>
      <c r="AO44" s="34">
        <v>0</v>
      </c>
      <c r="AP44" s="34">
        <v>0</v>
      </c>
      <c r="AQ44" s="34">
        <v>0</v>
      </c>
      <c r="AR44" s="34">
        <v>0</v>
      </c>
      <c r="AS44" s="209">
        <v>0</v>
      </c>
      <c r="AT44" s="210">
        <v>1</v>
      </c>
      <c r="AU44" s="36">
        <v>125.26</v>
      </c>
      <c r="AV44" s="126">
        <v>132.99808022922633</v>
      </c>
      <c r="AW44" s="126">
        <v>33.464066300628424</v>
      </c>
    </row>
    <row r="45" spans="2:49" ht="12">
      <c r="B45" s="268" t="s">
        <v>26</v>
      </c>
      <c r="C45" s="269"/>
      <c r="D45" s="34">
        <v>697</v>
      </c>
      <c r="E45" s="34">
        <v>8</v>
      </c>
      <c r="F45" s="34">
        <v>6</v>
      </c>
      <c r="G45" s="34">
        <v>5</v>
      </c>
      <c r="H45" s="34">
        <v>5</v>
      </c>
      <c r="I45" s="34">
        <v>15</v>
      </c>
      <c r="J45" s="34">
        <v>23</v>
      </c>
      <c r="K45" s="34">
        <v>30</v>
      </c>
      <c r="L45" s="34">
        <v>41</v>
      </c>
      <c r="M45" s="34">
        <v>52</v>
      </c>
      <c r="N45" s="34">
        <v>64</v>
      </c>
      <c r="O45" s="34">
        <v>53</v>
      </c>
      <c r="P45" s="34">
        <v>58</v>
      </c>
      <c r="Q45" s="34">
        <v>45</v>
      </c>
      <c r="R45" s="34">
        <v>44</v>
      </c>
      <c r="S45" s="34">
        <v>35</v>
      </c>
      <c r="T45" s="34">
        <v>30</v>
      </c>
      <c r="U45" s="34">
        <v>26</v>
      </c>
      <c r="V45" s="34">
        <v>23</v>
      </c>
      <c r="W45" s="34">
        <v>21</v>
      </c>
      <c r="X45" s="34">
        <v>17</v>
      </c>
      <c r="Y45" s="34">
        <v>14</v>
      </c>
      <c r="Z45" s="34">
        <v>9</v>
      </c>
      <c r="AA45" s="34">
        <v>11</v>
      </c>
      <c r="AB45" s="34">
        <v>7</v>
      </c>
      <c r="AC45" s="34">
        <v>8</v>
      </c>
      <c r="AD45" s="34">
        <v>9</v>
      </c>
      <c r="AE45" s="34">
        <v>6</v>
      </c>
      <c r="AF45" s="34">
        <v>4</v>
      </c>
      <c r="AG45" s="34">
        <v>6</v>
      </c>
      <c r="AH45" s="34">
        <v>2</v>
      </c>
      <c r="AI45" s="34">
        <v>3</v>
      </c>
      <c r="AJ45" s="34">
        <v>1</v>
      </c>
      <c r="AK45" s="34">
        <v>4</v>
      </c>
      <c r="AL45" s="34">
        <v>1</v>
      </c>
      <c r="AM45" s="34">
        <v>3</v>
      </c>
      <c r="AN45" s="34">
        <v>1</v>
      </c>
      <c r="AO45" s="34">
        <v>1</v>
      </c>
      <c r="AP45" s="34">
        <v>0</v>
      </c>
      <c r="AQ45" s="34">
        <v>1</v>
      </c>
      <c r="AR45" s="34">
        <v>0</v>
      </c>
      <c r="AS45" s="209">
        <v>1</v>
      </c>
      <c r="AT45" s="210">
        <v>4</v>
      </c>
      <c r="AU45" s="36">
        <v>129.19</v>
      </c>
      <c r="AV45" s="126">
        <v>136.57360114777632</v>
      </c>
      <c r="AW45" s="126">
        <v>37.00375476562454</v>
      </c>
    </row>
    <row r="46" spans="2:49" ht="12">
      <c r="B46" s="268" t="s">
        <v>27</v>
      </c>
      <c r="C46" s="269"/>
      <c r="D46" s="34">
        <v>218</v>
      </c>
      <c r="E46" s="34">
        <v>5</v>
      </c>
      <c r="F46" s="34">
        <v>3</v>
      </c>
      <c r="G46" s="34">
        <v>3</v>
      </c>
      <c r="H46" s="34">
        <v>1</v>
      </c>
      <c r="I46" s="34">
        <v>3</v>
      </c>
      <c r="J46" s="34">
        <v>6</v>
      </c>
      <c r="K46" s="34">
        <v>13</v>
      </c>
      <c r="L46" s="34">
        <v>11</v>
      </c>
      <c r="M46" s="34">
        <v>7</v>
      </c>
      <c r="N46" s="34">
        <v>16</v>
      </c>
      <c r="O46" s="34">
        <v>28</v>
      </c>
      <c r="P46" s="34">
        <v>28</v>
      </c>
      <c r="Q46" s="34">
        <v>18</v>
      </c>
      <c r="R46" s="34">
        <v>14</v>
      </c>
      <c r="S46" s="34">
        <v>9</v>
      </c>
      <c r="T46" s="34">
        <v>6</v>
      </c>
      <c r="U46" s="34">
        <v>10</v>
      </c>
      <c r="V46" s="34">
        <v>6</v>
      </c>
      <c r="W46" s="34">
        <v>4</v>
      </c>
      <c r="X46" s="34">
        <v>2</v>
      </c>
      <c r="Y46" s="34">
        <v>1</v>
      </c>
      <c r="Z46" s="34">
        <v>1</v>
      </c>
      <c r="AA46" s="34">
        <v>3</v>
      </c>
      <c r="AB46" s="34">
        <v>1</v>
      </c>
      <c r="AC46" s="34">
        <v>1</v>
      </c>
      <c r="AD46" s="34">
        <v>2</v>
      </c>
      <c r="AE46" s="34">
        <v>2</v>
      </c>
      <c r="AF46" s="34">
        <v>1</v>
      </c>
      <c r="AG46" s="34">
        <v>2</v>
      </c>
      <c r="AH46" s="34">
        <v>1</v>
      </c>
      <c r="AI46" s="34">
        <v>2</v>
      </c>
      <c r="AJ46" s="34">
        <v>1</v>
      </c>
      <c r="AK46" s="34">
        <v>3</v>
      </c>
      <c r="AL46" s="34">
        <v>3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209">
        <v>0</v>
      </c>
      <c r="AT46" s="210">
        <v>1</v>
      </c>
      <c r="AU46" s="36">
        <v>127.5</v>
      </c>
      <c r="AV46" s="126">
        <v>133.91688073394502</v>
      </c>
      <c r="AW46" s="126">
        <v>34.93623852929178</v>
      </c>
    </row>
    <row r="47" spans="2:49" ht="12">
      <c r="B47" s="268" t="s">
        <v>28</v>
      </c>
      <c r="C47" s="269"/>
      <c r="D47" s="34">
        <v>109</v>
      </c>
      <c r="E47" s="34">
        <v>3</v>
      </c>
      <c r="F47" s="34">
        <v>0</v>
      </c>
      <c r="G47" s="34">
        <v>3</v>
      </c>
      <c r="H47" s="34">
        <v>3</v>
      </c>
      <c r="I47" s="34">
        <v>1</v>
      </c>
      <c r="J47" s="34">
        <v>2</v>
      </c>
      <c r="K47" s="34">
        <v>2</v>
      </c>
      <c r="L47" s="34">
        <v>10</v>
      </c>
      <c r="M47" s="34">
        <v>12</v>
      </c>
      <c r="N47" s="34">
        <v>7</v>
      </c>
      <c r="O47" s="34">
        <v>11</v>
      </c>
      <c r="P47" s="34">
        <v>9</v>
      </c>
      <c r="Q47" s="34">
        <v>8</v>
      </c>
      <c r="R47" s="34">
        <v>5</v>
      </c>
      <c r="S47" s="34">
        <v>4</v>
      </c>
      <c r="T47" s="34">
        <v>4</v>
      </c>
      <c r="U47" s="34">
        <v>5</v>
      </c>
      <c r="V47" s="34">
        <v>3</v>
      </c>
      <c r="W47" s="34">
        <v>1</v>
      </c>
      <c r="X47" s="34">
        <v>4</v>
      </c>
      <c r="Y47" s="34">
        <v>2</v>
      </c>
      <c r="Z47" s="34">
        <v>0</v>
      </c>
      <c r="AA47" s="34">
        <v>0</v>
      </c>
      <c r="AB47" s="34">
        <v>2</v>
      </c>
      <c r="AC47" s="34">
        <v>0</v>
      </c>
      <c r="AD47" s="34">
        <v>1</v>
      </c>
      <c r="AE47" s="34">
        <v>0</v>
      </c>
      <c r="AF47" s="34">
        <v>0</v>
      </c>
      <c r="AG47" s="34">
        <v>2</v>
      </c>
      <c r="AH47" s="34">
        <v>0</v>
      </c>
      <c r="AI47" s="34">
        <v>0</v>
      </c>
      <c r="AJ47" s="34">
        <v>0</v>
      </c>
      <c r="AK47" s="34">
        <v>1</v>
      </c>
      <c r="AL47" s="34">
        <v>0</v>
      </c>
      <c r="AM47" s="34">
        <v>1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209">
        <v>0</v>
      </c>
      <c r="AT47" s="210">
        <v>3</v>
      </c>
      <c r="AU47" s="36">
        <v>125.25</v>
      </c>
      <c r="AV47" s="126">
        <v>134.36412844036695</v>
      </c>
      <c r="AW47" s="126">
        <v>40.99997541126203</v>
      </c>
    </row>
    <row r="48" spans="2:49" ht="12">
      <c r="B48" s="268" t="s">
        <v>29</v>
      </c>
      <c r="C48" s="269"/>
      <c r="D48" s="34">
        <v>92</v>
      </c>
      <c r="E48" s="34">
        <v>2</v>
      </c>
      <c r="F48" s="34">
        <v>1</v>
      </c>
      <c r="G48" s="34">
        <v>5</v>
      </c>
      <c r="H48" s="34">
        <v>4</v>
      </c>
      <c r="I48" s="34">
        <v>5</v>
      </c>
      <c r="J48" s="34">
        <v>4</v>
      </c>
      <c r="K48" s="34">
        <v>4</v>
      </c>
      <c r="L48" s="34">
        <v>13</v>
      </c>
      <c r="M48" s="34">
        <v>6</v>
      </c>
      <c r="N48" s="34">
        <v>6</v>
      </c>
      <c r="O48" s="34">
        <v>9</v>
      </c>
      <c r="P48" s="34">
        <v>4</v>
      </c>
      <c r="Q48" s="34">
        <v>3</v>
      </c>
      <c r="R48" s="34">
        <v>3</v>
      </c>
      <c r="S48" s="34">
        <v>3</v>
      </c>
      <c r="T48" s="34">
        <v>3</v>
      </c>
      <c r="U48" s="34">
        <v>4</v>
      </c>
      <c r="V48" s="34">
        <v>3</v>
      </c>
      <c r="W48" s="34">
        <v>4</v>
      </c>
      <c r="X48" s="34">
        <v>1</v>
      </c>
      <c r="Y48" s="34">
        <v>0</v>
      </c>
      <c r="Z48" s="34">
        <v>0</v>
      </c>
      <c r="AA48" s="34">
        <v>1</v>
      </c>
      <c r="AB48" s="34">
        <v>1</v>
      </c>
      <c r="AC48" s="34">
        <v>1</v>
      </c>
      <c r="AD48" s="34">
        <v>2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209">
        <v>0</v>
      </c>
      <c r="AT48" s="210">
        <v>0</v>
      </c>
      <c r="AU48" s="36">
        <v>118.285</v>
      </c>
      <c r="AV48" s="126">
        <v>121.70097826086952</v>
      </c>
      <c r="AW48" s="126">
        <v>28.607279103644373</v>
      </c>
    </row>
    <row r="49" spans="2:49" ht="12">
      <c r="B49" s="268" t="s">
        <v>30</v>
      </c>
      <c r="C49" s="269"/>
      <c r="D49" s="34">
        <v>360</v>
      </c>
      <c r="E49" s="34">
        <v>10</v>
      </c>
      <c r="F49" s="34">
        <v>10</v>
      </c>
      <c r="G49" s="34">
        <v>6</v>
      </c>
      <c r="H49" s="34">
        <v>7</v>
      </c>
      <c r="I49" s="34">
        <v>21</v>
      </c>
      <c r="J49" s="34">
        <v>15</v>
      </c>
      <c r="K49" s="34">
        <v>19</v>
      </c>
      <c r="L49" s="34">
        <v>30</v>
      </c>
      <c r="M49" s="34">
        <v>23</v>
      </c>
      <c r="N49" s="34">
        <v>28</v>
      </c>
      <c r="O49" s="34">
        <v>23</v>
      </c>
      <c r="P49" s="34">
        <v>25</v>
      </c>
      <c r="Q49" s="34">
        <v>22</v>
      </c>
      <c r="R49" s="34">
        <v>17</v>
      </c>
      <c r="S49" s="34">
        <v>8</v>
      </c>
      <c r="T49" s="34">
        <v>13</v>
      </c>
      <c r="U49" s="34">
        <v>9</v>
      </c>
      <c r="V49" s="34">
        <v>4</v>
      </c>
      <c r="W49" s="34">
        <v>9</v>
      </c>
      <c r="X49" s="34">
        <v>12</v>
      </c>
      <c r="Y49" s="34">
        <v>4</v>
      </c>
      <c r="Z49" s="34">
        <v>5</v>
      </c>
      <c r="AA49" s="34">
        <v>3</v>
      </c>
      <c r="AB49" s="34">
        <v>7</v>
      </c>
      <c r="AC49" s="34">
        <v>0</v>
      </c>
      <c r="AD49" s="34">
        <v>6</v>
      </c>
      <c r="AE49" s="34">
        <v>3</v>
      </c>
      <c r="AF49" s="34">
        <v>4</v>
      </c>
      <c r="AG49" s="34">
        <v>3</v>
      </c>
      <c r="AH49" s="34">
        <v>3</v>
      </c>
      <c r="AI49" s="34">
        <v>0</v>
      </c>
      <c r="AJ49" s="34">
        <v>0</v>
      </c>
      <c r="AK49" s="34">
        <v>0</v>
      </c>
      <c r="AL49" s="34">
        <v>1</v>
      </c>
      <c r="AM49" s="34">
        <v>0</v>
      </c>
      <c r="AN49" s="34">
        <v>1</v>
      </c>
      <c r="AO49" s="34">
        <v>0</v>
      </c>
      <c r="AP49" s="34">
        <v>1</v>
      </c>
      <c r="AQ49" s="34">
        <v>0</v>
      </c>
      <c r="AR49" s="34">
        <v>1</v>
      </c>
      <c r="AS49" s="209">
        <v>1</v>
      </c>
      <c r="AT49" s="210">
        <v>6</v>
      </c>
      <c r="AU49" s="36">
        <v>122.555</v>
      </c>
      <c r="AV49" s="126">
        <v>131.9360277777778</v>
      </c>
      <c r="AW49" s="126">
        <v>44.493223233476364</v>
      </c>
    </row>
    <row r="50" spans="2:49" ht="12">
      <c r="B50" s="268" t="s">
        <v>31</v>
      </c>
      <c r="C50" s="269"/>
      <c r="D50" s="34">
        <v>444</v>
      </c>
      <c r="E50" s="34">
        <v>3</v>
      </c>
      <c r="F50" s="34">
        <v>4</v>
      </c>
      <c r="G50" s="34">
        <v>6</v>
      </c>
      <c r="H50" s="34">
        <v>10</v>
      </c>
      <c r="I50" s="34">
        <v>9</v>
      </c>
      <c r="J50" s="34">
        <v>20</v>
      </c>
      <c r="K50" s="34">
        <v>32</v>
      </c>
      <c r="L50" s="34">
        <v>40</v>
      </c>
      <c r="M50" s="34">
        <v>35</v>
      </c>
      <c r="N50" s="34">
        <v>21</v>
      </c>
      <c r="O50" s="34">
        <v>44</v>
      </c>
      <c r="P50" s="34">
        <v>37</v>
      </c>
      <c r="Q50" s="34">
        <v>19</v>
      </c>
      <c r="R50" s="34">
        <v>20</v>
      </c>
      <c r="S50" s="34">
        <v>18</v>
      </c>
      <c r="T50" s="34">
        <v>22</v>
      </c>
      <c r="U50" s="34">
        <v>11</v>
      </c>
      <c r="V50" s="34">
        <v>15</v>
      </c>
      <c r="W50" s="34">
        <v>8</v>
      </c>
      <c r="X50" s="34">
        <v>9</v>
      </c>
      <c r="Y50" s="34">
        <v>7</v>
      </c>
      <c r="Z50" s="34">
        <v>8</v>
      </c>
      <c r="AA50" s="34">
        <v>7</v>
      </c>
      <c r="AB50" s="34">
        <v>4</v>
      </c>
      <c r="AC50" s="34">
        <v>4</v>
      </c>
      <c r="AD50" s="34">
        <v>4</v>
      </c>
      <c r="AE50" s="34">
        <v>2</v>
      </c>
      <c r="AF50" s="34">
        <v>4</v>
      </c>
      <c r="AG50" s="34">
        <v>2</v>
      </c>
      <c r="AH50" s="34">
        <v>3</v>
      </c>
      <c r="AI50" s="34">
        <v>2</v>
      </c>
      <c r="AJ50" s="34">
        <v>0</v>
      </c>
      <c r="AK50" s="34">
        <v>1</v>
      </c>
      <c r="AL50" s="34">
        <v>4</v>
      </c>
      <c r="AM50" s="34">
        <v>1</v>
      </c>
      <c r="AN50" s="34">
        <v>2</v>
      </c>
      <c r="AO50" s="34">
        <v>1</v>
      </c>
      <c r="AP50" s="34">
        <v>1</v>
      </c>
      <c r="AQ50" s="34">
        <v>1</v>
      </c>
      <c r="AR50" s="34">
        <v>0</v>
      </c>
      <c r="AS50" s="209">
        <v>0</v>
      </c>
      <c r="AT50" s="210">
        <v>3</v>
      </c>
      <c r="AU50" s="36">
        <v>124.74</v>
      </c>
      <c r="AV50" s="126">
        <v>133.63274774774774</v>
      </c>
      <c r="AW50" s="126">
        <v>38.53737220010886</v>
      </c>
    </row>
    <row r="51" spans="2:49" ht="12">
      <c r="B51" s="268" t="s">
        <v>32</v>
      </c>
      <c r="C51" s="269"/>
      <c r="D51" s="34">
        <v>92</v>
      </c>
      <c r="E51" s="34">
        <v>2</v>
      </c>
      <c r="F51" s="34">
        <v>0</v>
      </c>
      <c r="G51" s="34">
        <v>2</v>
      </c>
      <c r="H51" s="34">
        <v>0</v>
      </c>
      <c r="I51" s="34">
        <v>1</v>
      </c>
      <c r="J51" s="34">
        <v>3</v>
      </c>
      <c r="K51" s="34">
        <v>3</v>
      </c>
      <c r="L51" s="34">
        <v>9</v>
      </c>
      <c r="M51" s="34">
        <v>8</v>
      </c>
      <c r="N51" s="34">
        <v>8</v>
      </c>
      <c r="O51" s="34">
        <v>7</v>
      </c>
      <c r="P51" s="34">
        <v>4</v>
      </c>
      <c r="Q51" s="34">
        <v>7</v>
      </c>
      <c r="R51" s="34">
        <v>4</v>
      </c>
      <c r="S51" s="34">
        <v>7</v>
      </c>
      <c r="T51" s="34">
        <v>3</v>
      </c>
      <c r="U51" s="34">
        <v>5</v>
      </c>
      <c r="V51" s="34">
        <v>1</v>
      </c>
      <c r="W51" s="34">
        <v>3</v>
      </c>
      <c r="X51" s="34">
        <v>1</v>
      </c>
      <c r="Y51" s="34">
        <v>0</v>
      </c>
      <c r="Z51" s="34">
        <v>4</v>
      </c>
      <c r="AA51" s="34">
        <v>1</v>
      </c>
      <c r="AB51" s="34">
        <v>1</v>
      </c>
      <c r="AC51" s="34">
        <v>1</v>
      </c>
      <c r="AD51" s="34">
        <v>2</v>
      </c>
      <c r="AE51" s="34">
        <v>0</v>
      </c>
      <c r="AF51" s="34">
        <v>2</v>
      </c>
      <c r="AG51" s="34">
        <v>1</v>
      </c>
      <c r="AH51" s="34">
        <v>0</v>
      </c>
      <c r="AI51" s="34">
        <v>0</v>
      </c>
      <c r="AJ51" s="34">
        <v>0</v>
      </c>
      <c r="AK51" s="34">
        <v>1</v>
      </c>
      <c r="AL51" s="34">
        <v>0</v>
      </c>
      <c r="AM51" s="34">
        <v>0</v>
      </c>
      <c r="AN51" s="34">
        <v>0</v>
      </c>
      <c r="AO51" s="34">
        <v>1</v>
      </c>
      <c r="AP51" s="34">
        <v>0</v>
      </c>
      <c r="AQ51" s="34">
        <v>0</v>
      </c>
      <c r="AR51" s="34">
        <v>0</v>
      </c>
      <c r="AS51" s="209">
        <v>0</v>
      </c>
      <c r="AT51" s="210">
        <v>0</v>
      </c>
      <c r="AU51" s="36">
        <v>127.98</v>
      </c>
      <c r="AV51" s="126">
        <v>135.33500000000006</v>
      </c>
      <c r="AW51" s="126">
        <v>33.88570892324328</v>
      </c>
    </row>
    <row r="52" spans="2:49" ht="12">
      <c r="B52" s="268" t="s">
        <v>33</v>
      </c>
      <c r="C52" s="269"/>
      <c r="D52" s="34">
        <v>105</v>
      </c>
      <c r="E52" s="34">
        <v>1</v>
      </c>
      <c r="F52" s="34">
        <v>0</v>
      </c>
      <c r="G52" s="34">
        <v>3</v>
      </c>
      <c r="H52" s="34">
        <v>2</v>
      </c>
      <c r="I52" s="34">
        <v>3</v>
      </c>
      <c r="J52" s="34">
        <v>5</v>
      </c>
      <c r="K52" s="34">
        <v>6</v>
      </c>
      <c r="L52" s="34">
        <v>4</v>
      </c>
      <c r="M52" s="34">
        <v>11</v>
      </c>
      <c r="N52" s="34">
        <v>8</v>
      </c>
      <c r="O52" s="34">
        <v>11</v>
      </c>
      <c r="P52" s="34">
        <v>15</v>
      </c>
      <c r="Q52" s="34">
        <v>4</v>
      </c>
      <c r="R52" s="34">
        <v>6</v>
      </c>
      <c r="S52" s="34">
        <v>4</v>
      </c>
      <c r="T52" s="34">
        <v>6</v>
      </c>
      <c r="U52" s="34">
        <v>1</v>
      </c>
      <c r="V52" s="34">
        <v>3</v>
      </c>
      <c r="W52" s="34">
        <v>0</v>
      </c>
      <c r="X52" s="34">
        <v>2</v>
      </c>
      <c r="Y52" s="34">
        <v>2</v>
      </c>
      <c r="Z52" s="34">
        <v>0</v>
      </c>
      <c r="AA52" s="34">
        <v>1</v>
      </c>
      <c r="AB52" s="34">
        <v>0</v>
      </c>
      <c r="AC52" s="34">
        <v>1</v>
      </c>
      <c r="AD52" s="34">
        <v>0</v>
      </c>
      <c r="AE52" s="34">
        <v>1</v>
      </c>
      <c r="AF52" s="34">
        <v>1</v>
      </c>
      <c r="AG52" s="34">
        <v>1</v>
      </c>
      <c r="AH52" s="34">
        <v>0</v>
      </c>
      <c r="AI52" s="34">
        <v>2</v>
      </c>
      <c r="AJ52" s="34">
        <v>0</v>
      </c>
      <c r="AK52" s="34">
        <v>0</v>
      </c>
      <c r="AL52" s="34">
        <v>0</v>
      </c>
      <c r="AM52" s="34">
        <v>0</v>
      </c>
      <c r="AN52" s="34">
        <v>1</v>
      </c>
      <c r="AO52" s="34">
        <v>0</v>
      </c>
      <c r="AP52" s="34">
        <v>0</v>
      </c>
      <c r="AQ52" s="34">
        <v>0</v>
      </c>
      <c r="AR52" s="34">
        <v>0</v>
      </c>
      <c r="AS52" s="209">
        <v>0</v>
      </c>
      <c r="AT52" s="210">
        <v>0</v>
      </c>
      <c r="AU52" s="36">
        <v>123.66</v>
      </c>
      <c r="AV52" s="126">
        <v>129.18190476190478</v>
      </c>
      <c r="AW52" s="126">
        <v>31.17484045037323</v>
      </c>
    </row>
    <row r="53" spans="2:49" ht="12">
      <c r="B53" s="268" t="s">
        <v>34</v>
      </c>
      <c r="C53" s="269"/>
      <c r="D53" s="34">
        <v>31</v>
      </c>
      <c r="E53" s="34">
        <v>0</v>
      </c>
      <c r="F53" s="34">
        <v>2</v>
      </c>
      <c r="G53" s="34">
        <v>0</v>
      </c>
      <c r="H53" s="34">
        <v>0</v>
      </c>
      <c r="I53" s="34">
        <v>1</v>
      </c>
      <c r="J53" s="34">
        <v>2</v>
      </c>
      <c r="K53" s="34">
        <v>1</v>
      </c>
      <c r="L53" s="34">
        <v>1</v>
      </c>
      <c r="M53" s="34">
        <v>2</v>
      </c>
      <c r="N53" s="34">
        <v>6</v>
      </c>
      <c r="O53" s="34">
        <v>2</v>
      </c>
      <c r="P53" s="34">
        <v>1</v>
      </c>
      <c r="Q53" s="34">
        <v>4</v>
      </c>
      <c r="R53" s="34">
        <v>2</v>
      </c>
      <c r="S53" s="34">
        <v>0</v>
      </c>
      <c r="T53" s="34">
        <v>1</v>
      </c>
      <c r="U53" s="34">
        <v>1</v>
      </c>
      <c r="V53" s="34">
        <v>2</v>
      </c>
      <c r="W53" s="34">
        <v>0</v>
      </c>
      <c r="X53" s="34">
        <v>0</v>
      </c>
      <c r="Y53" s="34">
        <v>2</v>
      </c>
      <c r="Z53" s="34">
        <v>0</v>
      </c>
      <c r="AA53" s="34">
        <v>0</v>
      </c>
      <c r="AB53" s="34">
        <v>0</v>
      </c>
      <c r="AC53" s="34">
        <v>1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209">
        <v>0</v>
      </c>
      <c r="AT53" s="210">
        <v>0</v>
      </c>
      <c r="AU53" s="36">
        <v>120.48</v>
      </c>
      <c r="AV53" s="126">
        <v>126.00516129032258</v>
      </c>
      <c r="AW53" s="126">
        <v>27.027259556599237</v>
      </c>
    </row>
    <row r="54" spans="2:49" ht="12">
      <c r="B54" s="268" t="s">
        <v>35</v>
      </c>
      <c r="C54" s="269"/>
      <c r="D54" s="34">
        <v>27</v>
      </c>
      <c r="E54" s="34">
        <v>1</v>
      </c>
      <c r="F54" s="34">
        <v>0</v>
      </c>
      <c r="G54" s="34">
        <v>1</v>
      </c>
      <c r="H54" s="34">
        <v>2</v>
      </c>
      <c r="I54" s="34">
        <v>0</v>
      </c>
      <c r="J54" s="34">
        <v>1</v>
      </c>
      <c r="K54" s="34">
        <v>0</v>
      </c>
      <c r="L54" s="34">
        <v>2</v>
      </c>
      <c r="M54" s="34">
        <v>2</v>
      </c>
      <c r="N54" s="34">
        <v>0</v>
      </c>
      <c r="O54" s="34">
        <v>1</v>
      </c>
      <c r="P54" s="34">
        <v>1</v>
      </c>
      <c r="Q54" s="34">
        <v>4</v>
      </c>
      <c r="R54" s="34">
        <v>2</v>
      </c>
      <c r="S54" s="34">
        <v>3</v>
      </c>
      <c r="T54" s="34">
        <v>2</v>
      </c>
      <c r="U54" s="34">
        <v>1</v>
      </c>
      <c r="V54" s="34">
        <v>1</v>
      </c>
      <c r="W54" s="34">
        <v>0</v>
      </c>
      <c r="X54" s="34">
        <v>0</v>
      </c>
      <c r="Y54" s="34">
        <v>0</v>
      </c>
      <c r="Z54" s="34">
        <v>0</v>
      </c>
      <c r="AA54" s="34">
        <v>1</v>
      </c>
      <c r="AB54" s="34">
        <v>1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1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209">
        <v>0</v>
      </c>
      <c r="AT54" s="210">
        <v>0</v>
      </c>
      <c r="AU54" s="36">
        <v>132.6</v>
      </c>
      <c r="AV54" s="126">
        <v>131.00666666666663</v>
      </c>
      <c r="AW54" s="126">
        <v>33.6867449394474</v>
      </c>
    </row>
    <row r="55" spans="2:49" ht="12">
      <c r="B55" s="268" t="s">
        <v>36</v>
      </c>
      <c r="C55" s="269"/>
      <c r="D55" s="34">
        <v>232</v>
      </c>
      <c r="E55" s="34">
        <v>1</v>
      </c>
      <c r="F55" s="34">
        <v>1</v>
      </c>
      <c r="G55" s="34">
        <v>4</v>
      </c>
      <c r="H55" s="34">
        <v>6</v>
      </c>
      <c r="I55" s="34">
        <v>10</v>
      </c>
      <c r="J55" s="34">
        <v>6</v>
      </c>
      <c r="K55" s="34">
        <v>15</v>
      </c>
      <c r="L55" s="34">
        <v>16</v>
      </c>
      <c r="M55" s="34">
        <v>25</v>
      </c>
      <c r="N55" s="34">
        <v>23</v>
      </c>
      <c r="O55" s="34">
        <v>17</v>
      </c>
      <c r="P55" s="34">
        <v>27</v>
      </c>
      <c r="Q55" s="34">
        <v>20</v>
      </c>
      <c r="R55" s="34">
        <v>14</v>
      </c>
      <c r="S55" s="34">
        <v>6</v>
      </c>
      <c r="T55" s="34">
        <v>3</v>
      </c>
      <c r="U55" s="34">
        <v>10</v>
      </c>
      <c r="V55" s="34">
        <v>4</v>
      </c>
      <c r="W55" s="34">
        <v>4</v>
      </c>
      <c r="X55" s="34">
        <v>2</v>
      </c>
      <c r="Y55" s="34">
        <v>7</v>
      </c>
      <c r="Z55" s="34">
        <v>3</v>
      </c>
      <c r="AA55" s="34">
        <v>1</v>
      </c>
      <c r="AB55" s="34">
        <v>1</v>
      </c>
      <c r="AC55" s="34">
        <v>3</v>
      </c>
      <c r="AD55" s="34">
        <v>0</v>
      </c>
      <c r="AE55" s="34">
        <v>2</v>
      </c>
      <c r="AF55" s="34">
        <v>0</v>
      </c>
      <c r="AG55" s="34">
        <v>0</v>
      </c>
      <c r="AH55" s="34">
        <v>1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209">
        <v>0</v>
      </c>
      <c r="AT55" s="210">
        <v>0</v>
      </c>
      <c r="AU55" s="36">
        <v>123.38499999999999</v>
      </c>
      <c r="AV55" s="126">
        <v>125.54784482758615</v>
      </c>
      <c r="AW55" s="126">
        <v>25.13330695071478</v>
      </c>
    </row>
    <row r="56" spans="2:49" ht="12">
      <c r="B56" s="268" t="s">
        <v>37</v>
      </c>
      <c r="C56" s="269"/>
      <c r="D56" s="34">
        <v>246</v>
      </c>
      <c r="E56" s="34">
        <v>6</v>
      </c>
      <c r="F56" s="34">
        <v>3</v>
      </c>
      <c r="G56" s="34">
        <v>4</v>
      </c>
      <c r="H56" s="34">
        <v>6</v>
      </c>
      <c r="I56" s="34">
        <v>9</v>
      </c>
      <c r="J56" s="34">
        <v>7</v>
      </c>
      <c r="K56" s="34">
        <v>13</v>
      </c>
      <c r="L56" s="34">
        <v>20</v>
      </c>
      <c r="M56" s="34">
        <v>17</v>
      </c>
      <c r="N56" s="34">
        <v>27</v>
      </c>
      <c r="O56" s="34">
        <v>19</v>
      </c>
      <c r="P56" s="34">
        <v>21</v>
      </c>
      <c r="Q56" s="34">
        <v>16</v>
      </c>
      <c r="R56" s="34">
        <v>13</v>
      </c>
      <c r="S56" s="34">
        <v>11</v>
      </c>
      <c r="T56" s="34">
        <v>13</v>
      </c>
      <c r="U56" s="34">
        <v>4</v>
      </c>
      <c r="V56" s="34">
        <v>10</v>
      </c>
      <c r="W56" s="34">
        <v>7</v>
      </c>
      <c r="X56" s="34">
        <v>3</v>
      </c>
      <c r="Y56" s="34">
        <v>5</v>
      </c>
      <c r="Z56" s="34">
        <v>1</v>
      </c>
      <c r="AA56" s="34">
        <v>2</v>
      </c>
      <c r="AB56" s="34">
        <v>1</v>
      </c>
      <c r="AC56" s="34">
        <v>1</v>
      </c>
      <c r="AD56" s="34">
        <v>2</v>
      </c>
      <c r="AE56" s="34">
        <v>1</v>
      </c>
      <c r="AF56" s="34">
        <v>1</v>
      </c>
      <c r="AG56" s="34">
        <v>0</v>
      </c>
      <c r="AH56" s="34">
        <v>1</v>
      </c>
      <c r="AI56" s="34">
        <v>1</v>
      </c>
      <c r="AJ56" s="34">
        <v>1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209">
        <v>0</v>
      </c>
      <c r="AT56" s="210">
        <v>0</v>
      </c>
      <c r="AU56" s="36">
        <v>123.065</v>
      </c>
      <c r="AV56" s="126">
        <v>126.27991869918706</v>
      </c>
      <c r="AW56" s="126">
        <v>28.09704827247902</v>
      </c>
    </row>
    <row r="57" spans="2:49" ht="12">
      <c r="B57" s="268" t="s">
        <v>38</v>
      </c>
      <c r="C57" s="269"/>
      <c r="D57" s="34">
        <v>109</v>
      </c>
      <c r="E57" s="34">
        <v>2</v>
      </c>
      <c r="F57" s="34">
        <v>0</v>
      </c>
      <c r="G57" s="34">
        <v>2</v>
      </c>
      <c r="H57" s="34">
        <v>4</v>
      </c>
      <c r="I57" s="34">
        <v>3</v>
      </c>
      <c r="J57" s="34">
        <v>6</v>
      </c>
      <c r="K57" s="34">
        <v>4</v>
      </c>
      <c r="L57" s="34">
        <v>11</v>
      </c>
      <c r="M57" s="34">
        <v>8</v>
      </c>
      <c r="N57" s="34">
        <v>17</v>
      </c>
      <c r="O57" s="34">
        <v>6</v>
      </c>
      <c r="P57" s="34">
        <v>8</v>
      </c>
      <c r="Q57" s="34">
        <v>6</v>
      </c>
      <c r="R57" s="34">
        <v>4</v>
      </c>
      <c r="S57" s="34">
        <v>7</v>
      </c>
      <c r="T57" s="34">
        <v>2</v>
      </c>
      <c r="U57" s="34">
        <v>2</v>
      </c>
      <c r="V57" s="34">
        <v>0</v>
      </c>
      <c r="W57" s="34">
        <v>3</v>
      </c>
      <c r="X57" s="34">
        <v>1</v>
      </c>
      <c r="Y57" s="34">
        <v>1</v>
      </c>
      <c r="Z57" s="34">
        <v>2</v>
      </c>
      <c r="AA57" s="34">
        <v>1</v>
      </c>
      <c r="AB57" s="34">
        <v>1</v>
      </c>
      <c r="AC57" s="34">
        <v>2</v>
      </c>
      <c r="AD57" s="34">
        <v>0</v>
      </c>
      <c r="AE57" s="34">
        <v>2</v>
      </c>
      <c r="AF57" s="34">
        <v>1</v>
      </c>
      <c r="AG57" s="34">
        <v>0</v>
      </c>
      <c r="AH57" s="34">
        <v>1</v>
      </c>
      <c r="AI57" s="34">
        <v>0</v>
      </c>
      <c r="AJ57" s="34">
        <v>0</v>
      </c>
      <c r="AK57" s="34">
        <v>1</v>
      </c>
      <c r="AL57" s="34">
        <v>1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209">
        <v>0</v>
      </c>
      <c r="AT57" s="210">
        <v>0</v>
      </c>
      <c r="AU57" s="36">
        <v>118.95</v>
      </c>
      <c r="AV57" s="126">
        <v>128.08477064220185</v>
      </c>
      <c r="AW57" s="126">
        <v>32.898476481564</v>
      </c>
    </row>
    <row r="58" spans="2:49" ht="12">
      <c r="B58" s="268" t="s">
        <v>39</v>
      </c>
      <c r="C58" s="269"/>
      <c r="D58" s="34">
        <v>48</v>
      </c>
      <c r="E58" s="34">
        <v>0</v>
      </c>
      <c r="F58" s="34">
        <v>2</v>
      </c>
      <c r="G58" s="34">
        <v>1</v>
      </c>
      <c r="H58" s="34">
        <v>2</v>
      </c>
      <c r="I58" s="34">
        <v>1</v>
      </c>
      <c r="J58" s="34">
        <v>3</v>
      </c>
      <c r="K58" s="34">
        <v>4</v>
      </c>
      <c r="L58" s="34">
        <v>2</v>
      </c>
      <c r="M58" s="34">
        <v>3</v>
      </c>
      <c r="N58" s="34">
        <v>3</v>
      </c>
      <c r="O58" s="34">
        <v>2</v>
      </c>
      <c r="P58" s="34">
        <v>3</v>
      </c>
      <c r="Q58" s="34">
        <v>4</v>
      </c>
      <c r="R58" s="34">
        <v>5</v>
      </c>
      <c r="S58" s="34">
        <v>0</v>
      </c>
      <c r="T58" s="34">
        <v>2</v>
      </c>
      <c r="U58" s="34">
        <v>3</v>
      </c>
      <c r="V58" s="34">
        <v>0</v>
      </c>
      <c r="W58" s="34">
        <v>1</v>
      </c>
      <c r="X58" s="34">
        <v>1</v>
      </c>
      <c r="Y58" s="34">
        <v>0</v>
      </c>
      <c r="Z58" s="34">
        <v>0</v>
      </c>
      <c r="AA58" s="34">
        <v>2</v>
      </c>
      <c r="AB58" s="34">
        <v>1</v>
      </c>
      <c r="AC58" s="34">
        <v>0</v>
      </c>
      <c r="AD58" s="34">
        <v>2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1</v>
      </c>
      <c r="AO58" s="34">
        <v>0</v>
      </c>
      <c r="AP58" s="34">
        <v>0</v>
      </c>
      <c r="AQ58" s="34">
        <v>0</v>
      </c>
      <c r="AR58" s="34">
        <v>0</v>
      </c>
      <c r="AS58" s="209">
        <v>0</v>
      </c>
      <c r="AT58" s="210">
        <v>0</v>
      </c>
      <c r="AU58" s="36">
        <v>128.01</v>
      </c>
      <c r="AV58" s="126">
        <v>129.77604166666666</v>
      </c>
      <c r="AW58" s="126">
        <v>35.05199079176976</v>
      </c>
    </row>
    <row r="59" spans="2:49" ht="12">
      <c r="B59" s="268" t="s">
        <v>40</v>
      </c>
      <c r="C59" s="269"/>
      <c r="D59" s="34">
        <v>126</v>
      </c>
      <c r="E59" s="34">
        <v>2</v>
      </c>
      <c r="F59" s="34">
        <v>1</v>
      </c>
      <c r="G59" s="34">
        <v>1</v>
      </c>
      <c r="H59" s="34">
        <v>5</v>
      </c>
      <c r="I59" s="34">
        <v>5</v>
      </c>
      <c r="J59" s="34">
        <v>3</v>
      </c>
      <c r="K59" s="34">
        <v>3</v>
      </c>
      <c r="L59" s="34">
        <v>8</v>
      </c>
      <c r="M59" s="34">
        <v>10</v>
      </c>
      <c r="N59" s="34">
        <v>13</v>
      </c>
      <c r="O59" s="34">
        <v>12</v>
      </c>
      <c r="P59" s="34">
        <v>13</v>
      </c>
      <c r="Q59" s="34">
        <v>13</v>
      </c>
      <c r="R59" s="34">
        <v>11</v>
      </c>
      <c r="S59" s="34">
        <v>7</v>
      </c>
      <c r="T59" s="34">
        <v>4</v>
      </c>
      <c r="U59" s="34">
        <v>2</v>
      </c>
      <c r="V59" s="34">
        <v>3</v>
      </c>
      <c r="W59" s="34">
        <v>3</v>
      </c>
      <c r="X59" s="34">
        <v>1</v>
      </c>
      <c r="Y59" s="34">
        <v>1</v>
      </c>
      <c r="Z59" s="34">
        <v>0</v>
      </c>
      <c r="AA59" s="34">
        <v>1</v>
      </c>
      <c r="AB59" s="34">
        <v>1</v>
      </c>
      <c r="AC59" s="34">
        <v>0</v>
      </c>
      <c r="AD59" s="34">
        <v>0</v>
      </c>
      <c r="AE59" s="34">
        <v>0</v>
      </c>
      <c r="AF59" s="34">
        <v>1</v>
      </c>
      <c r="AG59" s="34">
        <v>0</v>
      </c>
      <c r="AH59" s="34">
        <v>0</v>
      </c>
      <c r="AI59" s="34">
        <v>0</v>
      </c>
      <c r="AJ59" s="34">
        <v>1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1</v>
      </c>
      <c r="AR59" s="34">
        <v>0</v>
      </c>
      <c r="AS59" s="209">
        <v>0</v>
      </c>
      <c r="AT59" s="210">
        <v>0</v>
      </c>
      <c r="AU59" s="36">
        <v>125.11</v>
      </c>
      <c r="AV59" s="126">
        <v>126.66047619047616</v>
      </c>
      <c r="AW59" s="126">
        <v>27.425401885322103</v>
      </c>
    </row>
    <row r="60" spans="2:49" ht="12">
      <c r="B60" s="268" t="s">
        <v>41</v>
      </c>
      <c r="C60" s="269"/>
      <c r="D60" s="34">
        <v>98</v>
      </c>
      <c r="E60" s="34">
        <v>1</v>
      </c>
      <c r="F60" s="34">
        <v>3</v>
      </c>
      <c r="G60" s="34">
        <v>0</v>
      </c>
      <c r="H60" s="34">
        <v>2</v>
      </c>
      <c r="I60" s="34">
        <v>3</v>
      </c>
      <c r="J60" s="34">
        <v>5</v>
      </c>
      <c r="K60" s="34">
        <v>7</v>
      </c>
      <c r="L60" s="34">
        <v>5</v>
      </c>
      <c r="M60" s="34">
        <v>12</v>
      </c>
      <c r="N60" s="34">
        <v>10</v>
      </c>
      <c r="O60" s="34">
        <v>10</v>
      </c>
      <c r="P60" s="34">
        <v>8</v>
      </c>
      <c r="Q60" s="34">
        <v>5</v>
      </c>
      <c r="R60" s="34">
        <v>6</v>
      </c>
      <c r="S60" s="34">
        <v>4</v>
      </c>
      <c r="T60" s="34">
        <v>3</v>
      </c>
      <c r="U60" s="34">
        <v>5</v>
      </c>
      <c r="V60" s="34">
        <v>1</v>
      </c>
      <c r="W60" s="34">
        <v>1</v>
      </c>
      <c r="X60" s="34">
        <v>1</v>
      </c>
      <c r="Y60" s="34">
        <v>2</v>
      </c>
      <c r="Z60" s="34">
        <v>0</v>
      </c>
      <c r="AA60" s="34">
        <v>1</v>
      </c>
      <c r="AB60" s="34">
        <v>0</v>
      </c>
      <c r="AC60" s="34">
        <v>0</v>
      </c>
      <c r="AD60" s="34">
        <v>3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209">
        <v>0</v>
      </c>
      <c r="AT60" s="210">
        <v>0</v>
      </c>
      <c r="AU60" s="36">
        <v>120.41</v>
      </c>
      <c r="AV60" s="126">
        <v>123.86275510204086</v>
      </c>
      <c r="AW60" s="126">
        <v>25.62181326548868</v>
      </c>
    </row>
    <row r="61" spans="2:49" ht="12">
      <c r="B61" s="268" t="s">
        <v>42</v>
      </c>
      <c r="C61" s="269"/>
      <c r="D61" s="34">
        <v>115</v>
      </c>
      <c r="E61" s="34">
        <v>2</v>
      </c>
      <c r="F61" s="34">
        <v>4</v>
      </c>
      <c r="G61" s="34">
        <v>2</v>
      </c>
      <c r="H61" s="34">
        <v>4</v>
      </c>
      <c r="I61" s="34">
        <v>4</v>
      </c>
      <c r="J61" s="34">
        <v>2</v>
      </c>
      <c r="K61" s="34">
        <v>7</v>
      </c>
      <c r="L61" s="34">
        <v>11</v>
      </c>
      <c r="M61" s="34">
        <v>13</v>
      </c>
      <c r="N61" s="34">
        <v>11</v>
      </c>
      <c r="O61" s="34">
        <v>9</v>
      </c>
      <c r="P61" s="34">
        <v>10</v>
      </c>
      <c r="Q61" s="34">
        <v>7</v>
      </c>
      <c r="R61" s="34">
        <v>5</v>
      </c>
      <c r="S61" s="34">
        <v>5</v>
      </c>
      <c r="T61" s="34">
        <v>4</v>
      </c>
      <c r="U61" s="34">
        <v>2</v>
      </c>
      <c r="V61" s="34">
        <v>4</v>
      </c>
      <c r="W61" s="34">
        <v>4</v>
      </c>
      <c r="X61" s="34">
        <v>1</v>
      </c>
      <c r="Y61" s="34">
        <v>2</v>
      </c>
      <c r="Z61" s="34">
        <v>0</v>
      </c>
      <c r="AA61" s="34">
        <v>1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1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209">
        <v>0</v>
      </c>
      <c r="AT61" s="210">
        <v>0</v>
      </c>
      <c r="AU61" s="36">
        <v>118.41</v>
      </c>
      <c r="AV61" s="126">
        <v>121.49634782608697</v>
      </c>
      <c r="AW61" s="126">
        <v>24.888989580416805</v>
      </c>
    </row>
    <row r="62" spans="2:49" ht="12">
      <c r="B62" s="268" t="s">
        <v>43</v>
      </c>
      <c r="C62" s="269"/>
      <c r="D62" s="34">
        <v>323</v>
      </c>
      <c r="E62" s="34">
        <v>5</v>
      </c>
      <c r="F62" s="34">
        <v>5</v>
      </c>
      <c r="G62" s="34">
        <v>4</v>
      </c>
      <c r="H62" s="34">
        <v>11</v>
      </c>
      <c r="I62" s="34">
        <v>6</v>
      </c>
      <c r="J62" s="34">
        <v>14</v>
      </c>
      <c r="K62" s="34">
        <v>12</v>
      </c>
      <c r="L62" s="34">
        <v>20</v>
      </c>
      <c r="M62" s="34">
        <v>21</v>
      </c>
      <c r="N62" s="34">
        <v>32</v>
      </c>
      <c r="O62" s="34">
        <v>20</v>
      </c>
      <c r="P62" s="34">
        <v>22</v>
      </c>
      <c r="Q62" s="34">
        <v>20</v>
      </c>
      <c r="R62" s="34">
        <v>20</v>
      </c>
      <c r="S62" s="34">
        <v>14</v>
      </c>
      <c r="T62" s="34">
        <v>11</v>
      </c>
      <c r="U62" s="34">
        <v>16</v>
      </c>
      <c r="V62" s="34">
        <v>11</v>
      </c>
      <c r="W62" s="34">
        <v>12</v>
      </c>
      <c r="X62" s="34">
        <v>4</v>
      </c>
      <c r="Y62" s="34">
        <v>8</v>
      </c>
      <c r="Z62" s="34">
        <v>7</v>
      </c>
      <c r="AA62" s="34">
        <v>4</v>
      </c>
      <c r="AB62" s="34">
        <v>3</v>
      </c>
      <c r="AC62" s="34">
        <v>2</v>
      </c>
      <c r="AD62" s="34">
        <v>2</v>
      </c>
      <c r="AE62" s="34">
        <v>2</v>
      </c>
      <c r="AF62" s="34">
        <v>3</v>
      </c>
      <c r="AG62" s="34">
        <v>2</v>
      </c>
      <c r="AH62" s="34">
        <v>1</v>
      </c>
      <c r="AI62" s="34">
        <v>2</v>
      </c>
      <c r="AJ62" s="34">
        <v>2</v>
      </c>
      <c r="AK62" s="34">
        <v>1</v>
      </c>
      <c r="AL62" s="34">
        <v>1</v>
      </c>
      <c r="AM62" s="34">
        <v>0</v>
      </c>
      <c r="AN62" s="34">
        <v>2</v>
      </c>
      <c r="AO62" s="34">
        <v>0</v>
      </c>
      <c r="AP62" s="34">
        <v>1</v>
      </c>
      <c r="AQ62" s="34">
        <v>0</v>
      </c>
      <c r="AR62" s="34">
        <v>0</v>
      </c>
      <c r="AS62" s="209">
        <v>0</v>
      </c>
      <c r="AT62" s="210">
        <v>0</v>
      </c>
      <c r="AU62" s="36">
        <v>127.52</v>
      </c>
      <c r="AV62" s="126">
        <v>133.16201238390087</v>
      </c>
      <c r="AW62" s="126">
        <v>34.00737630946061</v>
      </c>
    </row>
    <row r="63" spans="2:49" ht="12">
      <c r="B63" s="268" t="s">
        <v>44</v>
      </c>
      <c r="C63" s="269"/>
      <c r="D63" s="34">
        <v>88</v>
      </c>
      <c r="E63" s="34">
        <v>1</v>
      </c>
      <c r="F63" s="34">
        <v>3</v>
      </c>
      <c r="G63" s="34">
        <v>2</v>
      </c>
      <c r="H63" s="34">
        <v>2</v>
      </c>
      <c r="I63" s="34">
        <v>3</v>
      </c>
      <c r="J63" s="34">
        <v>4</v>
      </c>
      <c r="K63" s="34">
        <v>5</v>
      </c>
      <c r="L63" s="34">
        <v>5</v>
      </c>
      <c r="M63" s="34">
        <v>5</v>
      </c>
      <c r="N63" s="34">
        <v>11</v>
      </c>
      <c r="O63" s="34">
        <v>7</v>
      </c>
      <c r="P63" s="34">
        <v>5</v>
      </c>
      <c r="Q63" s="34">
        <v>7</v>
      </c>
      <c r="R63" s="34">
        <v>4</v>
      </c>
      <c r="S63" s="34">
        <v>3</v>
      </c>
      <c r="T63" s="34">
        <v>2</v>
      </c>
      <c r="U63" s="34">
        <v>3</v>
      </c>
      <c r="V63" s="34">
        <v>1</v>
      </c>
      <c r="W63" s="34">
        <v>2</v>
      </c>
      <c r="X63" s="34">
        <v>3</v>
      </c>
      <c r="Y63" s="34">
        <v>2</v>
      </c>
      <c r="Z63" s="34">
        <v>1</v>
      </c>
      <c r="AA63" s="34">
        <v>0</v>
      </c>
      <c r="AB63" s="34">
        <v>2</v>
      </c>
      <c r="AC63" s="34">
        <v>0</v>
      </c>
      <c r="AD63" s="34">
        <v>1</v>
      </c>
      <c r="AE63" s="34">
        <v>1</v>
      </c>
      <c r="AF63" s="34">
        <v>0</v>
      </c>
      <c r="AG63" s="34">
        <v>0</v>
      </c>
      <c r="AH63" s="34">
        <v>0</v>
      </c>
      <c r="AI63" s="34">
        <v>0</v>
      </c>
      <c r="AJ63" s="34">
        <v>1</v>
      </c>
      <c r="AK63" s="34">
        <v>1</v>
      </c>
      <c r="AL63" s="34">
        <v>0</v>
      </c>
      <c r="AM63" s="34">
        <v>1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209">
        <v>0</v>
      </c>
      <c r="AT63" s="210">
        <v>0</v>
      </c>
      <c r="AU63" s="36">
        <v>123.435</v>
      </c>
      <c r="AV63" s="126">
        <v>128.89852272727273</v>
      </c>
      <c r="AW63" s="126">
        <v>34.204008521546214</v>
      </c>
    </row>
    <row r="64" spans="2:49" ht="12">
      <c r="B64" s="268" t="s">
        <v>45</v>
      </c>
      <c r="C64" s="269"/>
      <c r="D64" s="34">
        <v>62</v>
      </c>
      <c r="E64" s="34">
        <v>0</v>
      </c>
      <c r="F64" s="34">
        <v>0</v>
      </c>
      <c r="G64" s="34">
        <v>0</v>
      </c>
      <c r="H64" s="34">
        <v>2</v>
      </c>
      <c r="I64" s="34">
        <v>1</v>
      </c>
      <c r="J64" s="34">
        <v>5</v>
      </c>
      <c r="K64" s="34">
        <v>4</v>
      </c>
      <c r="L64" s="34">
        <v>5</v>
      </c>
      <c r="M64" s="34">
        <v>3</v>
      </c>
      <c r="N64" s="34">
        <v>5</v>
      </c>
      <c r="O64" s="34">
        <v>4</v>
      </c>
      <c r="P64" s="34">
        <v>5</v>
      </c>
      <c r="Q64" s="34">
        <v>7</v>
      </c>
      <c r="R64" s="34">
        <v>2</v>
      </c>
      <c r="S64" s="34">
        <v>1</v>
      </c>
      <c r="T64" s="34">
        <v>2</v>
      </c>
      <c r="U64" s="34">
        <v>1</v>
      </c>
      <c r="V64" s="34">
        <v>2</v>
      </c>
      <c r="W64" s="34">
        <v>2</v>
      </c>
      <c r="X64" s="34">
        <v>3</v>
      </c>
      <c r="Y64" s="34">
        <v>1</v>
      </c>
      <c r="Z64" s="34">
        <v>1</v>
      </c>
      <c r="AA64" s="34">
        <v>0</v>
      </c>
      <c r="AB64" s="34">
        <v>1</v>
      </c>
      <c r="AC64" s="34">
        <v>0</v>
      </c>
      <c r="AD64" s="34">
        <v>2</v>
      </c>
      <c r="AE64" s="34">
        <v>0</v>
      </c>
      <c r="AF64" s="34">
        <v>1</v>
      </c>
      <c r="AG64" s="34">
        <v>1</v>
      </c>
      <c r="AH64" s="34">
        <v>0</v>
      </c>
      <c r="AI64" s="34">
        <v>1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209">
        <v>0</v>
      </c>
      <c r="AT64" s="210">
        <v>0</v>
      </c>
      <c r="AU64" s="36">
        <v>126.565</v>
      </c>
      <c r="AV64" s="126">
        <v>133.60806451612908</v>
      </c>
      <c r="AW64" s="126">
        <v>32.36243546118518</v>
      </c>
    </row>
    <row r="65" spans="2:49" ht="12">
      <c r="B65" s="268" t="s">
        <v>46</v>
      </c>
      <c r="C65" s="269"/>
      <c r="D65" s="34">
        <v>82</v>
      </c>
      <c r="E65" s="34">
        <v>1</v>
      </c>
      <c r="F65" s="34">
        <v>1</v>
      </c>
      <c r="G65" s="34">
        <v>2</v>
      </c>
      <c r="H65" s="34">
        <v>1</v>
      </c>
      <c r="I65" s="34">
        <v>3</v>
      </c>
      <c r="J65" s="34">
        <v>3</v>
      </c>
      <c r="K65" s="34">
        <v>3</v>
      </c>
      <c r="L65" s="34">
        <v>6</v>
      </c>
      <c r="M65" s="34">
        <v>10</v>
      </c>
      <c r="N65" s="34">
        <v>5</v>
      </c>
      <c r="O65" s="34">
        <v>4</v>
      </c>
      <c r="P65" s="34">
        <v>10</v>
      </c>
      <c r="Q65" s="34">
        <v>9</v>
      </c>
      <c r="R65" s="34">
        <v>5</v>
      </c>
      <c r="S65" s="34">
        <v>8</v>
      </c>
      <c r="T65" s="34">
        <v>1</v>
      </c>
      <c r="U65" s="34">
        <v>2</v>
      </c>
      <c r="V65" s="34">
        <v>2</v>
      </c>
      <c r="W65" s="34">
        <v>0</v>
      </c>
      <c r="X65" s="34">
        <v>0</v>
      </c>
      <c r="Y65" s="34">
        <v>0</v>
      </c>
      <c r="Z65" s="34">
        <v>1</v>
      </c>
      <c r="AA65" s="34">
        <v>1</v>
      </c>
      <c r="AB65" s="34">
        <v>1</v>
      </c>
      <c r="AC65" s="34">
        <v>0</v>
      </c>
      <c r="AD65" s="34">
        <v>1</v>
      </c>
      <c r="AE65" s="34">
        <v>0</v>
      </c>
      <c r="AF65" s="34">
        <v>1</v>
      </c>
      <c r="AG65" s="34">
        <v>0</v>
      </c>
      <c r="AH65" s="34">
        <v>0</v>
      </c>
      <c r="AI65" s="34">
        <v>0</v>
      </c>
      <c r="AJ65" s="34">
        <v>1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209">
        <v>0</v>
      </c>
      <c r="AT65" s="210">
        <v>0</v>
      </c>
      <c r="AU65" s="36">
        <v>125.72</v>
      </c>
      <c r="AV65" s="126">
        <v>126.22390243902437</v>
      </c>
      <c r="AW65" s="126">
        <v>27.49885572281942</v>
      </c>
    </row>
    <row r="66" spans="2:49" ht="12">
      <c r="B66" s="268" t="s">
        <v>47</v>
      </c>
      <c r="C66" s="269"/>
      <c r="D66" s="34">
        <v>96</v>
      </c>
      <c r="E66" s="34">
        <v>0</v>
      </c>
      <c r="F66" s="34">
        <v>0</v>
      </c>
      <c r="G66" s="34">
        <v>3</v>
      </c>
      <c r="H66" s="34">
        <v>3</v>
      </c>
      <c r="I66" s="34">
        <v>0</v>
      </c>
      <c r="J66" s="34">
        <v>3</v>
      </c>
      <c r="K66" s="34">
        <v>7</v>
      </c>
      <c r="L66" s="34">
        <v>10</v>
      </c>
      <c r="M66" s="34">
        <v>9</v>
      </c>
      <c r="N66" s="34">
        <v>10</v>
      </c>
      <c r="O66" s="34">
        <v>10</v>
      </c>
      <c r="P66" s="34">
        <v>8</v>
      </c>
      <c r="Q66" s="34">
        <v>5</v>
      </c>
      <c r="R66" s="34">
        <v>8</v>
      </c>
      <c r="S66" s="34">
        <v>4</v>
      </c>
      <c r="T66" s="34">
        <v>4</v>
      </c>
      <c r="U66" s="34">
        <v>3</v>
      </c>
      <c r="V66" s="34">
        <v>2</v>
      </c>
      <c r="W66" s="34">
        <v>0</v>
      </c>
      <c r="X66" s="34">
        <v>0</v>
      </c>
      <c r="Y66" s="34">
        <v>2</v>
      </c>
      <c r="Z66" s="34">
        <v>1</v>
      </c>
      <c r="AA66" s="34">
        <v>1</v>
      </c>
      <c r="AB66" s="34">
        <v>0</v>
      </c>
      <c r="AC66" s="34">
        <v>0</v>
      </c>
      <c r="AD66" s="34">
        <v>1</v>
      </c>
      <c r="AE66" s="34">
        <v>0</v>
      </c>
      <c r="AF66" s="34">
        <v>0</v>
      </c>
      <c r="AG66" s="34">
        <v>0</v>
      </c>
      <c r="AH66" s="34">
        <v>2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209">
        <v>0</v>
      </c>
      <c r="AT66" s="210">
        <v>0</v>
      </c>
      <c r="AU66" s="36">
        <v>120.595</v>
      </c>
      <c r="AV66" s="126">
        <v>125.53927083333336</v>
      </c>
      <c r="AW66" s="126">
        <v>25.77108057881085</v>
      </c>
    </row>
    <row r="67" spans="2:49" ht="12">
      <c r="B67" s="268" t="s">
        <v>48</v>
      </c>
      <c r="C67" s="269"/>
      <c r="D67" s="34">
        <v>48</v>
      </c>
      <c r="E67" s="34">
        <v>1</v>
      </c>
      <c r="F67" s="34">
        <v>1</v>
      </c>
      <c r="G67" s="34">
        <v>0</v>
      </c>
      <c r="H67" s="34">
        <v>1</v>
      </c>
      <c r="I67" s="34">
        <v>3</v>
      </c>
      <c r="J67" s="34">
        <v>5</v>
      </c>
      <c r="K67" s="34">
        <v>5</v>
      </c>
      <c r="L67" s="34">
        <v>2</v>
      </c>
      <c r="M67" s="34">
        <v>4</v>
      </c>
      <c r="N67" s="34">
        <v>8</v>
      </c>
      <c r="O67" s="34">
        <v>4</v>
      </c>
      <c r="P67" s="34">
        <v>2</v>
      </c>
      <c r="Q67" s="34">
        <v>1</v>
      </c>
      <c r="R67" s="34">
        <v>3</v>
      </c>
      <c r="S67" s="34">
        <v>2</v>
      </c>
      <c r="T67" s="34">
        <v>1</v>
      </c>
      <c r="U67" s="34">
        <v>1</v>
      </c>
      <c r="V67" s="34">
        <v>0</v>
      </c>
      <c r="W67" s="34">
        <v>2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1</v>
      </c>
      <c r="AD67" s="34">
        <v>0</v>
      </c>
      <c r="AE67" s="34">
        <v>0</v>
      </c>
      <c r="AF67" s="34">
        <v>1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209">
        <v>0</v>
      </c>
      <c r="AT67" s="210">
        <v>0</v>
      </c>
      <c r="AU67" s="36">
        <v>115.69</v>
      </c>
      <c r="AV67" s="126">
        <v>119.07979166666665</v>
      </c>
      <c r="AW67" s="126">
        <v>26.179771018745978</v>
      </c>
    </row>
    <row r="68" spans="1:49" s="66" customFormat="1" ht="12">
      <c r="A68"/>
      <c r="B68" s="268" t="s">
        <v>49</v>
      </c>
      <c r="C68" s="269"/>
      <c r="D68" s="68">
        <v>183</v>
      </c>
      <c r="E68" s="68">
        <v>4</v>
      </c>
      <c r="F68" s="68">
        <v>2</v>
      </c>
      <c r="G68" s="68">
        <v>5</v>
      </c>
      <c r="H68" s="68">
        <v>7</v>
      </c>
      <c r="I68" s="68">
        <v>8</v>
      </c>
      <c r="J68" s="68">
        <v>13</v>
      </c>
      <c r="K68" s="68">
        <v>22</v>
      </c>
      <c r="L68" s="68">
        <v>24</v>
      </c>
      <c r="M68" s="68">
        <v>19</v>
      </c>
      <c r="N68" s="68">
        <v>10</v>
      </c>
      <c r="O68" s="68">
        <v>22</v>
      </c>
      <c r="P68" s="68">
        <v>13</v>
      </c>
      <c r="Q68" s="68">
        <v>6</v>
      </c>
      <c r="R68" s="68">
        <v>6</v>
      </c>
      <c r="S68" s="68">
        <v>9</v>
      </c>
      <c r="T68" s="68">
        <v>3</v>
      </c>
      <c r="U68" s="68">
        <v>1</v>
      </c>
      <c r="V68" s="68">
        <v>1</v>
      </c>
      <c r="W68" s="68">
        <v>1</v>
      </c>
      <c r="X68" s="68">
        <v>1</v>
      </c>
      <c r="Y68" s="68">
        <v>0</v>
      </c>
      <c r="Z68" s="68">
        <v>0</v>
      </c>
      <c r="AA68" s="68">
        <v>0</v>
      </c>
      <c r="AB68" s="68">
        <v>0</v>
      </c>
      <c r="AC68" s="68">
        <v>1</v>
      </c>
      <c r="AD68" s="68">
        <v>0</v>
      </c>
      <c r="AE68" s="68">
        <v>1</v>
      </c>
      <c r="AF68" s="68">
        <v>0</v>
      </c>
      <c r="AG68" s="68">
        <v>0</v>
      </c>
      <c r="AH68" s="68">
        <v>1</v>
      </c>
      <c r="AI68" s="68">
        <v>1</v>
      </c>
      <c r="AJ68" s="68">
        <v>0</v>
      </c>
      <c r="AK68" s="68">
        <v>0</v>
      </c>
      <c r="AL68" s="68">
        <v>1</v>
      </c>
      <c r="AM68" s="68">
        <v>0</v>
      </c>
      <c r="AN68" s="68">
        <v>0</v>
      </c>
      <c r="AO68" s="68">
        <v>0</v>
      </c>
      <c r="AP68" s="68">
        <v>0</v>
      </c>
      <c r="AQ68" s="68">
        <v>1</v>
      </c>
      <c r="AR68" s="68">
        <v>0</v>
      </c>
      <c r="AS68" s="209">
        <v>0</v>
      </c>
      <c r="AT68" s="210">
        <v>0</v>
      </c>
      <c r="AU68" s="53">
        <v>111.32</v>
      </c>
      <c r="AV68" s="161">
        <v>116.25568306010925</v>
      </c>
      <c r="AW68" s="161">
        <v>27.16035494451765</v>
      </c>
    </row>
    <row r="69" spans="1:49" s="66" customFormat="1" ht="12">
      <c r="A69"/>
      <c r="B69" s="271" t="s">
        <v>342</v>
      </c>
      <c r="C69" s="272"/>
      <c r="D69" s="35">
        <v>109</v>
      </c>
      <c r="E69" s="35">
        <v>2</v>
      </c>
      <c r="F69" s="35">
        <v>3</v>
      </c>
      <c r="G69" s="35">
        <v>6</v>
      </c>
      <c r="H69" s="35">
        <v>0</v>
      </c>
      <c r="I69" s="35">
        <v>5</v>
      </c>
      <c r="J69" s="35">
        <v>4</v>
      </c>
      <c r="K69" s="35">
        <v>6</v>
      </c>
      <c r="L69" s="35">
        <v>13</v>
      </c>
      <c r="M69" s="35">
        <v>14</v>
      </c>
      <c r="N69" s="35">
        <v>12</v>
      </c>
      <c r="O69" s="35">
        <v>4</v>
      </c>
      <c r="P69" s="35">
        <v>4</v>
      </c>
      <c r="Q69" s="35">
        <v>4</v>
      </c>
      <c r="R69" s="35">
        <v>0</v>
      </c>
      <c r="S69" s="35">
        <v>4</v>
      </c>
      <c r="T69" s="35">
        <v>3</v>
      </c>
      <c r="U69" s="35">
        <v>3</v>
      </c>
      <c r="V69" s="35">
        <v>3</v>
      </c>
      <c r="W69" s="35">
        <v>2</v>
      </c>
      <c r="X69" s="35">
        <v>1</v>
      </c>
      <c r="Y69" s="35">
        <v>1</v>
      </c>
      <c r="Z69" s="35">
        <v>1</v>
      </c>
      <c r="AA69" s="35">
        <v>3</v>
      </c>
      <c r="AB69" s="35">
        <v>2</v>
      </c>
      <c r="AC69" s="35">
        <v>2</v>
      </c>
      <c r="AD69" s="35">
        <v>1</v>
      </c>
      <c r="AE69" s="35">
        <v>1</v>
      </c>
      <c r="AF69" s="35">
        <v>1</v>
      </c>
      <c r="AG69" s="35">
        <v>1</v>
      </c>
      <c r="AH69" s="35">
        <v>1</v>
      </c>
      <c r="AI69" s="35">
        <v>0</v>
      </c>
      <c r="AJ69" s="35">
        <v>1</v>
      </c>
      <c r="AK69" s="35">
        <v>0</v>
      </c>
      <c r="AL69" s="35">
        <v>0</v>
      </c>
      <c r="AM69" s="35">
        <v>0</v>
      </c>
      <c r="AN69" s="35">
        <v>0</v>
      </c>
      <c r="AO69" s="35">
        <v>1</v>
      </c>
      <c r="AP69" s="35">
        <v>0</v>
      </c>
      <c r="AQ69" s="35">
        <v>0</v>
      </c>
      <c r="AR69" s="35">
        <v>0</v>
      </c>
      <c r="AS69" s="211">
        <v>0</v>
      </c>
      <c r="AT69" s="212">
        <v>0</v>
      </c>
      <c r="AU69" s="37">
        <v>116.53</v>
      </c>
      <c r="AV69" s="125">
        <v>127.21807339449538</v>
      </c>
      <c r="AW69" s="257">
        <v>37.03268114929939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AV3:AV4"/>
    <mergeCell ref="AW3:AW4"/>
    <mergeCell ref="D3:D5"/>
    <mergeCell ref="AU3:AU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7" width="5.28125" style="0" customWidth="1"/>
    <col min="18" max="18" width="7.28125" style="0" bestFit="1" customWidth="1"/>
    <col min="19" max="19" width="7.00390625" style="0" customWidth="1"/>
    <col min="20" max="20" width="8.8515625" style="0" customWidth="1"/>
  </cols>
  <sheetData>
    <row r="1" spans="2:4" ht="17.25">
      <c r="B1" s="16" t="s">
        <v>286</v>
      </c>
      <c r="D1" s="16" t="s">
        <v>177</v>
      </c>
    </row>
    <row r="2" ht="17.25">
      <c r="C2" s="5"/>
    </row>
    <row r="3" spans="2:20" ht="24" customHeight="1">
      <c r="B3" s="343" t="s">
        <v>178</v>
      </c>
      <c r="C3" s="337"/>
      <c r="D3" s="333" t="s">
        <v>0</v>
      </c>
      <c r="E3" s="42"/>
      <c r="F3" s="78">
        <v>15</v>
      </c>
      <c r="G3" s="78">
        <v>20</v>
      </c>
      <c r="H3" s="78">
        <v>25</v>
      </c>
      <c r="I3" s="78">
        <v>30</v>
      </c>
      <c r="J3" s="78">
        <v>35</v>
      </c>
      <c r="K3" s="78">
        <v>40</v>
      </c>
      <c r="L3" s="78">
        <v>45</v>
      </c>
      <c r="M3" s="78">
        <v>50</v>
      </c>
      <c r="N3" s="78">
        <v>55</v>
      </c>
      <c r="O3" s="78">
        <v>60</v>
      </c>
      <c r="P3" s="78">
        <v>65</v>
      </c>
      <c r="Q3" s="84" t="s">
        <v>238</v>
      </c>
      <c r="R3" s="357" t="s">
        <v>50</v>
      </c>
      <c r="S3" s="357" t="s">
        <v>51</v>
      </c>
      <c r="T3" s="356" t="s">
        <v>52</v>
      </c>
    </row>
    <row r="4" spans="2:20" s="17" customFormat="1" ht="13.5" customHeight="1">
      <c r="B4" s="353" t="s">
        <v>371</v>
      </c>
      <c r="C4" s="354"/>
      <c r="D4" s="334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34"/>
      <c r="S4" s="334"/>
      <c r="T4" s="334"/>
    </row>
    <row r="5" spans="2:20" ht="24" customHeight="1">
      <c r="B5" s="355"/>
      <c r="C5" s="348"/>
      <c r="D5" s="335"/>
      <c r="E5" s="83" t="s">
        <v>239</v>
      </c>
      <c r="F5" s="77">
        <v>19.9</v>
      </c>
      <c r="G5" s="77">
        <v>24.9</v>
      </c>
      <c r="H5" s="77">
        <v>29.9</v>
      </c>
      <c r="I5" s="77">
        <v>34.9</v>
      </c>
      <c r="J5" s="77">
        <v>39.9</v>
      </c>
      <c r="K5" s="77">
        <v>44.9</v>
      </c>
      <c r="L5" s="77">
        <v>49.9</v>
      </c>
      <c r="M5" s="77">
        <v>54.9</v>
      </c>
      <c r="N5" s="77">
        <v>59.9</v>
      </c>
      <c r="O5" s="77">
        <v>64.9</v>
      </c>
      <c r="P5" s="77">
        <v>69.9</v>
      </c>
      <c r="Q5" s="77"/>
      <c r="R5" s="77" t="s">
        <v>100</v>
      </c>
      <c r="S5" s="77" t="s">
        <v>100</v>
      </c>
      <c r="T5" s="77" t="s">
        <v>100</v>
      </c>
    </row>
    <row r="6" spans="2:20" ht="12">
      <c r="B6" s="275" t="s">
        <v>1</v>
      </c>
      <c r="C6" s="276"/>
      <c r="D6" s="44">
        <v>10345</v>
      </c>
      <c r="E6" s="44">
        <v>39</v>
      </c>
      <c r="F6" s="44">
        <v>346</v>
      </c>
      <c r="G6" s="44">
        <v>1148</v>
      </c>
      <c r="H6" s="44">
        <v>1927</v>
      </c>
      <c r="I6" s="44">
        <v>1756</v>
      </c>
      <c r="J6" s="44">
        <v>1554</v>
      </c>
      <c r="K6" s="44">
        <v>1016</v>
      </c>
      <c r="L6" s="44">
        <v>645</v>
      </c>
      <c r="M6" s="44">
        <v>490</v>
      </c>
      <c r="N6" s="44">
        <v>407</v>
      </c>
      <c r="O6" s="44">
        <v>322</v>
      </c>
      <c r="P6" s="44">
        <v>186</v>
      </c>
      <c r="Q6" s="44">
        <v>509</v>
      </c>
      <c r="R6" s="65">
        <v>34.78</v>
      </c>
      <c r="S6" s="64">
        <v>39.1353835232111</v>
      </c>
      <c r="T6" s="64">
        <v>18.150553314049176</v>
      </c>
    </row>
    <row r="7" spans="2:20" ht="12">
      <c r="B7" s="268" t="s">
        <v>2</v>
      </c>
      <c r="C7" s="269"/>
      <c r="D7" s="34">
        <v>5499</v>
      </c>
      <c r="E7" s="34">
        <v>27</v>
      </c>
      <c r="F7" s="34">
        <v>218</v>
      </c>
      <c r="G7" s="34">
        <v>593</v>
      </c>
      <c r="H7" s="34">
        <v>973</v>
      </c>
      <c r="I7" s="34">
        <v>937</v>
      </c>
      <c r="J7" s="34">
        <v>814</v>
      </c>
      <c r="K7" s="34">
        <v>562</v>
      </c>
      <c r="L7" s="34">
        <v>339</v>
      </c>
      <c r="M7" s="34">
        <v>274</v>
      </c>
      <c r="N7" s="34">
        <v>219</v>
      </c>
      <c r="O7" s="34">
        <v>169</v>
      </c>
      <c r="P7" s="34">
        <v>93</v>
      </c>
      <c r="Q7" s="34">
        <v>281</v>
      </c>
      <c r="R7" s="52">
        <v>35</v>
      </c>
      <c r="S7" s="36">
        <v>39.2029845029543</v>
      </c>
      <c r="T7" s="36">
        <v>18.177775381473317</v>
      </c>
    </row>
    <row r="8" spans="2:20" ht="12">
      <c r="B8" s="99"/>
      <c r="C8" s="93" t="s">
        <v>140</v>
      </c>
      <c r="D8" s="34">
        <v>2844</v>
      </c>
      <c r="E8" s="34">
        <v>18</v>
      </c>
      <c r="F8" s="34">
        <v>141</v>
      </c>
      <c r="G8" s="34">
        <v>341</v>
      </c>
      <c r="H8" s="34">
        <v>543</v>
      </c>
      <c r="I8" s="34">
        <v>478</v>
      </c>
      <c r="J8" s="34">
        <v>391</v>
      </c>
      <c r="K8" s="34">
        <v>280</v>
      </c>
      <c r="L8" s="34">
        <v>162</v>
      </c>
      <c r="M8" s="34">
        <v>133</v>
      </c>
      <c r="N8" s="34">
        <v>118</v>
      </c>
      <c r="O8" s="34">
        <v>62</v>
      </c>
      <c r="P8" s="34">
        <v>35</v>
      </c>
      <c r="Q8" s="34">
        <v>142</v>
      </c>
      <c r="R8" s="52">
        <v>33.82416666666667</v>
      </c>
      <c r="S8" s="36">
        <v>38.0666717497712</v>
      </c>
      <c r="T8" s="36">
        <v>17.93834955894812</v>
      </c>
    </row>
    <row r="9" spans="2:20" ht="12">
      <c r="B9" s="99"/>
      <c r="C9" s="93" t="s">
        <v>141</v>
      </c>
      <c r="D9" s="34">
        <v>1202</v>
      </c>
      <c r="E9" s="34">
        <v>5</v>
      </c>
      <c r="F9" s="34">
        <v>40</v>
      </c>
      <c r="G9" s="34">
        <v>115</v>
      </c>
      <c r="H9" s="34">
        <v>172</v>
      </c>
      <c r="I9" s="34">
        <v>203</v>
      </c>
      <c r="J9" s="34">
        <v>199</v>
      </c>
      <c r="K9" s="34">
        <v>122</v>
      </c>
      <c r="L9" s="34">
        <v>74</v>
      </c>
      <c r="M9" s="34">
        <v>74</v>
      </c>
      <c r="N9" s="34">
        <v>47</v>
      </c>
      <c r="O9" s="34">
        <v>52</v>
      </c>
      <c r="P9" s="34">
        <v>27</v>
      </c>
      <c r="Q9" s="34">
        <v>72</v>
      </c>
      <c r="R9" s="52">
        <v>36.483333333333334</v>
      </c>
      <c r="S9" s="36">
        <v>41.20966784525798</v>
      </c>
      <c r="T9" s="36">
        <v>19.602596347431195</v>
      </c>
    </row>
    <row r="10" spans="2:20" ht="12">
      <c r="B10" s="99"/>
      <c r="C10" s="93" t="s">
        <v>142</v>
      </c>
      <c r="D10" s="34">
        <v>1453</v>
      </c>
      <c r="E10" s="34">
        <v>4</v>
      </c>
      <c r="F10" s="34">
        <v>37</v>
      </c>
      <c r="G10" s="34">
        <v>137</v>
      </c>
      <c r="H10" s="34">
        <v>258</v>
      </c>
      <c r="I10" s="34">
        <v>256</v>
      </c>
      <c r="J10" s="34">
        <v>224</v>
      </c>
      <c r="K10" s="34">
        <v>160</v>
      </c>
      <c r="L10" s="34">
        <v>103</v>
      </c>
      <c r="M10" s="34">
        <v>67</v>
      </c>
      <c r="N10" s="34">
        <v>54</v>
      </c>
      <c r="O10" s="34">
        <v>55</v>
      </c>
      <c r="P10" s="34">
        <v>31</v>
      </c>
      <c r="Q10" s="34">
        <v>67</v>
      </c>
      <c r="R10" s="52">
        <v>35.8525</v>
      </c>
      <c r="S10" s="36">
        <v>39.7670864249118</v>
      </c>
      <c r="T10" s="36">
        <v>17.23693135167675</v>
      </c>
    </row>
    <row r="11" spans="2:20" ht="12">
      <c r="B11" s="274" t="s">
        <v>3</v>
      </c>
      <c r="C11" s="272"/>
      <c r="D11" s="35">
        <v>4846</v>
      </c>
      <c r="E11" s="35">
        <v>12</v>
      </c>
      <c r="F11" s="35">
        <v>128</v>
      </c>
      <c r="G11" s="35">
        <v>555</v>
      </c>
      <c r="H11" s="35">
        <v>954</v>
      </c>
      <c r="I11" s="35">
        <v>819</v>
      </c>
      <c r="J11" s="35">
        <v>740</v>
      </c>
      <c r="K11" s="35">
        <v>454</v>
      </c>
      <c r="L11" s="35">
        <v>306</v>
      </c>
      <c r="M11" s="35">
        <v>216</v>
      </c>
      <c r="N11" s="35">
        <v>188</v>
      </c>
      <c r="O11" s="35">
        <v>153</v>
      </c>
      <c r="P11" s="35">
        <v>93</v>
      </c>
      <c r="Q11" s="35">
        <v>228</v>
      </c>
      <c r="R11" s="51">
        <v>34.676785714285714</v>
      </c>
      <c r="S11" s="37">
        <v>39.05867329052268</v>
      </c>
      <c r="T11" s="37">
        <v>18.121183486209905</v>
      </c>
    </row>
    <row r="12" spans="2:20" ht="12" customHeight="1">
      <c r="B12" s="268" t="s">
        <v>359</v>
      </c>
      <c r="C12" s="269"/>
      <c r="D12" s="34">
        <v>273</v>
      </c>
      <c r="E12" s="34">
        <v>0</v>
      </c>
      <c r="F12" s="34">
        <v>5</v>
      </c>
      <c r="G12" s="34">
        <v>28</v>
      </c>
      <c r="H12" s="34">
        <v>41</v>
      </c>
      <c r="I12" s="34">
        <v>55</v>
      </c>
      <c r="J12" s="34">
        <v>42</v>
      </c>
      <c r="K12" s="34">
        <v>16</v>
      </c>
      <c r="L12" s="34">
        <v>22</v>
      </c>
      <c r="M12" s="34">
        <v>21</v>
      </c>
      <c r="N12" s="34">
        <v>10</v>
      </c>
      <c r="O12" s="34">
        <v>10</v>
      </c>
      <c r="P12" s="34">
        <v>4</v>
      </c>
      <c r="Q12" s="34">
        <v>19</v>
      </c>
      <c r="R12" s="52">
        <v>35.6225</v>
      </c>
      <c r="S12" s="36">
        <v>41.6601019245305</v>
      </c>
      <c r="T12" s="36">
        <v>19.87355776649274</v>
      </c>
    </row>
    <row r="13" spans="2:20" ht="12" customHeight="1">
      <c r="B13" s="268" t="s">
        <v>360</v>
      </c>
      <c r="C13" s="269"/>
      <c r="D13" s="34">
        <v>814</v>
      </c>
      <c r="E13" s="34">
        <v>0</v>
      </c>
      <c r="F13" s="34">
        <v>26</v>
      </c>
      <c r="G13" s="34">
        <v>96</v>
      </c>
      <c r="H13" s="34">
        <v>172</v>
      </c>
      <c r="I13" s="34">
        <v>142</v>
      </c>
      <c r="J13" s="34">
        <v>114</v>
      </c>
      <c r="K13" s="34">
        <v>77</v>
      </c>
      <c r="L13" s="34">
        <v>51</v>
      </c>
      <c r="M13" s="34">
        <v>30</v>
      </c>
      <c r="N13" s="34">
        <v>29</v>
      </c>
      <c r="O13" s="34">
        <v>26</v>
      </c>
      <c r="P13" s="34">
        <v>11</v>
      </c>
      <c r="Q13" s="34">
        <v>40</v>
      </c>
      <c r="R13" s="52">
        <v>34.155</v>
      </c>
      <c r="S13" s="36">
        <v>38.617070746070745</v>
      </c>
      <c r="T13" s="36">
        <v>18.628073026460722</v>
      </c>
    </row>
    <row r="14" spans="2:20" ht="12" customHeight="1">
      <c r="B14" s="268" t="s">
        <v>361</v>
      </c>
      <c r="C14" s="269"/>
      <c r="D14" s="34">
        <v>861</v>
      </c>
      <c r="E14" s="34">
        <v>2</v>
      </c>
      <c r="F14" s="34">
        <v>17</v>
      </c>
      <c r="G14" s="34">
        <v>94</v>
      </c>
      <c r="H14" s="34">
        <v>154</v>
      </c>
      <c r="I14" s="34">
        <v>149</v>
      </c>
      <c r="J14" s="34">
        <v>127</v>
      </c>
      <c r="K14" s="34">
        <v>79</v>
      </c>
      <c r="L14" s="34">
        <v>50</v>
      </c>
      <c r="M14" s="34">
        <v>39</v>
      </c>
      <c r="N14" s="34">
        <v>46</v>
      </c>
      <c r="O14" s="34">
        <v>33</v>
      </c>
      <c r="P14" s="34">
        <v>29</v>
      </c>
      <c r="Q14" s="34">
        <v>42</v>
      </c>
      <c r="R14" s="52">
        <v>35.375</v>
      </c>
      <c r="S14" s="36">
        <v>40.55974446472355</v>
      </c>
      <c r="T14" s="36">
        <v>19.716547653206536</v>
      </c>
    </row>
    <row r="15" spans="2:20" ht="12" customHeight="1">
      <c r="B15" s="270" t="s">
        <v>362</v>
      </c>
      <c r="C15" s="269"/>
      <c r="D15" s="34">
        <v>3878</v>
      </c>
      <c r="E15" s="34">
        <v>21</v>
      </c>
      <c r="F15" s="34">
        <v>163</v>
      </c>
      <c r="G15" s="34">
        <v>451</v>
      </c>
      <c r="H15" s="34">
        <v>772</v>
      </c>
      <c r="I15" s="34">
        <v>634</v>
      </c>
      <c r="J15" s="34">
        <v>562</v>
      </c>
      <c r="K15" s="34">
        <v>395</v>
      </c>
      <c r="L15" s="34">
        <v>223</v>
      </c>
      <c r="M15" s="34">
        <v>168</v>
      </c>
      <c r="N15" s="34">
        <v>161</v>
      </c>
      <c r="O15" s="34">
        <v>91</v>
      </c>
      <c r="P15" s="34">
        <v>52</v>
      </c>
      <c r="Q15" s="34">
        <v>185</v>
      </c>
      <c r="R15" s="52">
        <v>34.1525</v>
      </c>
      <c r="S15" s="36">
        <v>38.12026616669539</v>
      </c>
      <c r="T15" s="36">
        <v>17.447999187591893</v>
      </c>
    </row>
    <row r="16" spans="2:20" ht="12" customHeight="1">
      <c r="B16" s="268" t="s">
        <v>363</v>
      </c>
      <c r="C16" s="269"/>
      <c r="D16" s="34">
        <v>1104</v>
      </c>
      <c r="E16" s="34">
        <v>3</v>
      </c>
      <c r="F16" s="34">
        <v>30</v>
      </c>
      <c r="G16" s="34">
        <v>91</v>
      </c>
      <c r="H16" s="34">
        <v>175</v>
      </c>
      <c r="I16" s="34">
        <v>200</v>
      </c>
      <c r="J16" s="34">
        <v>176</v>
      </c>
      <c r="K16" s="34">
        <v>115</v>
      </c>
      <c r="L16" s="34">
        <v>81</v>
      </c>
      <c r="M16" s="34">
        <v>59</v>
      </c>
      <c r="N16" s="34">
        <v>46</v>
      </c>
      <c r="O16" s="34">
        <v>46</v>
      </c>
      <c r="P16" s="34">
        <v>27</v>
      </c>
      <c r="Q16" s="34">
        <v>55</v>
      </c>
      <c r="R16" s="52">
        <v>36.67166666666667</v>
      </c>
      <c r="S16" s="36">
        <v>40.7591761272142</v>
      </c>
      <c r="T16" s="36">
        <v>17.898382683589197</v>
      </c>
    </row>
    <row r="17" spans="2:20" ht="12" customHeight="1">
      <c r="B17" s="268" t="s">
        <v>364</v>
      </c>
      <c r="C17" s="269"/>
      <c r="D17" s="34">
        <v>190</v>
      </c>
      <c r="E17" s="34">
        <v>0</v>
      </c>
      <c r="F17" s="34">
        <v>2</v>
      </c>
      <c r="G17" s="34">
        <v>7</v>
      </c>
      <c r="H17" s="34">
        <v>28</v>
      </c>
      <c r="I17" s="34">
        <v>28</v>
      </c>
      <c r="J17" s="34">
        <v>30</v>
      </c>
      <c r="K17" s="34">
        <v>25</v>
      </c>
      <c r="L17" s="34">
        <v>17</v>
      </c>
      <c r="M17" s="34">
        <v>15</v>
      </c>
      <c r="N17" s="34">
        <v>7</v>
      </c>
      <c r="O17" s="34">
        <v>11</v>
      </c>
      <c r="P17" s="34">
        <v>6</v>
      </c>
      <c r="Q17" s="34">
        <v>14</v>
      </c>
      <c r="R17" s="52">
        <v>40.052499999999995</v>
      </c>
      <c r="S17" s="36">
        <v>44.69822738095236</v>
      </c>
      <c r="T17" s="36">
        <v>20.566155779333524</v>
      </c>
    </row>
    <row r="18" spans="2:20" ht="12" customHeight="1">
      <c r="B18" s="268" t="s">
        <v>365</v>
      </c>
      <c r="C18" s="269"/>
      <c r="D18" s="34">
        <v>1202</v>
      </c>
      <c r="E18" s="34">
        <v>5</v>
      </c>
      <c r="F18" s="34">
        <v>40</v>
      </c>
      <c r="G18" s="34">
        <v>115</v>
      </c>
      <c r="H18" s="34">
        <v>172</v>
      </c>
      <c r="I18" s="34">
        <v>203</v>
      </c>
      <c r="J18" s="34">
        <v>199</v>
      </c>
      <c r="K18" s="34">
        <v>122</v>
      </c>
      <c r="L18" s="34">
        <v>74</v>
      </c>
      <c r="M18" s="34">
        <v>74</v>
      </c>
      <c r="N18" s="34">
        <v>47</v>
      </c>
      <c r="O18" s="34">
        <v>52</v>
      </c>
      <c r="P18" s="34">
        <v>27</v>
      </c>
      <c r="Q18" s="34">
        <v>72</v>
      </c>
      <c r="R18" s="52">
        <v>36.483333333333334</v>
      </c>
      <c r="S18" s="36">
        <v>41.20966784525798</v>
      </c>
      <c r="T18" s="36">
        <v>19.602596347431195</v>
      </c>
    </row>
    <row r="19" spans="2:20" ht="12" customHeight="1">
      <c r="B19" s="268" t="s">
        <v>366</v>
      </c>
      <c r="C19" s="269"/>
      <c r="D19" s="34">
        <v>645</v>
      </c>
      <c r="E19" s="34">
        <v>6</v>
      </c>
      <c r="F19" s="34">
        <v>21</v>
      </c>
      <c r="G19" s="34">
        <v>73</v>
      </c>
      <c r="H19" s="34">
        <v>120</v>
      </c>
      <c r="I19" s="34">
        <v>108</v>
      </c>
      <c r="J19" s="34">
        <v>103</v>
      </c>
      <c r="K19" s="34">
        <v>68</v>
      </c>
      <c r="L19" s="34">
        <v>34</v>
      </c>
      <c r="M19" s="34">
        <v>29</v>
      </c>
      <c r="N19" s="34">
        <v>27</v>
      </c>
      <c r="O19" s="34">
        <v>20</v>
      </c>
      <c r="P19" s="34">
        <v>11</v>
      </c>
      <c r="Q19" s="34">
        <v>25</v>
      </c>
      <c r="R19" s="52">
        <v>34.6725</v>
      </c>
      <c r="S19" s="36">
        <v>38.51916275378367</v>
      </c>
      <c r="T19" s="36">
        <v>17.878526142367786</v>
      </c>
    </row>
    <row r="20" spans="2:20" ht="12" customHeight="1">
      <c r="B20" s="268" t="s">
        <v>367</v>
      </c>
      <c r="C20" s="269"/>
      <c r="D20" s="34">
        <v>387</v>
      </c>
      <c r="E20" s="34">
        <v>0</v>
      </c>
      <c r="F20" s="34">
        <v>3</v>
      </c>
      <c r="G20" s="34">
        <v>42</v>
      </c>
      <c r="H20" s="34">
        <v>72</v>
      </c>
      <c r="I20" s="34">
        <v>70</v>
      </c>
      <c r="J20" s="34">
        <v>65</v>
      </c>
      <c r="K20" s="34">
        <v>40</v>
      </c>
      <c r="L20" s="34">
        <v>33</v>
      </c>
      <c r="M20" s="34">
        <v>16</v>
      </c>
      <c r="N20" s="34">
        <v>10</v>
      </c>
      <c r="O20" s="34">
        <v>11</v>
      </c>
      <c r="P20" s="34">
        <v>6</v>
      </c>
      <c r="Q20" s="34">
        <v>19</v>
      </c>
      <c r="R20" s="52">
        <v>36</v>
      </c>
      <c r="S20" s="36">
        <v>39.2751763873508</v>
      </c>
      <c r="T20" s="36">
        <v>16.24505320911409</v>
      </c>
    </row>
    <row r="21" spans="2:20" ht="12" customHeight="1">
      <c r="B21" s="268" t="s">
        <v>381</v>
      </c>
      <c r="C21" s="273"/>
      <c r="D21" s="34">
        <v>473</v>
      </c>
      <c r="E21" s="34">
        <v>2</v>
      </c>
      <c r="F21" s="34">
        <v>17</v>
      </c>
      <c r="G21" s="34">
        <v>65</v>
      </c>
      <c r="H21" s="34">
        <v>101</v>
      </c>
      <c r="I21" s="34">
        <v>86</v>
      </c>
      <c r="J21" s="34">
        <v>67</v>
      </c>
      <c r="K21" s="34">
        <v>42</v>
      </c>
      <c r="L21" s="34">
        <v>32</v>
      </c>
      <c r="M21" s="34">
        <v>18</v>
      </c>
      <c r="N21" s="34">
        <v>12</v>
      </c>
      <c r="O21" s="34">
        <v>8</v>
      </c>
      <c r="P21" s="34">
        <v>5</v>
      </c>
      <c r="Q21" s="34">
        <v>18</v>
      </c>
      <c r="R21" s="52">
        <v>32.7075</v>
      </c>
      <c r="S21" s="36">
        <v>36.75842781636966</v>
      </c>
      <c r="T21" s="36">
        <v>15.919256161567816</v>
      </c>
    </row>
    <row r="22" spans="2:20" ht="12" customHeight="1">
      <c r="B22" s="274" t="s">
        <v>368</v>
      </c>
      <c r="C22" s="272"/>
      <c r="D22" s="35">
        <v>518</v>
      </c>
      <c r="E22" s="35">
        <v>0</v>
      </c>
      <c r="F22" s="35">
        <v>22</v>
      </c>
      <c r="G22" s="35">
        <v>86</v>
      </c>
      <c r="H22" s="35">
        <v>120</v>
      </c>
      <c r="I22" s="35">
        <v>81</v>
      </c>
      <c r="J22" s="35">
        <v>69</v>
      </c>
      <c r="K22" s="35">
        <v>37</v>
      </c>
      <c r="L22" s="35">
        <v>28</v>
      </c>
      <c r="M22" s="35">
        <v>21</v>
      </c>
      <c r="N22" s="35">
        <v>12</v>
      </c>
      <c r="O22" s="35">
        <v>14</v>
      </c>
      <c r="P22" s="35">
        <v>8</v>
      </c>
      <c r="Q22" s="35">
        <v>20</v>
      </c>
      <c r="R22" s="51">
        <v>32.02875</v>
      </c>
      <c r="S22" s="37">
        <v>36.37027599282955</v>
      </c>
      <c r="T22" s="37">
        <v>17.199400844225842</v>
      </c>
    </row>
    <row r="23" spans="2:20" ht="12">
      <c r="B23" s="268" t="s">
        <v>4</v>
      </c>
      <c r="C23" s="269"/>
      <c r="D23" s="34">
        <v>273</v>
      </c>
      <c r="E23" s="34">
        <v>0</v>
      </c>
      <c r="F23" s="34">
        <v>5</v>
      </c>
      <c r="G23" s="34">
        <v>28</v>
      </c>
      <c r="H23" s="34">
        <v>41</v>
      </c>
      <c r="I23" s="34">
        <v>55</v>
      </c>
      <c r="J23" s="34">
        <v>42</v>
      </c>
      <c r="K23" s="34">
        <v>16</v>
      </c>
      <c r="L23" s="34">
        <v>22</v>
      </c>
      <c r="M23" s="34">
        <v>21</v>
      </c>
      <c r="N23" s="34">
        <v>10</v>
      </c>
      <c r="O23" s="34">
        <v>10</v>
      </c>
      <c r="P23" s="34">
        <v>4</v>
      </c>
      <c r="Q23" s="34">
        <v>19</v>
      </c>
      <c r="R23" s="52">
        <v>35.6225</v>
      </c>
      <c r="S23" s="36">
        <v>41.6601019245305</v>
      </c>
      <c r="T23" s="36">
        <v>19.87355776649274</v>
      </c>
    </row>
    <row r="24" spans="2:20" ht="12">
      <c r="B24" s="268" t="s">
        <v>5</v>
      </c>
      <c r="C24" s="269"/>
      <c r="D24" s="34">
        <v>105</v>
      </c>
      <c r="E24" s="34">
        <v>0</v>
      </c>
      <c r="F24" s="34">
        <v>2</v>
      </c>
      <c r="G24" s="34">
        <v>12</v>
      </c>
      <c r="H24" s="34">
        <v>19</v>
      </c>
      <c r="I24" s="34">
        <v>22</v>
      </c>
      <c r="J24" s="34">
        <v>10</v>
      </c>
      <c r="K24" s="34">
        <v>9</v>
      </c>
      <c r="L24" s="34">
        <v>9</v>
      </c>
      <c r="M24" s="34">
        <v>6</v>
      </c>
      <c r="N24" s="34">
        <v>3</v>
      </c>
      <c r="O24" s="34">
        <v>4</v>
      </c>
      <c r="P24" s="34">
        <v>1</v>
      </c>
      <c r="Q24" s="34">
        <v>8</v>
      </c>
      <c r="R24" s="52">
        <v>34.22666666666667</v>
      </c>
      <c r="S24" s="36">
        <v>40.19620347694632</v>
      </c>
      <c r="T24" s="36">
        <v>18.60906720246371</v>
      </c>
    </row>
    <row r="25" spans="2:20" ht="12">
      <c r="B25" s="268" t="s">
        <v>6</v>
      </c>
      <c r="C25" s="269"/>
      <c r="D25" s="34">
        <v>153</v>
      </c>
      <c r="E25" s="34">
        <v>0</v>
      </c>
      <c r="F25" s="34">
        <v>6</v>
      </c>
      <c r="G25" s="34">
        <v>16</v>
      </c>
      <c r="H25" s="34">
        <v>38</v>
      </c>
      <c r="I25" s="34">
        <v>22</v>
      </c>
      <c r="J25" s="34">
        <v>21</v>
      </c>
      <c r="K25" s="34">
        <v>14</v>
      </c>
      <c r="L25" s="34">
        <v>7</v>
      </c>
      <c r="M25" s="34">
        <v>5</v>
      </c>
      <c r="N25" s="34">
        <v>8</v>
      </c>
      <c r="O25" s="34">
        <v>6</v>
      </c>
      <c r="P25" s="34">
        <v>6</v>
      </c>
      <c r="Q25" s="34">
        <v>4</v>
      </c>
      <c r="R25" s="52">
        <v>34.15</v>
      </c>
      <c r="S25" s="36">
        <v>38.38632365909324</v>
      </c>
      <c r="T25" s="36">
        <v>18.197481862328594</v>
      </c>
    </row>
    <row r="26" spans="2:20" ht="12">
      <c r="B26" s="268" t="s">
        <v>7</v>
      </c>
      <c r="C26" s="269"/>
      <c r="D26" s="34">
        <v>245</v>
      </c>
      <c r="E26" s="34">
        <v>0</v>
      </c>
      <c r="F26" s="34">
        <v>8</v>
      </c>
      <c r="G26" s="34">
        <v>28</v>
      </c>
      <c r="H26" s="34">
        <v>51</v>
      </c>
      <c r="I26" s="34">
        <v>47</v>
      </c>
      <c r="J26" s="34">
        <v>37</v>
      </c>
      <c r="K26" s="34">
        <v>28</v>
      </c>
      <c r="L26" s="34">
        <v>17</v>
      </c>
      <c r="M26" s="34">
        <v>7</v>
      </c>
      <c r="N26" s="34">
        <v>7</v>
      </c>
      <c r="O26" s="34">
        <v>4</v>
      </c>
      <c r="P26" s="34">
        <v>3</v>
      </c>
      <c r="Q26" s="34">
        <v>8</v>
      </c>
      <c r="R26" s="52">
        <v>34.2</v>
      </c>
      <c r="S26" s="36">
        <v>37.254970149011996</v>
      </c>
      <c r="T26" s="36">
        <v>16.57378413466865</v>
      </c>
    </row>
    <row r="27" spans="2:20" ht="12">
      <c r="B27" s="268" t="s">
        <v>8</v>
      </c>
      <c r="C27" s="269"/>
      <c r="D27" s="34">
        <v>87</v>
      </c>
      <c r="E27" s="34">
        <v>0</v>
      </c>
      <c r="F27" s="34">
        <v>1</v>
      </c>
      <c r="G27" s="34">
        <v>9</v>
      </c>
      <c r="H27" s="34">
        <v>13</v>
      </c>
      <c r="I27" s="34">
        <v>18</v>
      </c>
      <c r="J27" s="34">
        <v>16</v>
      </c>
      <c r="K27" s="34">
        <v>10</v>
      </c>
      <c r="L27" s="34">
        <v>5</v>
      </c>
      <c r="M27" s="34">
        <v>3</v>
      </c>
      <c r="N27" s="34">
        <v>2</v>
      </c>
      <c r="O27" s="34">
        <v>3</v>
      </c>
      <c r="P27" s="34">
        <v>0</v>
      </c>
      <c r="Q27" s="34">
        <v>7</v>
      </c>
      <c r="R27" s="52">
        <v>35.665</v>
      </c>
      <c r="S27" s="36">
        <v>41.99111371100164</v>
      </c>
      <c r="T27" s="251">
        <v>25.33108339089778</v>
      </c>
    </row>
    <row r="28" spans="2:20" ht="12">
      <c r="B28" s="268" t="s">
        <v>9</v>
      </c>
      <c r="C28" s="269"/>
      <c r="D28" s="34">
        <v>74</v>
      </c>
      <c r="E28" s="34">
        <v>0</v>
      </c>
      <c r="F28" s="34">
        <v>1</v>
      </c>
      <c r="G28" s="34">
        <v>4</v>
      </c>
      <c r="H28" s="34">
        <v>17</v>
      </c>
      <c r="I28" s="34">
        <v>13</v>
      </c>
      <c r="J28" s="34">
        <v>13</v>
      </c>
      <c r="K28" s="34">
        <v>8</v>
      </c>
      <c r="L28" s="34">
        <v>4</v>
      </c>
      <c r="M28" s="34">
        <v>2</v>
      </c>
      <c r="N28" s="34">
        <v>5</v>
      </c>
      <c r="O28" s="34">
        <v>4</v>
      </c>
      <c r="P28" s="34">
        <v>0</v>
      </c>
      <c r="Q28" s="34">
        <v>3</v>
      </c>
      <c r="R28" s="52">
        <v>36.72</v>
      </c>
      <c r="S28" s="36">
        <v>39.31027520377522</v>
      </c>
      <c r="T28" s="36">
        <v>15.340518282585377</v>
      </c>
    </row>
    <row r="29" spans="2:20" ht="12">
      <c r="B29" s="268" t="s">
        <v>10</v>
      </c>
      <c r="C29" s="269"/>
      <c r="D29" s="34">
        <v>150</v>
      </c>
      <c r="E29" s="34">
        <v>0</v>
      </c>
      <c r="F29" s="34">
        <v>8</v>
      </c>
      <c r="G29" s="34">
        <v>27</v>
      </c>
      <c r="H29" s="34">
        <v>34</v>
      </c>
      <c r="I29" s="34">
        <v>20</v>
      </c>
      <c r="J29" s="34">
        <v>17</v>
      </c>
      <c r="K29" s="34">
        <v>8</v>
      </c>
      <c r="L29" s="34">
        <v>9</v>
      </c>
      <c r="M29" s="34">
        <v>7</v>
      </c>
      <c r="N29" s="34">
        <v>4</v>
      </c>
      <c r="O29" s="34">
        <v>5</v>
      </c>
      <c r="P29" s="34">
        <v>1</v>
      </c>
      <c r="Q29" s="34">
        <v>10</v>
      </c>
      <c r="R29" s="52">
        <v>31.612499999999997</v>
      </c>
      <c r="S29" s="36">
        <v>37.67287838624338</v>
      </c>
      <c r="T29" s="36">
        <v>19.124233555829857</v>
      </c>
    </row>
    <row r="30" spans="2:20" ht="12">
      <c r="B30" s="268" t="s">
        <v>11</v>
      </c>
      <c r="C30" s="269"/>
      <c r="D30" s="34">
        <v>435</v>
      </c>
      <c r="E30" s="34">
        <v>1</v>
      </c>
      <c r="F30" s="34">
        <v>9</v>
      </c>
      <c r="G30" s="34">
        <v>40</v>
      </c>
      <c r="H30" s="34">
        <v>102</v>
      </c>
      <c r="I30" s="34">
        <v>61</v>
      </c>
      <c r="J30" s="34">
        <v>73</v>
      </c>
      <c r="K30" s="34">
        <v>41</v>
      </c>
      <c r="L30" s="34">
        <v>23</v>
      </c>
      <c r="M30" s="34">
        <v>15</v>
      </c>
      <c r="N30" s="34">
        <v>24</v>
      </c>
      <c r="O30" s="34">
        <v>14</v>
      </c>
      <c r="P30" s="34">
        <v>9</v>
      </c>
      <c r="Q30" s="34">
        <v>23</v>
      </c>
      <c r="R30" s="52">
        <v>35.19</v>
      </c>
      <c r="S30" s="36">
        <v>39.57625473453748</v>
      </c>
      <c r="T30" s="36">
        <v>18.12763453676328</v>
      </c>
    </row>
    <row r="31" spans="2:20" ht="12">
      <c r="B31" s="268" t="s">
        <v>12</v>
      </c>
      <c r="C31" s="269"/>
      <c r="D31" s="34">
        <v>242</v>
      </c>
      <c r="E31" s="34">
        <v>0</v>
      </c>
      <c r="F31" s="34">
        <v>2</v>
      </c>
      <c r="G31" s="34">
        <v>29</v>
      </c>
      <c r="H31" s="34">
        <v>34</v>
      </c>
      <c r="I31" s="34">
        <v>48</v>
      </c>
      <c r="J31" s="34">
        <v>43</v>
      </c>
      <c r="K31" s="34">
        <v>19</v>
      </c>
      <c r="L31" s="34">
        <v>12</v>
      </c>
      <c r="M31" s="34">
        <v>11</v>
      </c>
      <c r="N31" s="34">
        <v>12</v>
      </c>
      <c r="O31" s="34">
        <v>5</v>
      </c>
      <c r="P31" s="34">
        <v>12</v>
      </c>
      <c r="Q31" s="34">
        <v>15</v>
      </c>
      <c r="R31" s="52">
        <v>35.648</v>
      </c>
      <c r="S31" s="36">
        <v>40.99608597337008</v>
      </c>
      <c r="T31" s="36">
        <v>19.561994437608245</v>
      </c>
    </row>
    <row r="32" spans="2:20" ht="12">
      <c r="B32" s="268" t="s">
        <v>13</v>
      </c>
      <c r="C32" s="269"/>
      <c r="D32" s="34">
        <v>291</v>
      </c>
      <c r="E32" s="34">
        <v>0</v>
      </c>
      <c r="F32" s="34">
        <v>8</v>
      </c>
      <c r="G32" s="34">
        <v>24</v>
      </c>
      <c r="H32" s="34">
        <v>56</v>
      </c>
      <c r="I32" s="34">
        <v>48</v>
      </c>
      <c r="J32" s="34">
        <v>45</v>
      </c>
      <c r="K32" s="34">
        <v>26</v>
      </c>
      <c r="L32" s="34">
        <v>19</v>
      </c>
      <c r="M32" s="34">
        <v>10</v>
      </c>
      <c r="N32" s="34">
        <v>18</v>
      </c>
      <c r="O32" s="34">
        <v>13</v>
      </c>
      <c r="P32" s="34">
        <v>8</v>
      </c>
      <c r="Q32" s="34">
        <v>16</v>
      </c>
      <c r="R32" s="52">
        <v>35.74333333333333</v>
      </c>
      <c r="S32" s="36">
        <v>41.69360346097203</v>
      </c>
      <c r="T32" s="36">
        <v>22.25203425418521</v>
      </c>
    </row>
    <row r="33" spans="2:20" ht="12">
      <c r="B33" s="268" t="s">
        <v>14</v>
      </c>
      <c r="C33" s="269"/>
      <c r="D33" s="34">
        <v>719</v>
      </c>
      <c r="E33" s="34">
        <v>5</v>
      </c>
      <c r="F33" s="34">
        <v>19</v>
      </c>
      <c r="G33" s="34">
        <v>71</v>
      </c>
      <c r="H33" s="34">
        <v>142</v>
      </c>
      <c r="I33" s="34">
        <v>135</v>
      </c>
      <c r="J33" s="34">
        <v>111</v>
      </c>
      <c r="K33" s="34">
        <v>82</v>
      </c>
      <c r="L33" s="34">
        <v>31</v>
      </c>
      <c r="M33" s="34">
        <v>27</v>
      </c>
      <c r="N33" s="34">
        <v>31</v>
      </c>
      <c r="O33" s="34">
        <v>24</v>
      </c>
      <c r="P33" s="34">
        <v>9</v>
      </c>
      <c r="Q33" s="34">
        <v>32</v>
      </c>
      <c r="R33" s="52">
        <v>34.3975</v>
      </c>
      <c r="S33" s="36">
        <v>38.58933014327661</v>
      </c>
      <c r="T33" s="36">
        <v>17.928991748788807</v>
      </c>
    </row>
    <row r="34" spans="2:20" ht="12">
      <c r="B34" s="268" t="s">
        <v>15</v>
      </c>
      <c r="C34" s="269"/>
      <c r="D34" s="34">
        <v>645</v>
      </c>
      <c r="E34" s="34">
        <v>0</v>
      </c>
      <c r="F34" s="34">
        <v>16</v>
      </c>
      <c r="G34" s="34">
        <v>58</v>
      </c>
      <c r="H34" s="34">
        <v>110</v>
      </c>
      <c r="I34" s="34">
        <v>100</v>
      </c>
      <c r="J34" s="34">
        <v>113</v>
      </c>
      <c r="K34" s="34">
        <v>71</v>
      </c>
      <c r="L34" s="34">
        <v>42</v>
      </c>
      <c r="M34" s="34">
        <v>37</v>
      </c>
      <c r="N34" s="34">
        <v>33</v>
      </c>
      <c r="O34" s="34">
        <v>18</v>
      </c>
      <c r="P34" s="34">
        <v>9</v>
      </c>
      <c r="Q34" s="34">
        <v>38</v>
      </c>
      <c r="R34" s="52">
        <v>36.913333333333334</v>
      </c>
      <c r="S34" s="36">
        <v>40.59078976252002</v>
      </c>
      <c r="T34" s="36">
        <v>18.071540976075067</v>
      </c>
    </row>
    <row r="35" spans="2:20" ht="12">
      <c r="B35" s="268" t="s">
        <v>16</v>
      </c>
      <c r="C35" s="269"/>
      <c r="D35" s="34">
        <v>804</v>
      </c>
      <c r="E35" s="34">
        <v>7</v>
      </c>
      <c r="F35" s="34">
        <v>72</v>
      </c>
      <c r="G35" s="34">
        <v>137</v>
      </c>
      <c r="H35" s="34">
        <v>151</v>
      </c>
      <c r="I35" s="34">
        <v>116</v>
      </c>
      <c r="J35" s="34">
        <v>92</v>
      </c>
      <c r="K35" s="34">
        <v>70</v>
      </c>
      <c r="L35" s="34">
        <v>38</v>
      </c>
      <c r="M35" s="34">
        <v>30</v>
      </c>
      <c r="N35" s="34">
        <v>29</v>
      </c>
      <c r="O35" s="34">
        <v>10</v>
      </c>
      <c r="P35" s="34">
        <v>12</v>
      </c>
      <c r="Q35" s="34">
        <v>40</v>
      </c>
      <c r="R35" s="52">
        <v>31.9375</v>
      </c>
      <c r="S35" s="36">
        <v>36.10749697445313</v>
      </c>
      <c r="T35" s="36">
        <v>18.22661388329859</v>
      </c>
    </row>
    <row r="36" spans="2:20" ht="12">
      <c r="B36" s="268" t="s">
        <v>17</v>
      </c>
      <c r="C36" s="269"/>
      <c r="D36" s="34">
        <v>676</v>
      </c>
      <c r="E36" s="34">
        <v>6</v>
      </c>
      <c r="F36" s="34">
        <v>34</v>
      </c>
      <c r="G36" s="34">
        <v>75</v>
      </c>
      <c r="H36" s="34">
        <v>140</v>
      </c>
      <c r="I36" s="34">
        <v>127</v>
      </c>
      <c r="J36" s="34">
        <v>75</v>
      </c>
      <c r="K36" s="34">
        <v>57</v>
      </c>
      <c r="L36" s="34">
        <v>51</v>
      </c>
      <c r="M36" s="34">
        <v>39</v>
      </c>
      <c r="N36" s="34">
        <v>25</v>
      </c>
      <c r="O36" s="34">
        <v>10</v>
      </c>
      <c r="P36" s="34">
        <v>5</v>
      </c>
      <c r="Q36" s="34">
        <v>32</v>
      </c>
      <c r="R36" s="52">
        <v>32.88416666666667</v>
      </c>
      <c r="S36" s="36">
        <v>37.43254307551425</v>
      </c>
      <c r="T36" s="36">
        <v>17.182550104789396</v>
      </c>
    </row>
    <row r="37" spans="2:20" ht="12">
      <c r="B37" s="268" t="s">
        <v>18</v>
      </c>
      <c r="C37" s="269"/>
      <c r="D37" s="34">
        <v>144</v>
      </c>
      <c r="E37" s="34">
        <v>2</v>
      </c>
      <c r="F37" s="34">
        <v>2</v>
      </c>
      <c r="G37" s="34">
        <v>23</v>
      </c>
      <c r="H37" s="34">
        <v>24</v>
      </c>
      <c r="I37" s="34">
        <v>25</v>
      </c>
      <c r="J37" s="34">
        <v>18</v>
      </c>
      <c r="K37" s="34">
        <v>15</v>
      </c>
      <c r="L37" s="34">
        <v>7</v>
      </c>
      <c r="M37" s="34">
        <v>3</v>
      </c>
      <c r="N37" s="34">
        <v>12</v>
      </c>
      <c r="O37" s="34">
        <v>7</v>
      </c>
      <c r="P37" s="34">
        <v>3</v>
      </c>
      <c r="Q37" s="34">
        <v>3</v>
      </c>
      <c r="R37" s="52">
        <v>34.411249999999995</v>
      </c>
      <c r="S37" s="36">
        <v>37.658896329365085</v>
      </c>
      <c r="T37" s="36">
        <v>13.776831171193137</v>
      </c>
    </row>
    <row r="38" spans="2:20" ht="12">
      <c r="B38" s="268" t="s">
        <v>19</v>
      </c>
      <c r="C38" s="269"/>
      <c r="D38" s="34">
        <v>83</v>
      </c>
      <c r="E38" s="34">
        <v>0</v>
      </c>
      <c r="F38" s="34">
        <v>0</v>
      </c>
      <c r="G38" s="34">
        <v>5</v>
      </c>
      <c r="H38" s="34">
        <v>13</v>
      </c>
      <c r="I38" s="34">
        <v>12</v>
      </c>
      <c r="J38" s="34">
        <v>10</v>
      </c>
      <c r="K38" s="34">
        <v>11</v>
      </c>
      <c r="L38" s="34">
        <v>10</v>
      </c>
      <c r="M38" s="34">
        <v>7</v>
      </c>
      <c r="N38" s="34">
        <v>4</v>
      </c>
      <c r="O38" s="34">
        <v>5</v>
      </c>
      <c r="P38" s="34">
        <v>2</v>
      </c>
      <c r="Q38" s="34">
        <v>4</v>
      </c>
      <c r="R38" s="52">
        <v>40.57666666666667</v>
      </c>
      <c r="S38" s="36">
        <v>42.66230794606998</v>
      </c>
      <c r="T38" s="36">
        <v>14.666371295552871</v>
      </c>
    </row>
    <row r="39" spans="2:20" ht="12">
      <c r="B39" s="268" t="s">
        <v>20</v>
      </c>
      <c r="C39" s="269"/>
      <c r="D39" s="34">
        <v>45</v>
      </c>
      <c r="E39" s="34">
        <v>0</v>
      </c>
      <c r="F39" s="34">
        <v>0</v>
      </c>
      <c r="G39" s="34">
        <v>1</v>
      </c>
      <c r="H39" s="34">
        <v>6</v>
      </c>
      <c r="I39" s="34">
        <v>7</v>
      </c>
      <c r="J39" s="34">
        <v>11</v>
      </c>
      <c r="K39" s="34">
        <v>5</v>
      </c>
      <c r="L39" s="34">
        <v>3</v>
      </c>
      <c r="M39" s="34">
        <v>4</v>
      </c>
      <c r="N39" s="34">
        <v>1</v>
      </c>
      <c r="O39" s="34">
        <v>2</v>
      </c>
      <c r="P39" s="34">
        <v>0</v>
      </c>
      <c r="Q39" s="34">
        <v>5</v>
      </c>
      <c r="R39" s="52">
        <v>38.95666666666667</v>
      </c>
      <c r="S39" s="36">
        <v>46.458511111111115</v>
      </c>
      <c r="T39" s="36">
        <v>24.213477672892356</v>
      </c>
    </row>
    <row r="40" spans="2:20" ht="12">
      <c r="B40" s="268" t="s">
        <v>21</v>
      </c>
      <c r="C40" s="269"/>
      <c r="D40" s="34">
        <v>62</v>
      </c>
      <c r="E40" s="34">
        <v>0</v>
      </c>
      <c r="F40" s="34">
        <v>2</v>
      </c>
      <c r="G40" s="34">
        <v>1</v>
      </c>
      <c r="H40" s="34">
        <v>9</v>
      </c>
      <c r="I40" s="34">
        <v>9</v>
      </c>
      <c r="J40" s="34">
        <v>9</v>
      </c>
      <c r="K40" s="34">
        <v>9</v>
      </c>
      <c r="L40" s="34">
        <v>4</v>
      </c>
      <c r="M40" s="34">
        <v>4</v>
      </c>
      <c r="N40" s="34">
        <v>2</v>
      </c>
      <c r="O40" s="34">
        <v>4</v>
      </c>
      <c r="P40" s="34">
        <v>4</v>
      </c>
      <c r="Q40" s="34">
        <v>5</v>
      </c>
      <c r="R40" s="52">
        <v>40.50375</v>
      </c>
      <c r="S40" s="36">
        <v>46.14610714285714</v>
      </c>
      <c r="T40" s="36">
        <v>24.256824041098042</v>
      </c>
    </row>
    <row r="41" spans="2:20" ht="12">
      <c r="B41" s="268" t="s">
        <v>22</v>
      </c>
      <c r="C41" s="269"/>
      <c r="D41" s="34">
        <v>250</v>
      </c>
      <c r="E41" s="34">
        <v>1</v>
      </c>
      <c r="F41" s="34">
        <v>6</v>
      </c>
      <c r="G41" s="34">
        <v>24</v>
      </c>
      <c r="H41" s="34">
        <v>44</v>
      </c>
      <c r="I41" s="34">
        <v>39</v>
      </c>
      <c r="J41" s="34">
        <v>50</v>
      </c>
      <c r="K41" s="34">
        <v>29</v>
      </c>
      <c r="L41" s="34">
        <v>16</v>
      </c>
      <c r="M41" s="34">
        <v>12</v>
      </c>
      <c r="N41" s="34">
        <v>11</v>
      </c>
      <c r="O41" s="34">
        <v>6</v>
      </c>
      <c r="P41" s="34">
        <v>4</v>
      </c>
      <c r="Q41" s="34">
        <v>8</v>
      </c>
      <c r="R41" s="52">
        <v>36.12875</v>
      </c>
      <c r="S41" s="36">
        <v>38.2786431904762</v>
      </c>
      <c r="T41" s="36">
        <v>13.824517662592012</v>
      </c>
    </row>
    <row r="42" spans="2:20" ht="12">
      <c r="B42" s="268" t="s">
        <v>23</v>
      </c>
      <c r="C42" s="269"/>
      <c r="D42" s="34">
        <v>184</v>
      </c>
      <c r="E42" s="34">
        <v>0</v>
      </c>
      <c r="F42" s="34">
        <v>5</v>
      </c>
      <c r="G42" s="34">
        <v>18</v>
      </c>
      <c r="H42" s="34">
        <v>40</v>
      </c>
      <c r="I42" s="34">
        <v>28</v>
      </c>
      <c r="J42" s="34">
        <v>21</v>
      </c>
      <c r="K42" s="34">
        <v>19</v>
      </c>
      <c r="L42" s="34">
        <v>12</v>
      </c>
      <c r="M42" s="34">
        <v>15</v>
      </c>
      <c r="N42" s="34">
        <v>4</v>
      </c>
      <c r="O42" s="34">
        <v>8</v>
      </c>
      <c r="P42" s="34">
        <v>6</v>
      </c>
      <c r="Q42" s="34">
        <v>8</v>
      </c>
      <c r="R42" s="52">
        <v>35.50666666666667</v>
      </c>
      <c r="S42" s="36">
        <v>40.46286684782609</v>
      </c>
      <c r="T42" s="36">
        <v>19.519483206558913</v>
      </c>
    </row>
    <row r="43" spans="2:20" ht="12">
      <c r="B43" s="268" t="s">
        <v>24</v>
      </c>
      <c r="C43" s="269"/>
      <c r="D43" s="34">
        <v>189</v>
      </c>
      <c r="E43" s="34">
        <v>1</v>
      </c>
      <c r="F43" s="34">
        <v>7</v>
      </c>
      <c r="G43" s="34">
        <v>15</v>
      </c>
      <c r="H43" s="34">
        <v>36</v>
      </c>
      <c r="I43" s="34">
        <v>40</v>
      </c>
      <c r="J43" s="34">
        <v>33</v>
      </c>
      <c r="K43" s="34">
        <v>18</v>
      </c>
      <c r="L43" s="34">
        <v>11</v>
      </c>
      <c r="M43" s="34">
        <v>6</v>
      </c>
      <c r="N43" s="34">
        <v>8</v>
      </c>
      <c r="O43" s="34">
        <v>4</v>
      </c>
      <c r="P43" s="34">
        <v>2</v>
      </c>
      <c r="Q43" s="34">
        <v>8</v>
      </c>
      <c r="R43" s="52">
        <v>34.7375</v>
      </c>
      <c r="S43" s="36">
        <v>38.65459129083732</v>
      </c>
      <c r="T43" s="36">
        <v>18.543020431601676</v>
      </c>
    </row>
    <row r="44" spans="2:20" ht="12">
      <c r="B44" s="268" t="s">
        <v>25</v>
      </c>
      <c r="C44" s="269"/>
      <c r="D44" s="34">
        <v>349</v>
      </c>
      <c r="E44" s="34">
        <v>1</v>
      </c>
      <c r="F44" s="34">
        <v>7</v>
      </c>
      <c r="G44" s="34">
        <v>46</v>
      </c>
      <c r="H44" s="34">
        <v>83</v>
      </c>
      <c r="I44" s="34">
        <v>56</v>
      </c>
      <c r="J44" s="34">
        <v>48</v>
      </c>
      <c r="K44" s="34">
        <v>45</v>
      </c>
      <c r="L44" s="34">
        <v>22</v>
      </c>
      <c r="M44" s="34">
        <v>8</v>
      </c>
      <c r="N44" s="34">
        <v>8</v>
      </c>
      <c r="O44" s="34">
        <v>9</v>
      </c>
      <c r="P44" s="34">
        <v>4</v>
      </c>
      <c r="Q44" s="34">
        <v>12</v>
      </c>
      <c r="R44" s="52">
        <v>33.0375</v>
      </c>
      <c r="S44" s="36">
        <v>36.62878547550827</v>
      </c>
      <c r="T44" s="36">
        <v>14.536328563893898</v>
      </c>
    </row>
    <row r="45" spans="2:20" ht="12">
      <c r="B45" s="268" t="s">
        <v>26</v>
      </c>
      <c r="C45" s="269"/>
      <c r="D45" s="34">
        <v>697</v>
      </c>
      <c r="E45" s="34">
        <v>1</v>
      </c>
      <c r="F45" s="34">
        <v>16</v>
      </c>
      <c r="G45" s="34">
        <v>68</v>
      </c>
      <c r="H45" s="34">
        <v>114</v>
      </c>
      <c r="I45" s="34">
        <v>114</v>
      </c>
      <c r="J45" s="34">
        <v>111</v>
      </c>
      <c r="K45" s="34">
        <v>72</v>
      </c>
      <c r="L45" s="34">
        <v>57</v>
      </c>
      <c r="M45" s="34">
        <v>43</v>
      </c>
      <c r="N45" s="34">
        <v>29</v>
      </c>
      <c r="O45" s="34">
        <v>22</v>
      </c>
      <c r="P45" s="34">
        <v>19</v>
      </c>
      <c r="Q45" s="34">
        <v>31</v>
      </c>
      <c r="R45" s="52">
        <v>36.71</v>
      </c>
      <c r="S45" s="36">
        <v>40.32886961125913</v>
      </c>
      <c r="T45" s="36">
        <v>16.825174557985257</v>
      </c>
    </row>
    <row r="46" spans="2:20" ht="12">
      <c r="B46" s="268" t="s">
        <v>27</v>
      </c>
      <c r="C46" s="269"/>
      <c r="D46" s="34">
        <v>218</v>
      </c>
      <c r="E46" s="34">
        <v>1</v>
      </c>
      <c r="F46" s="34">
        <v>7</v>
      </c>
      <c r="G46" s="34">
        <v>8</v>
      </c>
      <c r="H46" s="34">
        <v>25</v>
      </c>
      <c r="I46" s="34">
        <v>46</v>
      </c>
      <c r="J46" s="34">
        <v>32</v>
      </c>
      <c r="K46" s="34">
        <v>25</v>
      </c>
      <c r="L46" s="34">
        <v>13</v>
      </c>
      <c r="M46" s="34">
        <v>10</v>
      </c>
      <c r="N46" s="34">
        <v>9</v>
      </c>
      <c r="O46" s="34">
        <v>20</v>
      </c>
      <c r="P46" s="34">
        <v>6</v>
      </c>
      <c r="Q46" s="34">
        <v>16</v>
      </c>
      <c r="R46" s="52">
        <v>38.388333333333335</v>
      </c>
      <c r="S46" s="36">
        <v>43.959589777195305</v>
      </c>
      <c r="T46" s="36">
        <v>20.19244717656908</v>
      </c>
    </row>
    <row r="47" spans="2:20" ht="12">
      <c r="B47" s="268" t="s">
        <v>28</v>
      </c>
      <c r="C47" s="269"/>
      <c r="D47" s="34">
        <v>109</v>
      </c>
      <c r="E47" s="34">
        <v>0</v>
      </c>
      <c r="F47" s="34">
        <v>1</v>
      </c>
      <c r="G47" s="34">
        <v>15</v>
      </c>
      <c r="H47" s="34">
        <v>14</v>
      </c>
      <c r="I47" s="34">
        <v>19</v>
      </c>
      <c r="J47" s="34">
        <v>15</v>
      </c>
      <c r="K47" s="34">
        <v>10</v>
      </c>
      <c r="L47" s="34">
        <v>5</v>
      </c>
      <c r="M47" s="34">
        <v>8</v>
      </c>
      <c r="N47" s="34">
        <v>9</v>
      </c>
      <c r="O47" s="34">
        <v>3</v>
      </c>
      <c r="P47" s="34">
        <v>4</v>
      </c>
      <c r="Q47" s="34">
        <v>6</v>
      </c>
      <c r="R47" s="52">
        <v>37.47</v>
      </c>
      <c r="S47" s="36">
        <v>41.807009720401915</v>
      </c>
      <c r="T47" s="36">
        <v>18.887106343581088</v>
      </c>
    </row>
    <row r="48" spans="2:20" ht="12">
      <c r="B48" s="268" t="s">
        <v>29</v>
      </c>
      <c r="C48" s="269"/>
      <c r="D48" s="34">
        <v>92</v>
      </c>
      <c r="E48" s="34">
        <v>0</v>
      </c>
      <c r="F48" s="34">
        <v>7</v>
      </c>
      <c r="G48" s="34">
        <v>11</v>
      </c>
      <c r="H48" s="34">
        <v>18</v>
      </c>
      <c r="I48" s="34">
        <v>16</v>
      </c>
      <c r="J48" s="34">
        <v>10</v>
      </c>
      <c r="K48" s="34">
        <v>8</v>
      </c>
      <c r="L48" s="34">
        <v>10</v>
      </c>
      <c r="M48" s="34">
        <v>5</v>
      </c>
      <c r="N48" s="34">
        <v>2</v>
      </c>
      <c r="O48" s="34">
        <v>1</v>
      </c>
      <c r="P48" s="34">
        <v>1</v>
      </c>
      <c r="Q48" s="34">
        <v>3</v>
      </c>
      <c r="R48" s="52">
        <v>31.681666666666665</v>
      </c>
      <c r="S48" s="36">
        <v>36.339611024844714</v>
      </c>
      <c r="T48" s="36">
        <v>15.473887039467652</v>
      </c>
    </row>
    <row r="49" spans="2:20" ht="12">
      <c r="B49" s="268" t="s">
        <v>30</v>
      </c>
      <c r="C49" s="269"/>
      <c r="D49" s="34">
        <v>360</v>
      </c>
      <c r="E49" s="34">
        <v>2</v>
      </c>
      <c r="F49" s="34">
        <v>15</v>
      </c>
      <c r="G49" s="34">
        <v>27</v>
      </c>
      <c r="H49" s="34">
        <v>47</v>
      </c>
      <c r="I49" s="34">
        <v>69</v>
      </c>
      <c r="J49" s="34">
        <v>69</v>
      </c>
      <c r="K49" s="34">
        <v>35</v>
      </c>
      <c r="L49" s="34">
        <v>19</v>
      </c>
      <c r="M49" s="34">
        <v>19</v>
      </c>
      <c r="N49" s="34">
        <v>10</v>
      </c>
      <c r="O49" s="34">
        <v>13</v>
      </c>
      <c r="P49" s="34">
        <v>9</v>
      </c>
      <c r="Q49" s="34">
        <v>26</v>
      </c>
      <c r="R49" s="52">
        <v>36.52333333333333</v>
      </c>
      <c r="S49" s="36">
        <v>41.27556689814814</v>
      </c>
      <c r="T49" s="36">
        <v>19.595124050457738</v>
      </c>
    </row>
    <row r="50" spans="2:20" ht="12">
      <c r="B50" s="268" t="s">
        <v>31</v>
      </c>
      <c r="C50" s="269"/>
      <c r="D50" s="34">
        <v>444</v>
      </c>
      <c r="E50" s="34">
        <v>2</v>
      </c>
      <c r="F50" s="34">
        <v>13</v>
      </c>
      <c r="G50" s="34">
        <v>46</v>
      </c>
      <c r="H50" s="34">
        <v>65</v>
      </c>
      <c r="I50" s="34">
        <v>72</v>
      </c>
      <c r="J50" s="34">
        <v>66</v>
      </c>
      <c r="K50" s="34">
        <v>45</v>
      </c>
      <c r="L50" s="34">
        <v>22</v>
      </c>
      <c r="M50" s="34">
        <v>36</v>
      </c>
      <c r="N50" s="34">
        <v>18</v>
      </c>
      <c r="O50" s="34">
        <v>25</v>
      </c>
      <c r="P50" s="34">
        <v>9</v>
      </c>
      <c r="Q50" s="34">
        <v>25</v>
      </c>
      <c r="R50" s="52">
        <v>36.381249999999994</v>
      </c>
      <c r="S50" s="36">
        <v>41.39719739382241</v>
      </c>
      <c r="T50" s="36">
        <v>19.341806283661743</v>
      </c>
    </row>
    <row r="51" spans="2:20" ht="12">
      <c r="B51" s="268" t="s">
        <v>32</v>
      </c>
      <c r="C51" s="269"/>
      <c r="D51" s="34">
        <v>92</v>
      </c>
      <c r="E51" s="34">
        <v>1</v>
      </c>
      <c r="F51" s="34">
        <v>3</v>
      </c>
      <c r="G51" s="34">
        <v>8</v>
      </c>
      <c r="H51" s="34">
        <v>12</v>
      </c>
      <c r="I51" s="34">
        <v>14</v>
      </c>
      <c r="J51" s="34">
        <v>20</v>
      </c>
      <c r="K51" s="34">
        <v>10</v>
      </c>
      <c r="L51" s="34">
        <v>7</v>
      </c>
      <c r="M51" s="34">
        <v>5</v>
      </c>
      <c r="N51" s="34">
        <v>4</v>
      </c>
      <c r="O51" s="34">
        <v>2</v>
      </c>
      <c r="P51" s="34">
        <v>1</v>
      </c>
      <c r="Q51" s="34">
        <v>5</v>
      </c>
      <c r="R51" s="52">
        <v>36.75333333333333</v>
      </c>
      <c r="S51" s="36">
        <v>40.418857531055906</v>
      </c>
      <c r="T51" s="36">
        <v>18.183108067019294</v>
      </c>
    </row>
    <row r="52" spans="2:20" ht="12">
      <c r="B52" s="268" t="s">
        <v>33</v>
      </c>
      <c r="C52" s="269"/>
      <c r="D52" s="34">
        <v>105</v>
      </c>
      <c r="E52" s="34">
        <v>0</v>
      </c>
      <c r="F52" s="34">
        <v>1</v>
      </c>
      <c r="G52" s="34">
        <v>8</v>
      </c>
      <c r="H52" s="34">
        <v>16</v>
      </c>
      <c r="I52" s="34">
        <v>13</v>
      </c>
      <c r="J52" s="34">
        <v>19</v>
      </c>
      <c r="K52" s="34">
        <v>14</v>
      </c>
      <c r="L52" s="34">
        <v>11</v>
      </c>
      <c r="M52" s="34">
        <v>1</v>
      </c>
      <c r="N52" s="34">
        <v>4</v>
      </c>
      <c r="O52" s="34">
        <v>8</v>
      </c>
      <c r="P52" s="34">
        <v>3</v>
      </c>
      <c r="Q52" s="34">
        <v>7</v>
      </c>
      <c r="R52" s="52">
        <v>38.7725</v>
      </c>
      <c r="S52" s="36">
        <v>44.5306462585034</v>
      </c>
      <c r="T52" s="36">
        <v>24.820331550803747</v>
      </c>
    </row>
    <row r="53" spans="2:20" ht="12">
      <c r="B53" s="268" t="s">
        <v>34</v>
      </c>
      <c r="C53" s="269"/>
      <c r="D53" s="34">
        <v>31</v>
      </c>
      <c r="E53" s="34">
        <v>0</v>
      </c>
      <c r="F53" s="34">
        <v>2</v>
      </c>
      <c r="G53" s="34">
        <v>7</v>
      </c>
      <c r="H53" s="34">
        <v>2</v>
      </c>
      <c r="I53" s="34">
        <v>6</v>
      </c>
      <c r="J53" s="34">
        <v>4</v>
      </c>
      <c r="K53" s="34">
        <v>1</v>
      </c>
      <c r="L53" s="34">
        <v>2</v>
      </c>
      <c r="M53" s="34">
        <v>0</v>
      </c>
      <c r="N53" s="34">
        <v>4</v>
      </c>
      <c r="O53" s="34">
        <v>0</v>
      </c>
      <c r="P53" s="34">
        <v>0</v>
      </c>
      <c r="Q53" s="34">
        <v>3</v>
      </c>
      <c r="R53" s="52">
        <v>32.333333333333336</v>
      </c>
      <c r="S53" s="36">
        <v>39.54347619047619</v>
      </c>
      <c r="T53" s="36">
        <v>19.6498167122019</v>
      </c>
    </row>
    <row r="54" spans="2:20" ht="12">
      <c r="B54" s="268" t="s">
        <v>35</v>
      </c>
      <c r="C54" s="269"/>
      <c r="D54" s="34">
        <v>27</v>
      </c>
      <c r="E54" s="34">
        <v>3</v>
      </c>
      <c r="F54" s="34">
        <v>1</v>
      </c>
      <c r="G54" s="34">
        <v>2</v>
      </c>
      <c r="H54" s="34">
        <v>7</v>
      </c>
      <c r="I54" s="34">
        <v>5</v>
      </c>
      <c r="J54" s="34">
        <v>5</v>
      </c>
      <c r="K54" s="34">
        <v>1</v>
      </c>
      <c r="L54" s="34">
        <v>0</v>
      </c>
      <c r="M54" s="34">
        <v>0</v>
      </c>
      <c r="N54" s="34">
        <v>0</v>
      </c>
      <c r="O54" s="34">
        <v>1</v>
      </c>
      <c r="P54" s="34">
        <v>0</v>
      </c>
      <c r="Q54" s="34">
        <v>2</v>
      </c>
      <c r="R54" s="52">
        <v>30</v>
      </c>
      <c r="S54" s="36">
        <v>34.67165667254556</v>
      </c>
      <c r="T54" s="36">
        <v>20.346845334067993</v>
      </c>
    </row>
    <row r="55" spans="2:20" ht="12">
      <c r="B55" s="268" t="s">
        <v>36</v>
      </c>
      <c r="C55" s="269"/>
      <c r="D55" s="34">
        <v>232</v>
      </c>
      <c r="E55" s="34">
        <v>2</v>
      </c>
      <c r="F55" s="34">
        <v>6</v>
      </c>
      <c r="G55" s="34">
        <v>24</v>
      </c>
      <c r="H55" s="34">
        <v>40</v>
      </c>
      <c r="I55" s="34">
        <v>38</v>
      </c>
      <c r="J55" s="34">
        <v>37</v>
      </c>
      <c r="K55" s="34">
        <v>24</v>
      </c>
      <c r="L55" s="34">
        <v>10</v>
      </c>
      <c r="M55" s="34">
        <v>12</v>
      </c>
      <c r="N55" s="34">
        <v>9</v>
      </c>
      <c r="O55" s="34">
        <v>12</v>
      </c>
      <c r="P55" s="34">
        <v>9</v>
      </c>
      <c r="Q55" s="34">
        <v>9</v>
      </c>
      <c r="R55" s="52">
        <v>35.596666666666664</v>
      </c>
      <c r="S55" s="36">
        <v>40.45395775177889</v>
      </c>
      <c r="T55" s="36">
        <v>20.531917042141007</v>
      </c>
    </row>
    <row r="56" spans="2:20" ht="12">
      <c r="B56" s="268" t="s">
        <v>37</v>
      </c>
      <c r="C56" s="269"/>
      <c r="D56" s="34">
        <v>246</v>
      </c>
      <c r="E56" s="34">
        <v>1</v>
      </c>
      <c r="F56" s="34">
        <v>8</v>
      </c>
      <c r="G56" s="34">
        <v>30</v>
      </c>
      <c r="H56" s="34">
        <v>47</v>
      </c>
      <c r="I56" s="34">
        <v>39</v>
      </c>
      <c r="J56" s="34">
        <v>40</v>
      </c>
      <c r="K56" s="34">
        <v>31</v>
      </c>
      <c r="L56" s="34">
        <v>15</v>
      </c>
      <c r="M56" s="34">
        <v>14</v>
      </c>
      <c r="N56" s="34">
        <v>8</v>
      </c>
      <c r="O56" s="34">
        <v>4</v>
      </c>
      <c r="P56" s="34">
        <v>2</v>
      </c>
      <c r="Q56" s="34">
        <v>7</v>
      </c>
      <c r="R56" s="52">
        <v>34.700833333333335</v>
      </c>
      <c r="S56" s="36">
        <v>37.46208323654667</v>
      </c>
      <c r="T56" s="36">
        <v>15.966988842042776</v>
      </c>
    </row>
    <row r="57" spans="2:20" ht="12">
      <c r="B57" s="268" t="s">
        <v>38</v>
      </c>
      <c r="C57" s="269"/>
      <c r="D57" s="34">
        <v>109</v>
      </c>
      <c r="E57" s="34">
        <v>0</v>
      </c>
      <c r="F57" s="34">
        <v>4</v>
      </c>
      <c r="G57" s="34">
        <v>10</v>
      </c>
      <c r="H57" s="34">
        <v>24</v>
      </c>
      <c r="I57" s="34">
        <v>20</v>
      </c>
      <c r="J57" s="34">
        <v>17</v>
      </c>
      <c r="K57" s="34">
        <v>11</v>
      </c>
      <c r="L57" s="34">
        <v>7</v>
      </c>
      <c r="M57" s="34">
        <v>3</v>
      </c>
      <c r="N57" s="34">
        <v>6</v>
      </c>
      <c r="O57" s="34">
        <v>3</v>
      </c>
      <c r="P57" s="34">
        <v>0</v>
      </c>
      <c r="Q57" s="34">
        <v>4</v>
      </c>
      <c r="R57" s="52">
        <v>34.6725</v>
      </c>
      <c r="S57" s="36">
        <v>37.448502839667974</v>
      </c>
      <c r="T57" s="36">
        <v>14.259399783549181</v>
      </c>
    </row>
    <row r="58" spans="2:20" ht="12">
      <c r="B58" s="268" t="s">
        <v>39</v>
      </c>
      <c r="C58" s="269"/>
      <c r="D58" s="34">
        <v>48</v>
      </c>
      <c r="E58" s="34">
        <v>0</v>
      </c>
      <c r="F58" s="34">
        <v>0</v>
      </c>
      <c r="G58" s="34">
        <v>1</v>
      </c>
      <c r="H58" s="34">
        <v>9</v>
      </c>
      <c r="I58" s="34">
        <v>15</v>
      </c>
      <c r="J58" s="34">
        <v>5</v>
      </c>
      <c r="K58" s="34">
        <v>6</v>
      </c>
      <c r="L58" s="34">
        <v>7</v>
      </c>
      <c r="M58" s="34">
        <v>1</v>
      </c>
      <c r="N58" s="34">
        <v>1</v>
      </c>
      <c r="O58" s="34">
        <v>0</v>
      </c>
      <c r="P58" s="34">
        <v>1</v>
      </c>
      <c r="Q58" s="34">
        <v>2</v>
      </c>
      <c r="R58" s="52">
        <v>34.64875</v>
      </c>
      <c r="S58" s="36">
        <v>38.93017187499999</v>
      </c>
      <c r="T58" s="36">
        <v>12.505096043558831</v>
      </c>
    </row>
    <row r="59" spans="2:20" ht="12">
      <c r="B59" s="268" t="s">
        <v>40</v>
      </c>
      <c r="C59" s="269"/>
      <c r="D59" s="34">
        <v>126</v>
      </c>
      <c r="E59" s="34">
        <v>0</v>
      </c>
      <c r="F59" s="34">
        <v>0</v>
      </c>
      <c r="G59" s="34">
        <v>14</v>
      </c>
      <c r="H59" s="34">
        <v>19</v>
      </c>
      <c r="I59" s="34">
        <v>24</v>
      </c>
      <c r="J59" s="34">
        <v>21</v>
      </c>
      <c r="K59" s="34">
        <v>13</v>
      </c>
      <c r="L59" s="34">
        <v>11</v>
      </c>
      <c r="M59" s="34">
        <v>6</v>
      </c>
      <c r="N59" s="34">
        <v>3</v>
      </c>
      <c r="O59" s="34">
        <v>5</v>
      </c>
      <c r="P59" s="34">
        <v>4</v>
      </c>
      <c r="Q59" s="34">
        <v>6</v>
      </c>
      <c r="R59" s="52">
        <v>37.4</v>
      </c>
      <c r="S59" s="36">
        <v>40.0669623015873</v>
      </c>
      <c r="T59" s="36">
        <v>15.33578377233241</v>
      </c>
    </row>
    <row r="60" spans="2:20" ht="12">
      <c r="B60" s="268" t="s">
        <v>41</v>
      </c>
      <c r="C60" s="269"/>
      <c r="D60" s="34">
        <v>98</v>
      </c>
      <c r="E60" s="34">
        <v>0</v>
      </c>
      <c r="F60" s="34">
        <v>2</v>
      </c>
      <c r="G60" s="34">
        <v>12</v>
      </c>
      <c r="H60" s="34">
        <v>12</v>
      </c>
      <c r="I60" s="34">
        <v>16</v>
      </c>
      <c r="J60" s="34">
        <v>19</v>
      </c>
      <c r="K60" s="34">
        <v>12</v>
      </c>
      <c r="L60" s="34">
        <v>8</v>
      </c>
      <c r="M60" s="34">
        <v>6</v>
      </c>
      <c r="N60" s="34">
        <v>3</v>
      </c>
      <c r="O60" s="34">
        <v>1</v>
      </c>
      <c r="P60" s="34">
        <v>0</v>
      </c>
      <c r="Q60" s="34">
        <v>7</v>
      </c>
      <c r="R60" s="52">
        <v>37.90875</v>
      </c>
      <c r="S60" s="36">
        <v>41.16894825072885</v>
      </c>
      <c r="T60" s="36">
        <v>20.183444254021907</v>
      </c>
    </row>
    <row r="61" spans="2:20" ht="12">
      <c r="B61" s="268" t="s">
        <v>42</v>
      </c>
      <c r="C61" s="269"/>
      <c r="D61" s="34">
        <v>115</v>
      </c>
      <c r="E61" s="34">
        <v>0</v>
      </c>
      <c r="F61" s="34">
        <v>1</v>
      </c>
      <c r="G61" s="34">
        <v>15</v>
      </c>
      <c r="H61" s="34">
        <v>32</v>
      </c>
      <c r="I61" s="34">
        <v>15</v>
      </c>
      <c r="J61" s="34">
        <v>20</v>
      </c>
      <c r="K61" s="34">
        <v>9</v>
      </c>
      <c r="L61" s="34">
        <v>7</v>
      </c>
      <c r="M61" s="34">
        <v>3</v>
      </c>
      <c r="N61" s="34">
        <v>3</v>
      </c>
      <c r="O61" s="34">
        <v>5</v>
      </c>
      <c r="P61" s="34">
        <v>1</v>
      </c>
      <c r="Q61" s="34">
        <v>4</v>
      </c>
      <c r="R61" s="52">
        <v>32.8125</v>
      </c>
      <c r="S61" s="36">
        <v>36.93783333333332</v>
      </c>
      <c r="T61" s="36">
        <v>14.671428190122263</v>
      </c>
    </row>
    <row r="62" spans="2:20" ht="12">
      <c r="B62" s="268" t="s">
        <v>43</v>
      </c>
      <c r="C62" s="269"/>
      <c r="D62" s="34">
        <v>323</v>
      </c>
      <c r="E62" s="34">
        <v>1</v>
      </c>
      <c r="F62" s="34">
        <v>13</v>
      </c>
      <c r="G62" s="34">
        <v>43</v>
      </c>
      <c r="H62" s="34">
        <v>72</v>
      </c>
      <c r="I62" s="34">
        <v>60</v>
      </c>
      <c r="J62" s="34">
        <v>47</v>
      </c>
      <c r="K62" s="34">
        <v>22</v>
      </c>
      <c r="L62" s="34">
        <v>25</v>
      </c>
      <c r="M62" s="34">
        <v>13</v>
      </c>
      <c r="N62" s="34">
        <v>6</v>
      </c>
      <c r="O62" s="34">
        <v>7</v>
      </c>
      <c r="P62" s="34">
        <v>3</v>
      </c>
      <c r="Q62" s="34">
        <v>11</v>
      </c>
      <c r="R62" s="52">
        <v>32.1675</v>
      </c>
      <c r="S62" s="36">
        <v>36.49346314315199</v>
      </c>
      <c r="T62" s="36">
        <v>15.932382272867056</v>
      </c>
    </row>
    <row r="63" spans="2:20" ht="12">
      <c r="B63" s="268" t="s">
        <v>44</v>
      </c>
      <c r="C63" s="269"/>
      <c r="D63" s="34">
        <v>88</v>
      </c>
      <c r="E63" s="34">
        <v>1</v>
      </c>
      <c r="F63" s="34">
        <v>1</v>
      </c>
      <c r="G63" s="34">
        <v>12</v>
      </c>
      <c r="H63" s="34">
        <v>20</v>
      </c>
      <c r="I63" s="34">
        <v>19</v>
      </c>
      <c r="J63" s="34">
        <v>9</v>
      </c>
      <c r="K63" s="34">
        <v>8</v>
      </c>
      <c r="L63" s="34">
        <v>5</v>
      </c>
      <c r="M63" s="34">
        <v>4</v>
      </c>
      <c r="N63" s="34">
        <v>5</v>
      </c>
      <c r="O63" s="34">
        <v>0</v>
      </c>
      <c r="P63" s="34">
        <v>1</v>
      </c>
      <c r="Q63" s="34">
        <v>3</v>
      </c>
      <c r="R63" s="52">
        <v>33.0445</v>
      </c>
      <c r="S63" s="36">
        <v>36.438057900432895</v>
      </c>
      <c r="T63" s="36">
        <v>14.050966188487095</v>
      </c>
    </row>
    <row r="64" spans="2:20" ht="12">
      <c r="B64" s="268" t="s">
        <v>45</v>
      </c>
      <c r="C64" s="269"/>
      <c r="D64" s="34">
        <v>62</v>
      </c>
      <c r="E64" s="34">
        <v>0</v>
      </c>
      <c r="F64" s="34">
        <v>3</v>
      </c>
      <c r="G64" s="34">
        <v>10</v>
      </c>
      <c r="H64" s="34">
        <v>9</v>
      </c>
      <c r="I64" s="34">
        <v>7</v>
      </c>
      <c r="J64" s="34">
        <v>11</v>
      </c>
      <c r="K64" s="34">
        <v>12</v>
      </c>
      <c r="L64" s="34">
        <v>2</v>
      </c>
      <c r="M64" s="34">
        <v>1</v>
      </c>
      <c r="N64" s="34">
        <v>1</v>
      </c>
      <c r="O64" s="34">
        <v>1</v>
      </c>
      <c r="P64" s="34">
        <v>1</v>
      </c>
      <c r="Q64" s="34">
        <v>4</v>
      </c>
      <c r="R64" s="52">
        <v>35.92833333333333</v>
      </c>
      <c r="S64" s="36">
        <v>38.59352688172043</v>
      </c>
      <c r="T64" s="36">
        <v>18.315049951509362</v>
      </c>
    </row>
    <row r="65" spans="2:20" ht="12">
      <c r="B65" s="268" t="s">
        <v>46</v>
      </c>
      <c r="C65" s="269"/>
      <c r="D65" s="34">
        <v>82</v>
      </c>
      <c r="E65" s="34">
        <v>0</v>
      </c>
      <c r="F65" s="34">
        <v>1</v>
      </c>
      <c r="G65" s="34">
        <v>10</v>
      </c>
      <c r="H65" s="34">
        <v>22</v>
      </c>
      <c r="I65" s="34">
        <v>10</v>
      </c>
      <c r="J65" s="34">
        <v>16</v>
      </c>
      <c r="K65" s="34">
        <v>5</v>
      </c>
      <c r="L65" s="34">
        <v>9</v>
      </c>
      <c r="M65" s="34">
        <v>2</v>
      </c>
      <c r="N65" s="34">
        <v>0</v>
      </c>
      <c r="O65" s="34">
        <v>3</v>
      </c>
      <c r="P65" s="34">
        <v>2</v>
      </c>
      <c r="Q65" s="34">
        <v>2</v>
      </c>
      <c r="R65" s="52">
        <v>33.99125</v>
      </c>
      <c r="S65" s="36">
        <v>36.236845092915225</v>
      </c>
      <c r="T65" s="36">
        <v>12.73842864726275</v>
      </c>
    </row>
    <row r="66" spans="2:20" ht="12">
      <c r="B66" s="268" t="s">
        <v>47</v>
      </c>
      <c r="C66" s="269"/>
      <c r="D66" s="34">
        <v>96</v>
      </c>
      <c r="E66" s="34">
        <v>0</v>
      </c>
      <c r="F66" s="34">
        <v>5</v>
      </c>
      <c r="G66" s="34">
        <v>13</v>
      </c>
      <c r="H66" s="34">
        <v>30</v>
      </c>
      <c r="I66" s="34">
        <v>16</v>
      </c>
      <c r="J66" s="34">
        <v>9</v>
      </c>
      <c r="K66" s="34">
        <v>8</v>
      </c>
      <c r="L66" s="34">
        <v>2</v>
      </c>
      <c r="M66" s="34">
        <v>2</v>
      </c>
      <c r="N66" s="34">
        <v>2</v>
      </c>
      <c r="O66" s="34">
        <v>4</v>
      </c>
      <c r="P66" s="34">
        <v>3</v>
      </c>
      <c r="Q66" s="34">
        <v>2</v>
      </c>
      <c r="R66" s="52">
        <v>29.60875</v>
      </c>
      <c r="S66" s="36">
        <v>35.559146577380936</v>
      </c>
      <c r="T66" s="36">
        <v>17.65065054185131</v>
      </c>
    </row>
    <row r="67" spans="2:20" ht="12">
      <c r="B67" s="268" t="s">
        <v>48</v>
      </c>
      <c r="C67" s="269"/>
      <c r="D67" s="34">
        <v>48</v>
      </c>
      <c r="E67" s="34">
        <v>0</v>
      </c>
      <c r="F67" s="34">
        <v>2</v>
      </c>
      <c r="G67" s="34">
        <v>5</v>
      </c>
      <c r="H67" s="34">
        <v>11</v>
      </c>
      <c r="I67" s="34">
        <v>9</v>
      </c>
      <c r="J67" s="34">
        <v>7</v>
      </c>
      <c r="K67" s="34">
        <v>3</v>
      </c>
      <c r="L67" s="34">
        <v>3</v>
      </c>
      <c r="M67" s="34">
        <v>5</v>
      </c>
      <c r="N67" s="34">
        <v>1</v>
      </c>
      <c r="O67" s="34">
        <v>1</v>
      </c>
      <c r="P67" s="34">
        <v>0</v>
      </c>
      <c r="Q67" s="34">
        <v>1</v>
      </c>
      <c r="R67" s="52">
        <v>32.582499999999996</v>
      </c>
      <c r="S67" s="36">
        <v>37.09288690476189</v>
      </c>
      <c r="T67" s="36">
        <v>15.914660702590735</v>
      </c>
    </row>
    <row r="68" spans="1:20" s="66" customFormat="1" ht="12">
      <c r="A68"/>
      <c r="B68" s="268" t="s">
        <v>49</v>
      </c>
      <c r="C68" s="269"/>
      <c r="D68" s="68">
        <v>183</v>
      </c>
      <c r="E68" s="68">
        <v>0</v>
      </c>
      <c r="F68" s="68">
        <v>7</v>
      </c>
      <c r="G68" s="68">
        <v>32</v>
      </c>
      <c r="H68" s="68">
        <v>35</v>
      </c>
      <c r="I68" s="68">
        <v>35</v>
      </c>
      <c r="J68" s="68">
        <v>20</v>
      </c>
      <c r="K68" s="68">
        <v>13</v>
      </c>
      <c r="L68" s="68">
        <v>10</v>
      </c>
      <c r="M68" s="68">
        <v>10</v>
      </c>
      <c r="N68" s="68">
        <v>6</v>
      </c>
      <c r="O68" s="68">
        <v>4</v>
      </c>
      <c r="P68" s="68">
        <v>2</v>
      </c>
      <c r="Q68" s="68">
        <v>9</v>
      </c>
      <c r="R68" s="52">
        <v>32.5</v>
      </c>
      <c r="S68" s="53">
        <v>37.39798568826436</v>
      </c>
      <c r="T68" s="53">
        <v>18.98484635045851</v>
      </c>
    </row>
    <row r="69" spans="1:20" s="66" customFormat="1" ht="12">
      <c r="A69"/>
      <c r="B69" s="271" t="s">
        <v>342</v>
      </c>
      <c r="C69" s="272"/>
      <c r="D69" s="35">
        <v>109</v>
      </c>
      <c r="E69" s="35">
        <v>0</v>
      </c>
      <c r="F69" s="35">
        <v>7</v>
      </c>
      <c r="G69" s="35">
        <v>26</v>
      </c>
      <c r="H69" s="35">
        <v>22</v>
      </c>
      <c r="I69" s="35">
        <v>11</v>
      </c>
      <c r="J69" s="35">
        <v>17</v>
      </c>
      <c r="K69" s="35">
        <v>8</v>
      </c>
      <c r="L69" s="35">
        <v>4</v>
      </c>
      <c r="M69" s="35">
        <v>2</v>
      </c>
      <c r="N69" s="35">
        <v>3</v>
      </c>
      <c r="O69" s="35">
        <v>2</v>
      </c>
      <c r="P69" s="35">
        <v>1</v>
      </c>
      <c r="Q69" s="35">
        <v>6</v>
      </c>
      <c r="R69" s="51">
        <v>29.97</v>
      </c>
      <c r="S69" s="37">
        <v>35.14140956749671</v>
      </c>
      <c r="T69" s="256">
        <v>17.280188696890146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T3:T4"/>
    <mergeCell ref="D3:D5"/>
    <mergeCell ref="R3:R4"/>
    <mergeCell ref="S3:S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66" customWidth="1"/>
    <col min="2" max="2" width="2.57421875" style="2" customWidth="1"/>
    <col min="3" max="3" width="10.7109375" style="2" customWidth="1"/>
    <col min="4" max="7" width="12.7109375" style="66" customWidth="1"/>
    <col min="8" max="16384" width="9.140625" style="66" customWidth="1"/>
  </cols>
  <sheetData>
    <row r="1" spans="1:4" ht="17.25">
      <c r="A1" s="66"/>
      <c r="B1" s="16" t="s">
        <v>287</v>
      </c>
      <c r="C1" s="2"/>
      <c r="D1" s="16" t="s">
        <v>179</v>
      </c>
    </row>
    <row r="2" spans="3:7" ht="17.25">
      <c r="C2" s="5"/>
      <c r="G2" s="67"/>
    </row>
    <row r="3" spans="2:14" s="32" customFormat="1" ht="27" customHeight="1">
      <c r="B3" s="343" t="s">
        <v>180</v>
      </c>
      <c r="C3" s="337"/>
      <c r="D3" s="360" t="s">
        <v>0</v>
      </c>
      <c r="E3" s="344" t="s">
        <v>60</v>
      </c>
      <c r="F3" s="344" t="s">
        <v>61</v>
      </c>
      <c r="G3" s="336" t="s">
        <v>62</v>
      </c>
      <c r="H3" s="48"/>
      <c r="I3" s="48"/>
      <c r="J3" s="48"/>
      <c r="K3" s="48"/>
      <c r="L3" s="48"/>
      <c r="M3" s="48"/>
      <c r="N3" s="48"/>
    </row>
    <row r="4" spans="2:7" ht="12" customHeight="1">
      <c r="B4" s="353" t="s">
        <v>371</v>
      </c>
      <c r="C4" s="354"/>
      <c r="D4" s="361"/>
      <c r="E4" s="342"/>
      <c r="F4" s="342"/>
      <c r="G4" s="334"/>
    </row>
    <row r="5" spans="2:7" ht="12">
      <c r="B5" s="355"/>
      <c r="C5" s="348"/>
      <c r="D5" s="362"/>
      <c r="E5" s="342"/>
      <c r="F5" s="342"/>
      <c r="G5" s="335"/>
    </row>
    <row r="6" spans="2:8" ht="12">
      <c r="B6" s="275" t="s">
        <v>1</v>
      </c>
      <c r="C6" s="276"/>
      <c r="D6" s="44">
        <v>10345</v>
      </c>
      <c r="E6" s="44">
        <v>2</v>
      </c>
      <c r="F6" s="44">
        <v>3759</v>
      </c>
      <c r="G6" s="44">
        <v>6584</v>
      </c>
      <c r="H6" s="66"/>
    </row>
    <row r="7" spans="2:8" ht="12">
      <c r="B7" s="268" t="s">
        <v>2</v>
      </c>
      <c r="C7" s="269"/>
      <c r="D7" s="34">
        <v>5499</v>
      </c>
      <c r="E7" s="34">
        <v>2</v>
      </c>
      <c r="F7" s="34">
        <v>1996</v>
      </c>
      <c r="G7" s="68">
        <v>3501</v>
      </c>
      <c r="H7" s="66"/>
    </row>
    <row r="8" spans="2:8" ht="12">
      <c r="B8" s="99"/>
      <c r="C8" s="93" t="s">
        <v>140</v>
      </c>
      <c r="D8" s="34">
        <v>2844</v>
      </c>
      <c r="E8" s="34">
        <v>2</v>
      </c>
      <c r="F8" s="34">
        <v>1140</v>
      </c>
      <c r="G8" s="68">
        <v>1702</v>
      </c>
      <c r="H8" s="66"/>
    </row>
    <row r="9" spans="2:8" ht="12">
      <c r="B9" s="99"/>
      <c r="C9" s="93" t="s">
        <v>141</v>
      </c>
      <c r="D9" s="34">
        <v>1202</v>
      </c>
      <c r="E9" s="34">
        <v>0</v>
      </c>
      <c r="F9" s="34">
        <v>376</v>
      </c>
      <c r="G9" s="68">
        <v>826</v>
      </c>
      <c r="H9" s="66"/>
    </row>
    <row r="10" spans="2:8" ht="12">
      <c r="B10" s="99"/>
      <c r="C10" s="93" t="s">
        <v>142</v>
      </c>
      <c r="D10" s="34">
        <v>1453</v>
      </c>
      <c r="E10" s="34">
        <v>0</v>
      </c>
      <c r="F10" s="34">
        <v>480</v>
      </c>
      <c r="G10" s="68">
        <v>973</v>
      </c>
      <c r="H10" s="66"/>
    </row>
    <row r="11" spans="2:8" ht="12">
      <c r="B11" s="274" t="s">
        <v>3</v>
      </c>
      <c r="C11" s="272"/>
      <c r="D11" s="35">
        <v>4846</v>
      </c>
      <c r="E11" s="35">
        <v>0</v>
      </c>
      <c r="F11" s="35">
        <v>1763</v>
      </c>
      <c r="G11" s="35">
        <v>3083</v>
      </c>
      <c r="H11" s="66"/>
    </row>
    <row r="12" spans="2:8" ht="12" customHeight="1">
      <c r="B12" s="268" t="s">
        <v>359</v>
      </c>
      <c r="C12" s="269"/>
      <c r="D12" s="34">
        <v>273</v>
      </c>
      <c r="E12" s="34">
        <v>0</v>
      </c>
      <c r="F12" s="34">
        <v>79</v>
      </c>
      <c r="G12" s="68">
        <v>194</v>
      </c>
      <c r="H12" s="66"/>
    </row>
    <row r="13" spans="2:8" ht="12" customHeight="1">
      <c r="B13" s="268" t="s">
        <v>360</v>
      </c>
      <c r="C13" s="269"/>
      <c r="D13" s="34">
        <v>814</v>
      </c>
      <c r="E13" s="34">
        <v>0</v>
      </c>
      <c r="F13" s="34">
        <v>302</v>
      </c>
      <c r="G13" s="68">
        <v>512</v>
      </c>
      <c r="H13" s="66"/>
    </row>
    <row r="14" spans="2:8" ht="12" customHeight="1">
      <c r="B14" s="268" t="s">
        <v>361</v>
      </c>
      <c r="C14" s="269"/>
      <c r="D14" s="34">
        <v>861</v>
      </c>
      <c r="E14" s="34">
        <v>0</v>
      </c>
      <c r="F14" s="34">
        <v>295</v>
      </c>
      <c r="G14" s="68">
        <v>566</v>
      </c>
      <c r="H14" s="66"/>
    </row>
    <row r="15" spans="2:8" ht="12" customHeight="1">
      <c r="B15" s="270" t="s">
        <v>362</v>
      </c>
      <c r="C15" s="269"/>
      <c r="D15" s="34">
        <v>3878</v>
      </c>
      <c r="E15" s="34">
        <v>2</v>
      </c>
      <c r="F15" s="34">
        <v>1529</v>
      </c>
      <c r="G15" s="68">
        <v>2347</v>
      </c>
      <c r="H15" s="66"/>
    </row>
    <row r="16" spans="2:8" ht="12" customHeight="1">
      <c r="B16" s="268" t="s">
        <v>363</v>
      </c>
      <c r="C16" s="269"/>
      <c r="D16" s="34">
        <v>1104</v>
      </c>
      <c r="E16" s="34">
        <v>0</v>
      </c>
      <c r="F16" s="34">
        <v>333</v>
      </c>
      <c r="G16" s="68">
        <v>771</v>
      </c>
      <c r="H16" s="66"/>
    </row>
    <row r="17" spans="2:8" ht="12" customHeight="1">
      <c r="B17" s="268" t="s">
        <v>364</v>
      </c>
      <c r="C17" s="269"/>
      <c r="D17" s="34">
        <v>190</v>
      </c>
      <c r="E17" s="34">
        <v>0</v>
      </c>
      <c r="F17" s="34">
        <v>39</v>
      </c>
      <c r="G17" s="68">
        <v>151</v>
      </c>
      <c r="H17" s="66"/>
    </row>
    <row r="18" spans="2:8" ht="12" customHeight="1">
      <c r="B18" s="268" t="s">
        <v>365</v>
      </c>
      <c r="C18" s="269"/>
      <c r="D18" s="34">
        <v>1202</v>
      </c>
      <c r="E18" s="34">
        <v>0</v>
      </c>
      <c r="F18" s="34">
        <v>376</v>
      </c>
      <c r="G18" s="68">
        <v>826</v>
      </c>
      <c r="H18" s="66"/>
    </row>
    <row r="19" spans="2:8" ht="12" customHeight="1">
      <c r="B19" s="268" t="s">
        <v>366</v>
      </c>
      <c r="C19" s="269"/>
      <c r="D19" s="34">
        <v>645</v>
      </c>
      <c r="E19" s="34">
        <v>0</v>
      </c>
      <c r="F19" s="34">
        <v>234</v>
      </c>
      <c r="G19" s="68">
        <v>411</v>
      </c>
      <c r="H19" s="66"/>
    </row>
    <row r="20" spans="2:8" ht="12" customHeight="1">
      <c r="B20" s="268" t="s">
        <v>367</v>
      </c>
      <c r="C20" s="269"/>
      <c r="D20" s="34">
        <v>387</v>
      </c>
      <c r="E20" s="34">
        <v>0</v>
      </c>
      <c r="F20" s="34">
        <v>128</v>
      </c>
      <c r="G20" s="68">
        <v>259</v>
      </c>
      <c r="H20" s="66"/>
    </row>
    <row r="21" spans="2:8" ht="12" customHeight="1">
      <c r="B21" s="268" t="s">
        <v>381</v>
      </c>
      <c r="C21" s="273"/>
      <c r="D21" s="34">
        <v>473</v>
      </c>
      <c r="E21" s="34">
        <v>0</v>
      </c>
      <c r="F21" s="34">
        <v>196</v>
      </c>
      <c r="G21" s="68">
        <v>277</v>
      </c>
      <c r="H21" s="66"/>
    </row>
    <row r="22" spans="2:8" ht="12" customHeight="1">
      <c r="B22" s="274" t="s">
        <v>368</v>
      </c>
      <c r="C22" s="272"/>
      <c r="D22" s="35">
        <v>518</v>
      </c>
      <c r="E22" s="35">
        <v>0</v>
      </c>
      <c r="F22" s="35">
        <v>248</v>
      </c>
      <c r="G22" s="35">
        <v>270</v>
      </c>
      <c r="H22" s="66"/>
    </row>
    <row r="23" spans="2:8" ht="12">
      <c r="B23" s="268" t="s">
        <v>4</v>
      </c>
      <c r="C23" s="269"/>
      <c r="D23" s="34">
        <v>273</v>
      </c>
      <c r="E23" s="34">
        <v>0</v>
      </c>
      <c r="F23" s="34">
        <v>79</v>
      </c>
      <c r="G23" s="68">
        <v>194</v>
      </c>
      <c r="H23" s="66"/>
    </row>
    <row r="24" spans="2:8" ht="12">
      <c r="B24" s="268" t="s">
        <v>5</v>
      </c>
      <c r="C24" s="269"/>
      <c r="D24" s="34">
        <v>105</v>
      </c>
      <c r="E24" s="34">
        <v>0</v>
      </c>
      <c r="F24" s="34">
        <v>38</v>
      </c>
      <c r="G24" s="68">
        <v>67</v>
      </c>
      <c r="H24" s="66"/>
    </row>
    <row r="25" spans="2:8" ht="12">
      <c r="B25" s="268" t="s">
        <v>6</v>
      </c>
      <c r="C25" s="269"/>
      <c r="D25" s="34">
        <v>153</v>
      </c>
      <c r="E25" s="34">
        <v>0</v>
      </c>
      <c r="F25" s="34">
        <v>60</v>
      </c>
      <c r="G25" s="68">
        <v>93</v>
      </c>
      <c r="H25" s="66"/>
    </row>
    <row r="26" spans="2:8" ht="12">
      <c r="B26" s="268" t="s">
        <v>7</v>
      </c>
      <c r="C26" s="269"/>
      <c r="D26" s="34">
        <v>245</v>
      </c>
      <c r="E26" s="34">
        <v>0</v>
      </c>
      <c r="F26" s="34">
        <v>93</v>
      </c>
      <c r="G26" s="68">
        <v>152</v>
      </c>
      <c r="H26" s="66"/>
    </row>
    <row r="27" spans="2:8" ht="12">
      <c r="B27" s="268" t="s">
        <v>8</v>
      </c>
      <c r="C27" s="269"/>
      <c r="D27" s="34">
        <v>87</v>
      </c>
      <c r="E27" s="34">
        <v>0</v>
      </c>
      <c r="F27" s="34">
        <v>23</v>
      </c>
      <c r="G27" s="68">
        <v>64</v>
      </c>
      <c r="H27" s="66"/>
    </row>
    <row r="28" spans="2:8" ht="12">
      <c r="B28" s="268" t="s">
        <v>9</v>
      </c>
      <c r="C28" s="269"/>
      <c r="D28" s="34">
        <v>74</v>
      </c>
      <c r="E28" s="34">
        <v>0</v>
      </c>
      <c r="F28" s="34">
        <v>23</v>
      </c>
      <c r="G28" s="68">
        <v>51</v>
      </c>
      <c r="H28" s="66"/>
    </row>
    <row r="29" spans="2:8" ht="12">
      <c r="B29" s="268" t="s">
        <v>10</v>
      </c>
      <c r="C29" s="269"/>
      <c r="D29" s="34">
        <v>150</v>
      </c>
      <c r="E29" s="34">
        <v>0</v>
      </c>
      <c r="F29" s="34">
        <v>65</v>
      </c>
      <c r="G29" s="68">
        <v>85</v>
      </c>
      <c r="H29" s="66"/>
    </row>
    <row r="30" spans="2:8" ht="12">
      <c r="B30" s="268" t="s">
        <v>11</v>
      </c>
      <c r="C30" s="269"/>
      <c r="D30" s="34">
        <v>435</v>
      </c>
      <c r="E30" s="34">
        <v>0</v>
      </c>
      <c r="F30" s="34">
        <v>157</v>
      </c>
      <c r="G30" s="68">
        <v>278</v>
      </c>
      <c r="H30" s="66"/>
    </row>
    <row r="31" spans="2:8" ht="12">
      <c r="B31" s="268" t="s">
        <v>12</v>
      </c>
      <c r="C31" s="269"/>
      <c r="D31" s="34">
        <v>242</v>
      </c>
      <c r="E31" s="34">
        <v>0</v>
      </c>
      <c r="F31" s="34">
        <v>69</v>
      </c>
      <c r="G31" s="68">
        <v>173</v>
      </c>
      <c r="H31" s="66"/>
    </row>
    <row r="32" spans="2:8" ht="12">
      <c r="B32" s="268" t="s">
        <v>13</v>
      </c>
      <c r="C32" s="269"/>
      <c r="D32" s="34">
        <v>291</v>
      </c>
      <c r="E32" s="34">
        <v>0</v>
      </c>
      <c r="F32" s="34">
        <v>102</v>
      </c>
      <c r="G32" s="68">
        <v>189</v>
      </c>
      <c r="H32" s="66"/>
    </row>
    <row r="33" spans="2:8" ht="12">
      <c r="B33" s="268" t="s">
        <v>14</v>
      </c>
      <c r="C33" s="269"/>
      <c r="D33" s="34">
        <v>719</v>
      </c>
      <c r="E33" s="34">
        <v>0</v>
      </c>
      <c r="F33" s="34">
        <v>272</v>
      </c>
      <c r="G33" s="68">
        <v>447</v>
      </c>
      <c r="H33" s="66"/>
    </row>
    <row r="34" spans="2:8" ht="12">
      <c r="B34" s="268" t="s">
        <v>15</v>
      </c>
      <c r="C34" s="269"/>
      <c r="D34" s="34">
        <v>645</v>
      </c>
      <c r="E34" s="34">
        <v>0</v>
      </c>
      <c r="F34" s="34">
        <v>209</v>
      </c>
      <c r="G34" s="68">
        <v>436</v>
      </c>
      <c r="H34" s="66"/>
    </row>
    <row r="35" spans="2:8" ht="12">
      <c r="B35" s="268" t="s">
        <v>16</v>
      </c>
      <c r="C35" s="269"/>
      <c r="D35" s="34">
        <v>804</v>
      </c>
      <c r="E35" s="34">
        <v>0</v>
      </c>
      <c r="F35" s="34">
        <v>384</v>
      </c>
      <c r="G35" s="68">
        <v>420</v>
      </c>
      <c r="H35" s="66"/>
    </row>
    <row r="36" spans="2:8" ht="12">
      <c r="B36" s="268" t="s">
        <v>17</v>
      </c>
      <c r="C36" s="269"/>
      <c r="D36" s="34">
        <v>676</v>
      </c>
      <c r="E36" s="34">
        <v>2</v>
      </c>
      <c r="F36" s="34">
        <v>275</v>
      </c>
      <c r="G36" s="68">
        <v>399</v>
      </c>
      <c r="H36" s="66"/>
    </row>
    <row r="37" spans="2:8" ht="12">
      <c r="B37" s="268" t="s">
        <v>18</v>
      </c>
      <c r="C37" s="269"/>
      <c r="D37" s="34">
        <v>144</v>
      </c>
      <c r="E37" s="34">
        <v>0</v>
      </c>
      <c r="F37" s="34">
        <v>53</v>
      </c>
      <c r="G37" s="68">
        <v>91</v>
      </c>
      <c r="H37" s="66"/>
    </row>
    <row r="38" spans="2:8" ht="12">
      <c r="B38" s="268" t="s">
        <v>19</v>
      </c>
      <c r="C38" s="269"/>
      <c r="D38" s="34">
        <v>83</v>
      </c>
      <c r="E38" s="34">
        <v>0</v>
      </c>
      <c r="F38" s="34">
        <v>19</v>
      </c>
      <c r="G38" s="68">
        <v>64</v>
      </c>
      <c r="H38" s="66"/>
    </row>
    <row r="39" spans="2:8" ht="12">
      <c r="B39" s="268" t="s">
        <v>20</v>
      </c>
      <c r="C39" s="269"/>
      <c r="D39" s="34">
        <v>45</v>
      </c>
      <c r="E39" s="34">
        <v>0</v>
      </c>
      <c r="F39" s="34">
        <v>7</v>
      </c>
      <c r="G39" s="68">
        <v>38</v>
      </c>
      <c r="H39" s="66"/>
    </row>
    <row r="40" spans="2:8" ht="12">
      <c r="B40" s="268" t="s">
        <v>21</v>
      </c>
      <c r="C40" s="269"/>
      <c r="D40" s="34">
        <v>62</v>
      </c>
      <c r="E40" s="34">
        <v>0</v>
      </c>
      <c r="F40" s="34">
        <v>13</v>
      </c>
      <c r="G40" s="68">
        <v>49</v>
      </c>
      <c r="H40" s="66"/>
    </row>
    <row r="41" spans="2:8" ht="12">
      <c r="B41" s="268" t="s">
        <v>22</v>
      </c>
      <c r="C41" s="269"/>
      <c r="D41" s="34">
        <v>250</v>
      </c>
      <c r="E41" s="34">
        <v>0</v>
      </c>
      <c r="F41" s="34">
        <v>85</v>
      </c>
      <c r="G41" s="68">
        <v>165</v>
      </c>
      <c r="H41" s="66"/>
    </row>
    <row r="42" spans="2:8" ht="12">
      <c r="B42" s="268" t="s">
        <v>23</v>
      </c>
      <c r="C42" s="269"/>
      <c r="D42" s="34">
        <v>184</v>
      </c>
      <c r="E42" s="34">
        <v>0</v>
      </c>
      <c r="F42" s="34">
        <v>71</v>
      </c>
      <c r="G42" s="68">
        <v>113</v>
      </c>
      <c r="H42" s="66"/>
    </row>
    <row r="43" spans="2:8" ht="12">
      <c r="B43" s="268" t="s">
        <v>24</v>
      </c>
      <c r="C43" s="269"/>
      <c r="D43" s="34">
        <v>189</v>
      </c>
      <c r="E43" s="34">
        <v>0</v>
      </c>
      <c r="F43" s="34">
        <v>63</v>
      </c>
      <c r="G43" s="68">
        <v>126</v>
      </c>
      <c r="H43" s="66"/>
    </row>
    <row r="44" spans="2:8" ht="12">
      <c r="B44" s="268" t="s">
        <v>25</v>
      </c>
      <c r="C44" s="269"/>
      <c r="D44" s="34">
        <v>349</v>
      </c>
      <c r="E44" s="34">
        <v>0</v>
      </c>
      <c r="F44" s="34">
        <v>147</v>
      </c>
      <c r="G44" s="68">
        <v>202</v>
      </c>
      <c r="H44" s="66"/>
    </row>
    <row r="45" spans="2:8" ht="12">
      <c r="B45" s="268" t="s">
        <v>26</v>
      </c>
      <c r="C45" s="269"/>
      <c r="D45" s="34">
        <v>697</v>
      </c>
      <c r="E45" s="34">
        <v>0</v>
      </c>
      <c r="F45" s="34">
        <v>217</v>
      </c>
      <c r="G45" s="68">
        <v>480</v>
      </c>
      <c r="H45" s="66"/>
    </row>
    <row r="46" spans="2:8" ht="12">
      <c r="B46" s="268" t="s">
        <v>27</v>
      </c>
      <c r="C46" s="269"/>
      <c r="D46" s="34">
        <v>218</v>
      </c>
      <c r="E46" s="34">
        <v>0</v>
      </c>
      <c r="F46" s="34">
        <v>53</v>
      </c>
      <c r="G46" s="68">
        <v>165</v>
      </c>
      <c r="H46" s="66"/>
    </row>
    <row r="47" spans="2:8" ht="12">
      <c r="B47" s="268" t="s">
        <v>28</v>
      </c>
      <c r="C47" s="269"/>
      <c r="D47" s="34">
        <v>109</v>
      </c>
      <c r="E47" s="34">
        <v>0</v>
      </c>
      <c r="F47" s="34">
        <v>35</v>
      </c>
      <c r="G47" s="68">
        <v>74</v>
      </c>
      <c r="H47" s="66"/>
    </row>
    <row r="48" spans="2:8" ht="12">
      <c r="B48" s="268" t="s">
        <v>29</v>
      </c>
      <c r="C48" s="269"/>
      <c r="D48" s="34">
        <v>92</v>
      </c>
      <c r="E48" s="34">
        <v>0</v>
      </c>
      <c r="F48" s="34">
        <v>40</v>
      </c>
      <c r="G48" s="68">
        <v>52</v>
      </c>
      <c r="H48" s="66"/>
    </row>
    <row r="49" spans="2:8" ht="12">
      <c r="B49" s="268" t="s">
        <v>30</v>
      </c>
      <c r="C49" s="269"/>
      <c r="D49" s="34">
        <v>360</v>
      </c>
      <c r="E49" s="34">
        <v>0</v>
      </c>
      <c r="F49" s="34">
        <v>110</v>
      </c>
      <c r="G49" s="68">
        <v>250</v>
      </c>
      <c r="H49" s="66"/>
    </row>
    <row r="50" spans="2:8" ht="12">
      <c r="B50" s="268" t="s">
        <v>31</v>
      </c>
      <c r="C50" s="269"/>
      <c r="D50" s="34">
        <v>444</v>
      </c>
      <c r="E50" s="34">
        <v>0</v>
      </c>
      <c r="F50" s="34">
        <v>135</v>
      </c>
      <c r="G50" s="68">
        <v>309</v>
      </c>
      <c r="H50" s="66"/>
    </row>
    <row r="51" spans="2:8" ht="12">
      <c r="B51" s="268" t="s">
        <v>32</v>
      </c>
      <c r="C51" s="269"/>
      <c r="D51" s="34">
        <v>92</v>
      </c>
      <c r="E51" s="34">
        <v>0</v>
      </c>
      <c r="F51" s="34">
        <v>28</v>
      </c>
      <c r="G51" s="68">
        <v>64</v>
      </c>
      <c r="H51" s="66"/>
    </row>
    <row r="52" spans="2:8" ht="12">
      <c r="B52" s="268" t="s">
        <v>33</v>
      </c>
      <c r="C52" s="269"/>
      <c r="D52" s="34">
        <v>105</v>
      </c>
      <c r="E52" s="34">
        <v>0</v>
      </c>
      <c r="F52" s="34">
        <v>28</v>
      </c>
      <c r="G52" s="68">
        <v>77</v>
      </c>
      <c r="H52" s="66"/>
    </row>
    <row r="53" spans="2:8" ht="12">
      <c r="B53" s="268" t="s">
        <v>34</v>
      </c>
      <c r="C53" s="269"/>
      <c r="D53" s="34">
        <v>31</v>
      </c>
      <c r="E53" s="34">
        <v>0</v>
      </c>
      <c r="F53" s="34">
        <v>14</v>
      </c>
      <c r="G53" s="68">
        <v>17</v>
      </c>
      <c r="H53" s="66"/>
    </row>
    <row r="54" spans="2:8" ht="12">
      <c r="B54" s="268" t="s">
        <v>35</v>
      </c>
      <c r="C54" s="269"/>
      <c r="D54" s="34">
        <v>27</v>
      </c>
      <c r="E54" s="34">
        <v>0</v>
      </c>
      <c r="F54" s="34">
        <v>13</v>
      </c>
      <c r="G54" s="68">
        <v>14</v>
      </c>
      <c r="H54" s="66"/>
    </row>
    <row r="55" spans="2:8" ht="12">
      <c r="B55" s="268" t="s">
        <v>36</v>
      </c>
      <c r="C55" s="269"/>
      <c r="D55" s="34">
        <v>232</v>
      </c>
      <c r="E55" s="34">
        <v>0</v>
      </c>
      <c r="F55" s="34">
        <v>75</v>
      </c>
      <c r="G55" s="68">
        <v>157</v>
      </c>
      <c r="H55" s="66"/>
    </row>
    <row r="56" spans="2:8" ht="12">
      <c r="B56" s="268" t="s">
        <v>37</v>
      </c>
      <c r="C56" s="269"/>
      <c r="D56" s="34">
        <v>246</v>
      </c>
      <c r="E56" s="34">
        <v>0</v>
      </c>
      <c r="F56" s="34">
        <v>91</v>
      </c>
      <c r="G56" s="68">
        <v>155</v>
      </c>
      <c r="H56" s="66"/>
    </row>
    <row r="57" spans="2:8" ht="12">
      <c r="B57" s="268" t="s">
        <v>38</v>
      </c>
      <c r="C57" s="269"/>
      <c r="D57" s="34">
        <v>109</v>
      </c>
      <c r="E57" s="34">
        <v>0</v>
      </c>
      <c r="F57" s="34">
        <v>41</v>
      </c>
      <c r="G57" s="68">
        <v>68</v>
      </c>
      <c r="H57" s="66"/>
    </row>
    <row r="58" spans="2:8" ht="12">
      <c r="B58" s="268" t="s">
        <v>39</v>
      </c>
      <c r="C58" s="269"/>
      <c r="D58" s="34">
        <v>48</v>
      </c>
      <c r="E58" s="34">
        <v>0</v>
      </c>
      <c r="F58" s="34">
        <v>13</v>
      </c>
      <c r="G58" s="68">
        <v>35</v>
      </c>
      <c r="H58" s="66"/>
    </row>
    <row r="59" spans="2:8" ht="12">
      <c r="B59" s="268" t="s">
        <v>40</v>
      </c>
      <c r="C59" s="269"/>
      <c r="D59" s="34">
        <v>126</v>
      </c>
      <c r="E59" s="34">
        <v>0</v>
      </c>
      <c r="F59" s="34">
        <v>39</v>
      </c>
      <c r="G59" s="68">
        <v>87</v>
      </c>
      <c r="H59" s="66"/>
    </row>
    <row r="60" spans="2:8" ht="12">
      <c r="B60" s="268" t="s">
        <v>41</v>
      </c>
      <c r="C60" s="269"/>
      <c r="D60" s="34">
        <v>98</v>
      </c>
      <c r="E60" s="34">
        <v>0</v>
      </c>
      <c r="F60" s="34">
        <v>28</v>
      </c>
      <c r="G60" s="68">
        <v>70</v>
      </c>
      <c r="H60" s="66"/>
    </row>
    <row r="61" spans="2:8" ht="12">
      <c r="B61" s="268" t="s">
        <v>42</v>
      </c>
      <c r="C61" s="269"/>
      <c r="D61" s="34">
        <v>115</v>
      </c>
      <c r="E61" s="34">
        <v>0</v>
      </c>
      <c r="F61" s="34">
        <v>48</v>
      </c>
      <c r="G61" s="68">
        <v>67</v>
      </c>
      <c r="H61" s="66"/>
    </row>
    <row r="62" spans="2:8" ht="12">
      <c r="B62" s="268" t="s">
        <v>43</v>
      </c>
      <c r="C62" s="269"/>
      <c r="D62" s="34">
        <v>323</v>
      </c>
      <c r="E62" s="34">
        <v>0</v>
      </c>
      <c r="F62" s="34">
        <v>138</v>
      </c>
      <c r="G62" s="68">
        <v>185</v>
      </c>
      <c r="H62" s="66"/>
    </row>
    <row r="63" spans="2:8" ht="12">
      <c r="B63" s="268" t="s">
        <v>44</v>
      </c>
      <c r="C63" s="269"/>
      <c r="D63" s="34">
        <v>88</v>
      </c>
      <c r="E63" s="34">
        <v>0</v>
      </c>
      <c r="F63" s="34">
        <v>36</v>
      </c>
      <c r="G63" s="68">
        <v>52</v>
      </c>
      <c r="H63" s="66"/>
    </row>
    <row r="64" spans="2:8" ht="12">
      <c r="B64" s="268" t="s">
        <v>45</v>
      </c>
      <c r="C64" s="269"/>
      <c r="D64" s="34">
        <v>62</v>
      </c>
      <c r="E64" s="34">
        <v>0</v>
      </c>
      <c r="F64" s="34">
        <v>22</v>
      </c>
      <c r="G64" s="68">
        <v>40</v>
      </c>
      <c r="H64" s="66"/>
    </row>
    <row r="65" spans="2:8" ht="12">
      <c r="B65" s="268" t="s">
        <v>46</v>
      </c>
      <c r="C65" s="269"/>
      <c r="D65" s="34">
        <v>82</v>
      </c>
      <c r="E65" s="34">
        <v>0</v>
      </c>
      <c r="F65" s="34">
        <v>36</v>
      </c>
      <c r="G65" s="68">
        <v>46</v>
      </c>
      <c r="H65" s="66"/>
    </row>
    <row r="66" spans="2:8" ht="12">
      <c r="B66" s="268" t="s">
        <v>47</v>
      </c>
      <c r="C66" s="269"/>
      <c r="D66" s="34">
        <v>96</v>
      </c>
      <c r="E66" s="34">
        <v>0</v>
      </c>
      <c r="F66" s="34">
        <v>50</v>
      </c>
      <c r="G66" s="68">
        <v>46</v>
      </c>
      <c r="H66" s="66"/>
    </row>
    <row r="67" spans="2:7" ht="12">
      <c r="B67" s="268" t="s">
        <v>48</v>
      </c>
      <c r="C67" s="269"/>
      <c r="D67" s="34">
        <v>48</v>
      </c>
      <c r="E67" s="34">
        <v>0</v>
      </c>
      <c r="F67" s="34">
        <v>21</v>
      </c>
      <c r="G67" s="68">
        <v>27</v>
      </c>
    </row>
    <row r="68" spans="2:7" ht="12">
      <c r="B68" s="268" t="s">
        <v>49</v>
      </c>
      <c r="C68" s="269"/>
      <c r="D68" s="68">
        <v>183</v>
      </c>
      <c r="E68" s="68">
        <v>0</v>
      </c>
      <c r="F68" s="68">
        <v>86</v>
      </c>
      <c r="G68" s="68">
        <v>97</v>
      </c>
    </row>
    <row r="69" spans="2:7" ht="12">
      <c r="B69" s="271" t="s">
        <v>342</v>
      </c>
      <c r="C69" s="272"/>
      <c r="D69" s="35">
        <v>109</v>
      </c>
      <c r="E69" s="35">
        <v>0</v>
      </c>
      <c r="F69" s="35">
        <v>55</v>
      </c>
      <c r="G69" s="35">
        <v>54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7:C37"/>
    <mergeCell ref="B38:C38"/>
    <mergeCell ref="B39:C39"/>
    <mergeCell ref="B40:C40"/>
    <mergeCell ref="B41:C41"/>
    <mergeCell ref="B42:C42"/>
    <mergeCell ref="B59:C59"/>
    <mergeCell ref="B43:C43"/>
    <mergeCell ref="B44:C44"/>
    <mergeCell ref="B45:C45"/>
    <mergeCell ref="B51:C51"/>
    <mergeCell ref="B52:C52"/>
    <mergeCell ref="B53:C53"/>
    <mergeCell ref="B46:C46"/>
    <mergeCell ref="B47:C47"/>
    <mergeCell ref="B48:C48"/>
    <mergeCell ref="B56:C56"/>
    <mergeCell ref="B50:C50"/>
    <mergeCell ref="B67:C67"/>
    <mergeCell ref="B68:C68"/>
    <mergeCell ref="D3:D5"/>
    <mergeCell ref="B62:C62"/>
    <mergeCell ref="B63:C63"/>
    <mergeCell ref="B64:C64"/>
    <mergeCell ref="B65:C65"/>
    <mergeCell ref="B58:C58"/>
    <mergeCell ref="B57:C57"/>
    <mergeCell ref="B60:C60"/>
    <mergeCell ref="B69:C69"/>
    <mergeCell ref="E3:E5"/>
    <mergeCell ref="F3:F5"/>
    <mergeCell ref="G3:G5"/>
    <mergeCell ref="B66:C66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showGridLines="0" zoomScalePageLayoutView="0" workbookViewId="0" topLeftCell="A47">
      <selection activeCell="D70" sqref="D70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  <col min="45" max="45" width="7.7109375" style="0" customWidth="1"/>
    <col min="47" max="47" width="8.421875" style="0" customWidth="1"/>
    <col min="48" max="48" width="9.00390625" style="0" customWidth="1"/>
  </cols>
  <sheetData>
    <row r="1" spans="2:34" ht="17.25">
      <c r="B1" s="16" t="s">
        <v>400</v>
      </c>
      <c r="D1" s="16" t="s">
        <v>324</v>
      </c>
      <c r="E1" s="16"/>
      <c r="F1" s="16"/>
      <c r="G1" s="16"/>
      <c r="H1" s="16"/>
      <c r="S1" s="16" t="s">
        <v>325</v>
      </c>
      <c r="AH1" s="16" t="s">
        <v>326</v>
      </c>
    </row>
    <row r="2" ht="17.25">
      <c r="C2" s="5"/>
    </row>
    <row r="3" spans="2:47" ht="24" customHeight="1">
      <c r="B3" s="343" t="s">
        <v>328</v>
      </c>
      <c r="C3" s="337"/>
      <c r="D3" s="333" t="s">
        <v>0</v>
      </c>
      <c r="E3" s="193"/>
      <c r="F3" s="81">
        <v>800</v>
      </c>
      <c r="G3" s="81">
        <v>1000</v>
      </c>
      <c r="H3" s="81">
        <v>1200</v>
      </c>
      <c r="I3" s="81">
        <v>1400</v>
      </c>
      <c r="J3" s="81">
        <v>1600</v>
      </c>
      <c r="K3" s="81">
        <v>1800</v>
      </c>
      <c r="L3" s="81">
        <v>2000</v>
      </c>
      <c r="M3" s="81">
        <v>2200</v>
      </c>
      <c r="N3" s="81">
        <v>2400</v>
      </c>
      <c r="O3" s="81">
        <v>2600</v>
      </c>
      <c r="P3" s="81">
        <v>2800</v>
      </c>
      <c r="Q3" s="81">
        <v>3000</v>
      </c>
      <c r="R3" s="81">
        <v>3200</v>
      </c>
      <c r="S3" s="81">
        <v>3400</v>
      </c>
      <c r="T3" s="81">
        <v>3600</v>
      </c>
      <c r="U3" s="81">
        <v>3800</v>
      </c>
      <c r="V3" s="81">
        <v>4000</v>
      </c>
      <c r="W3" s="81">
        <v>4200</v>
      </c>
      <c r="X3" s="81">
        <v>4400</v>
      </c>
      <c r="Y3" s="81">
        <v>4600</v>
      </c>
      <c r="Z3" s="81">
        <v>4800</v>
      </c>
      <c r="AA3" s="81">
        <v>5000</v>
      </c>
      <c r="AB3" s="81">
        <v>5200</v>
      </c>
      <c r="AC3" s="81">
        <v>5400</v>
      </c>
      <c r="AD3" s="81">
        <v>5600</v>
      </c>
      <c r="AE3" s="81">
        <v>5800</v>
      </c>
      <c r="AF3" s="81">
        <v>6000</v>
      </c>
      <c r="AG3" s="81">
        <v>6200</v>
      </c>
      <c r="AH3" s="81">
        <v>6400</v>
      </c>
      <c r="AI3" s="81">
        <v>6600</v>
      </c>
      <c r="AJ3" s="81">
        <v>6800</v>
      </c>
      <c r="AK3" s="81">
        <v>7000</v>
      </c>
      <c r="AL3" s="81">
        <v>7200</v>
      </c>
      <c r="AM3" s="81">
        <v>7400</v>
      </c>
      <c r="AN3" s="81">
        <v>7600</v>
      </c>
      <c r="AO3" s="81">
        <v>7800</v>
      </c>
      <c r="AP3" s="81">
        <v>8000</v>
      </c>
      <c r="AQ3" s="81">
        <v>8200</v>
      </c>
      <c r="AR3" s="85" t="s">
        <v>316</v>
      </c>
      <c r="AS3" s="333" t="s">
        <v>50</v>
      </c>
      <c r="AT3" s="333" t="s">
        <v>51</v>
      </c>
      <c r="AU3" s="333" t="s">
        <v>52</v>
      </c>
    </row>
    <row r="4" spans="2:47" s="17" customFormat="1" ht="13.5" customHeight="1">
      <c r="B4" s="353" t="s">
        <v>371</v>
      </c>
      <c r="C4" s="354"/>
      <c r="D4" s="334"/>
      <c r="E4" s="62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62" t="s">
        <v>95</v>
      </c>
      <c r="AL4" s="62" t="s">
        <v>95</v>
      </c>
      <c r="AM4" s="62" t="s">
        <v>95</v>
      </c>
      <c r="AN4" s="62" t="s">
        <v>95</v>
      </c>
      <c r="AO4" s="62" t="s">
        <v>95</v>
      </c>
      <c r="AP4" s="62" t="s">
        <v>95</v>
      </c>
      <c r="AQ4" s="62" t="s">
        <v>95</v>
      </c>
      <c r="AR4" s="62" t="s">
        <v>95</v>
      </c>
      <c r="AS4" s="334"/>
      <c r="AT4" s="334"/>
      <c r="AU4" s="334"/>
    </row>
    <row r="5" spans="2:47" ht="24" customHeight="1">
      <c r="B5" s="355"/>
      <c r="C5" s="348"/>
      <c r="D5" s="335"/>
      <c r="E5" s="88" t="s">
        <v>304</v>
      </c>
      <c r="F5" s="82">
        <v>999</v>
      </c>
      <c r="G5" s="82">
        <v>1199</v>
      </c>
      <c r="H5" s="82">
        <v>1399</v>
      </c>
      <c r="I5" s="82">
        <v>1599</v>
      </c>
      <c r="J5" s="82">
        <v>1799</v>
      </c>
      <c r="K5" s="82">
        <v>1999</v>
      </c>
      <c r="L5" s="82">
        <v>2199</v>
      </c>
      <c r="M5" s="82">
        <v>2399</v>
      </c>
      <c r="N5" s="82">
        <v>2599</v>
      </c>
      <c r="O5" s="82">
        <v>2799</v>
      </c>
      <c r="P5" s="82">
        <v>2999</v>
      </c>
      <c r="Q5" s="82">
        <v>3199</v>
      </c>
      <c r="R5" s="82">
        <v>3399</v>
      </c>
      <c r="S5" s="82">
        <v>3599</v>
      </c>
      <c r="T5" s="82">
        <v>3799</v>
      </c>
      <c r="U5" s="82">
        <v>3999</v>
      </c>
      <c r="V5" s="82">
        <v>4199</v>
      </c>
      <c r="W5" s="82">
        <v>4399</v>
      </c>
      <c r="X5" s="82">
        <v>4599</v>
      </c>
      <c r="Y5" s="82">
        <v>4799</v>
      </c>
      <c r="Z5" s="82">
        <v>4999</v>
      </c>
      <c r="AA5" s="82">
        <v>5199</v>
      </c>
      <c r="AB5" s="82">
        <v>5399</v>
      </c>
      <c r="AC5" s="82">
        <v>5599</v>
      </c>
      <c r="AD5" s="82">
        <v>5799</v>
      </c>
      <c r="AE5" s="82">
        <v>5999</v>
      </c>
      <c r="AF5" s="82">
        <v>6199</v>
      </c>
      <c r="AG5" s="82">
        <v>6399</v>
      </c>
      <c r="AH5" s="82">
        <v>6599</v>
      </c>
      <c r="AI5" s="82">
        <v>6799</v>
      </c>
      <c r="AJ5" s="82">
        <v>6999</v>
      </c>
      <c r="AK5" s="82">
        <v>7199</v>
      </c>
      <c r="AL5" s="82">
        <v>7399</v>
      </c>
      <c r="AM5" s="82">
        <v>7599</v>
      </c>
      <c r="AN5" s="82">
        <v>7799</v>
      </c>
      <c r="AO5" s="82">
        <v>7999</v>
      </c>
      <c r="AP5" s="82">
        <v>8199</v>
      </c>
      <c r="AQ5" s="82">
        <v>8399</v>
      </c>
      <c r="AR5" s="82"/>
      <c r="AS5" s="23" t="s">
        <v>101</v>
      </c>
      <c r="AT5" s="23" t="s">
        <v>101</v>
      </c>
      <c r="AU5" s="23" t="s">
        <v>101</v>
      </c>
    </row>
    <row r="6" spans="2:47" ht="12">
      <c r="B6" s="275" t="s">
        <v>1</v>
      </c>
      <c r="C6" s="276"/>
      <c r="D6" s="44">
        <v>10345</v>
      </c>
      <c r="E6" s="44">
        <v>0</v>
      </c>
      <c r="F6" s="44">
        <v>2</v>
      </c>
      <c r="G6" s="44">
        <v>32</v>
      </c>
      <c r="H6" s="44">
        <v>109</v>
      </c>
      <c r="I6" s="44">
        <v>175</v>
      </c>
      <c r="J6" s="44">
        <v>327</v>
      </c>
      <c r="K6" s="44">
        <v>451</v>
      </c>
      <c r="L6" s="44">
        <v>633</v>
      </c>
      <c r="M6" s="44">
        <v>854</v>
      </c>
      <c r="N6" s="44">
        <v>1005</v>
      </c>
      <c r="O6" s="44">
        <v>972</v>
      </c>
      <c r="P6" s="44">
        <v>874</v>
      </c>
      <c r="Q6" s="44">
        <v>877</v>
      </c>
      <c r="R6" s="44">
        <v>803</v>
      </c>
      <c r="S6" s="44">
        <v>655</v>
      </c>
      <c r="T6" s="44">
        <v>503</v>
      </c>
      <c r="U6" s="44">
        <v>447</v>
      </c>
      <c r="V6" s="44">
        <v>321</v>
      </c>
      <c r="W6" s="44">
        <v>259</v>
      </c>
      <c r="X6" s="44">
        <v>216</v>
      </c>
      <c r="Y6" s="44">
        <v>180</v>
      </c>
      <c r="Z6" s="44">
        <v>116</v>
      </c>
      <c r="AA6" s="44">
        <v>101</v>
      </c>
      <c r="AB6" s="44">
        <v>80</v>
      </c>
      <c r="AC6" s="44">
        <v>52</v>
      </c>
      <c r="AD6" s="44">
        <v>63</v>
      </c>
      <c r="AE6" s="44">
        <v>38</v>
      </c>
      <c r="AF6" s="44">
        <v>32</v>
      </c>
      <c r="AG6" s="44">
        <v>22</v>
      </c>
      <c r="AH6" s="44">
        <v>25</v>
      </c>
      <c r="AI6" s="44">
        <v>18</v>
      </c>
      <c r="AJ6" s="44">
        <v>13</v>
      </c>
      <c r="AK6" s="44">
        <v>16</v>
      </c>
      <c r="AL6" s="44">
        <v>11</v>
      </c>
      <c r="AM6" s="44">
        <v>8</v>
      </c>
      <c r="AN6" s="44">
        <v>11</v>
      </c>
      <c r="AO6" s="44">
        <v>7</v>
      </c>
      <c r="AP6" s="44">
        <v>4</v>
      </c>
      <c r="AQ6" s="44">
        <v>5</v>
      </c>
      <c r="AR6" s="44">
        <v>28</v>
      </c>
      <c r="AS6" s="57">
        <v>2930</v>
      </c>
      <c r="AT6" s="47">
        <v>3100.9749637506043</v>
      </c>
      <c r="AU6" s="47">
        <v>1070.2671165395589</v>
      </c>
    </row>
    <row r="7" spans="2:47" ht="12">
      <c r="B7" s="268" t="s">
        <v>2</v>
      </c>
      <c r="C7" s="269"/>
      <c r="D7" s="34">
        <v>5499</v>
      </c>
      <c r="E7" s="34">
        <v>0</v>
      </c>
      <c r="F7" s="34">
        <v>2</v>
      </c>
      <c r="G7" s="34">
        <v>17</v>
      </c>
      <c r="H7" s="34">
        <v>57</v>
      </c>
      <c r="I7" s="34">
        <v>72</v>
      </c>
      <c r="J7" s="34">
        <v>137</v>
      </c>
      <c r="K7" s="34">
        <v>207</v>
      </c>
      <c r="L7" s="34">
        <v>264</v>
      </c>
      <c r="M7" s="34">
        <v>381</v>
      </c>
      <c r="N7" s="34">
        <v>476</v>
      </c>
      <c r="O7" s="34">
        <v>489</v>
      </c>
      <c r="P7" s="34">
        <v>434</v>
      </c>
      <c r="Q7" s="34">
        <v>461</v>
      </c>
      <c r="R7" s="34">
        <v>428</v>
      </c>
      <c r="S7" s="34">
        <v>377</v>
      </c>
      <c r="T7" s="34">
        <v>304</v>
      </c>
      <c r="U7" s="34">
        <v>288</v>
      </c>
      <c r="V7" s="34">
        <v>190</v>
      </c>
      <c r="W7" s="34">
        <v>164</v>
      </c>
      <c r="X7" s="34">
        <v>158</v>
      </c>
      <c r="Y7" s="34">
        <v>124</v>
      </c>
      <c r="Z7" s="34">
        <v>85</v>
      </c>
      <c r="AA7" s="34">
        <v>61</v>
      </c>
      <c r="AB7" s="34">
        <v>55</v>
      </c>
      <c r="AC7" s="34">
        <v>33</v>
      </c>
      <c r="AD7" s="34">
        <v>49</v>
      </c>
      <c r="AE7" s="34">
        <v>28</v>
      </c>
      <c r="AF7" s="34">
        <v>26</v>
      </c>
      <c r="AG7" s="34">
        <v>16</v>
      </c>
      <c r="AH7" s="34">
        <v>21</v>
      </c>
      <c r="AI7" s="34">
        <v>12</v>
      </c>
      <c r="AJ7" s="34">
        <v>11</v>
      </c>
      <c r="AK7" s="34">
        <v>12</v>
      </c>
      <c r="AL7" s="34">
        <v>7</v>
      </c>
      <c r="AM7" s="34">
        <v>8</v>
      </c>
      <c r="AN7" s="34">
        <v>10</v>
      </c>
      <c r="AO7" s="34">
        <v>5</v>
      </c>
      <c r="AP7" s="34">
        <v>3</v>
      </c>
      <c r="AQ7" s="34">
        <v>3</v>
      </c>
      <c r="AR7" s="34">
        <v>24</v>
      </c>
      <c r="AS7" s="58">
        <v>3089</v>
      </c>
      <c r="AT7" s="73">
        <v>3267.947990543735</v>
      </c>
      <c r="AU7" s="73">
        <v>1160.052746596626</v>
      </c>
    </row>
    <row r="8" spans="2:47" ht="12">
      <c r="B8" s="99"/>
      <c r="C8" s="93" t="s">
        <v>140</v>
      </c>
      <c r="D8" s="34">
        <v>2844</v>
      </c>
      <c r="E8" s="34">
        <v>0</v>
      </c>
      <c r="F8" s="34">
        <v>2</v>
      </c>
      <c r="G8" s="34">
        <v>12</v>
      </c>
      <c r="H8" s="34">
        <v>37</v>
      </c>
      <c r="I8" s="34">
        <v>42</v>
      </c>
      <c r="J8" s="34">
        <v>81</v>
      </c>
      <c r="K8" s="34">
        <v>100</v>
      </c>
      <c r="L8" s="34">
        <v>129</v>
      </c>
      <c r="M8" s="34">
        <v>208</v>
      </c>
      <c r="N8" s="34">
        <v>220</v>
      </c>
      <c r="O8" s="34">
        <v>233</v>
      </c>
      <c r="P8" s="34">
        <v>202</v>
      </c>
      <c r="Q8" s="34">
        <v>243</v>
      </c>
      <c r="R8" s="34">
        <v>218</v>
      </c>
      <c r="S8" s="34">
        <v>179</v>
      </c>
      <c r="T8" s="34">
        <v>155</v>
      </c>
      <c r="U8" s="34">
        <v>144</v>
      </c>
      <c r="V8" s="34">
        <v>94</v>
      </c>
      <c r="W8" s="34">
        <v>91</v>
      </c>
      <c r="X8" s="34">
        <v>94</v>
      </c>
      <c r="Y8" s="34">
        <v>74</v>
      </c>
      <c r="Z8" s="34">
        <v>55</v>
      </c>
      <c r="AA8" s="34">
        <v>35</v>
      </c>
      <c r="AB8" s="34">
        <v>35</v>
      </c>
      <c r="AC8" s="34">
        <v>21</v>
      </c>
      <c r="AD8" s="34">
        <v>29</v>
      </c>
      <c r="AE8" s="34">
        <v>17</v>
      </c>
      <c r="AF8" s="34">
        <v>14</v>
      </c>
      <c r="AG8" s="34">
        <v>8</v>
      </c>
      <c r="AH8" s="34">
        <v>15</v>
      </c>
      <c r="AI8" s="34">
        <v>6</v>
      </c>
      <c r="AJ8" s="34">
        <v>9</v>
      </c>
      <c r="AK8" s="34">
        <v>9</v>
      </c>
      <c r="AL8" s="34">
        <v>5</v>
      </c>
      <c r="AM8" s="34">
        <v>4</v>
      </c>
      <c r="AN8" s="34">
        <v>8</v>
      </c>
      <c r="AO8" s="34">
        <v>1</v>
      </c>
      <c r="AP8" s="34">
        <v>3</v>
      </c>
      <c r="AQ8" s="34">
        <v>2</v>
      </c>
      <c r="AR8" s="34">
        <v>10</v>
      </c>
      <c r="AS8" s="58">
        <v>3131</v>
      </c>
      <c r="AT8" s="73">
        <v>3311.6765119549927</v>
      </c>
      <c r="AU8" s="73">
        <v>1207.8189440536369</v>
      </c>
    </row>
    <row r="9" spans="2:47" ht="12">
      <c r="B9" s="99"/>
      <c r="C9" s="93" t="s">
        <v>141</v>
      </c>
      <c r="D9" s="34">
        <v>1202</v>
      </c>
      <c r="E9" s="34">
        <v>0</v>
      </c>
      <c r="F9" s="34">
        <v>0</v>
      </c>
      <c r="G9" s="34">
        <v>2</v>
      </c>
      <c r="H9" s="34">
        <v>11</v>
      </c>
      <c r="I9" s="34">
        <v>14</v>
      </c>
      <c r="J9" s="34">
        <v>27</v>
      </c>
      <c r="K9" s="34">
        <v>55</v>
      </c>
      <c r="L9" s="34">
        <v>74</v>
      </c>
      <c r="M9" s="34">
        <v>84</v>
      </c>
      <c r="N9" s="34">
        <v>105</v>
      </c>
      <c r="O9" s="34">
        <v>109</v>
      </c>
      <c r="P9" s="34">
        <v>101</v>
      </c>
      <c r="Q9" s="34">
        <v>109</v>
      </c>
      <c r="R9" s="34">
        <v>79</v>
      </c>
      <c r="S9" s="34">
        <v>90</v>
      </c>
      <c r="T9" s="34">
        <v>62</v>
      </c>
      <c r="U9" s="34">
        <v>66</v>
      </c>
      <c r="V9" s="34">
        <v>41</v>
      </c>
      <c r="W9" s="34">
        <v>32</v>
      </c>
      <c r="X9" s="34">
        <v>31</v>
      </c>
      <c r="Y9" s="34">
        <v>23</v>
      </c>
      <c r="Z9" s="34">
        <v>15</v>
      </c>
      <c r="AA9" s="34">
        <v>9</v>
      </c>
      <c r="AB9" s="34">
        <v>6</v>
      </c>
      <c r="AC9" s="34">
        <v>7</v>
      </c>
      <c r="AD9" s="34">
        <v>9</v>
      </c>
      <c r="AE9" s="34">
        <v>6</v>
      </c>
      <c r="AF9" s="34">
        <v>5</v>
      </c>
      <c r="AG9" s="34">
        <v>4</v>
      </c>
      <c r="AH9" s="34">
        <v>2</v>
      </c>
      <c r="AI9" s="34">
        <v>3</v>
      </c>
      <c r="AJ9" s="34">
        <v>2</v>
      </c>
      <c r="AK9" s="34">
        <v>2</v>
      </c>
      <c r="AL9" s="34">
        <v>1</v>
      </c>
      <c r="AM9" s="34">
        <v>1</v>
      </c>
      <c r="AN9" s="34">
        <v>2</v>
      </c>
      <c r="AO9" s="34">
        <v>3</v>
      </c>
      <c r="AP9" s="34">
        <v>0</v>
      </c>
      <c r="AQ9" s="34">
        <v>0</v>
      </c>
      <c r="AR9" s="34">
        <v>10</v>
      </c>
      <c r="AS9" s="58">
        <v>3031.5</v>
      </c>
      <c r="AT9" s="73">
        <v>3222.7138103161396</v>
      </c>
      <c r="AU9" s="73">
        <v>1180.3532605859193</v>
      </c>
    </row>
    <row r="10" spans="2:47" ht="12">
      <c r="B10" s="99"/>
      <c r="C10" s="93" t="s">
        <v>142</v>
      </c>
      <c r="D10" s="34">
        <v>1453</v>
      </c>
      <c r="E10" s="34">
        <v>0</v>
      </c>
      <c r="F10" s="34">
        <v>0</v>
      </c>
      <c r="G10" s="34">
        <v>3</v>
      </c>
      <c r="H10" s="34">
        <v>9</v>
      </c>
      <c r="I10" s="34">
        <v>16</v>
      </c>
      <c r="J10" s="34">
        <v>29</v>
      </c>
      <c r="K10" s="34">
        <v>52</v>
      </c>
      <c r="L10" s="34">
        <v>61</v>
      </c>
      <c r="M10" s="34">
        <v>89</v>
      </c>
      <c r="N10" s="34">
        <v>151</v>
      </c>
      <c r="O10" s="34">
        <v>147</v>
      </c>
      <c r="P10" s="34">
        <v>131</v>
      </c>
      <c r="Q10" s="34">
        <v>109</v>
      </c>
      <c r="R10" s="34">
        <v>131</v>
      </c>
      <c r="S10" s="34">
        <v>108</v>
      </c>
      <c r="T10" s="34">
        <v>87</v>
      </c>
      <c r="U10" s="34">
        <v>78</v>
      </c>
      <c r="V10" s="34">
        <v>55</v>
      </c>
      <c r="W10" s="34">
        <v>41</v>
      </c>
      <c r="X10" s="34">
        <v>33</v>
      </c>
      <c r="Y10" s="34">
        <v>27</v>
      </c>
      <c r="Z10" s="34">
        <v>15</v>
      </c>
      <c r="AA10" s="34">
        <v>17</v>
      </c>
      <c r="AB10" s="34">
        <v>14</v>
      </c>
      <c r="AC10" s="34">
        <v>5</v>
      </c>
      <c r="AD10" s="34">
        <v>11</v>
      </c>
      <c r="AE10" s="34">
        <v>5</v>
      </c>
      <c r="AF10" s="34">
        <v>7</v>
      </c>
      <c r="AG10" s="34">
        <v>4</v>
      </c>
      <c r="AH10" s="34">
        <v>4</v>
      </c>
      <c r="AI10" s="34">
        <v>3</v>
      </c>
      <c r="AJ10" s="34">
        <v>0</v>
      </c>
      <c r="AK10" s="34">
        <v>1</v>
      </c>
      <c r="AL10" s="34">
        <v>1</v>
      </c>
      <c r="AM10" s="34">
        <v>3</v>
      </c>
      <c r="AN10" s="34">
        <v>0</v>
      </c>
      <c r="AO10" s="34">
        <v>1</v>
      </c>
      <c r="AP10" s="34">
        <v>0</v>
      </c>
      <c r="AQ10" s="34">
        <v>1</v>
      </c>
      <c r="AR10" s="34">
        <v>4</v>
      </c>
      <c r="AS10" s="58">
        <v>3060</v>
      </c>
      <c r="AT10" s="73">
        <v>3219.777013076394</v>
      </c>
      <c r="AU10" s="73">
        <v>1038.7779121609929</v>
      </c>
    </row>
    <row r="11" spans="2:47" ht="12">
      <c r="B11" s="274" t="s">
        <v>3</v>
      </c>
      <c r="C11" s="272"/>
      <c r="D11" s="35">
        <v>4846</v>
      </c>
      <c r="E11" s="35">
        <v>0</v>
      </c>
      <c r="F11" s="35">
        <v>0</v>
      </c>
      <c r="G11" s="35">
        <v>15</v>
      </c>
      <c r="H11" s="35">
        <v>52</v>
      </c>
      <c r="I11" s="35">
        <v>103</v>
      </c>
      <c r="J11" s="35">
        <v>190</v>
      </c>
      <c r="K11" s="35">
        <v>244</v>
      </c>
      <c r="L11" s="35">
        <v>369</v>
      </c>
      <c r="M11" s="35">
        <v>473</v>
      </c>
      <c r="N11" s="35">
        <v>529</v>
      </c>
      <c r="O11" s="35">
        <v>483</v>
      </c>
      <c r="P11" s="35">
        <v>440</v>
      </c>
      <c r="Q11" s="35">
        <v>416</v>
      </c>
      <c r="R11" s="35">
        <v>375</v>
      </c>
      <c r="S11" s="35">
        <v>278</v>
      </c>
      <c r="T11" s="35">
        <v>199</v>
      </c>
      <c r="U11" s="35">
        <v>159</v>
      </c>
      <c r="V11" s="35">
        <v>131</v>
      </c>
      <c r="W11" s="35">
        <v>95</v>
      </c>
      <c r="X11" s="35">
        <v>58</v>
      </c>
      <c r="Y11" s="35">
        <v>56</v>
      </c>
      <c r="Z11" s="35">
        <v>31</v>
      </c>
      <c r="AA11" s="35">
        <v>40</v>
      </c>
      <c r="AB11" s="35">
        <v>25</v>
      </c>
      <c r="AC11" s="35">
        <v>19</v>
      </c>
      <c r="AD11" s="35">
        <v>14</v>
      </c>
      <c r="AE11" s="35">
        <v>10</v>
      </c>
      <c r="AF11" s="35">
        <v>6</v>
      </c>
      <c r="AG11" s="35">
        <v>6</v>
      </c>
      <c r="AH11" s="35">
        <v>4</v>
      </c>
      <c r="AI11" s="35">
        <v>6</v>
      </c>
      <c r="AJ11" s="35">
        <v>2</v>
      </c>
      <c r="AK11" s="35">
        <v>4</v>
      </c>
      <c r="AL11" s="35">
        <v>4</v>
      </c>
      <c r="AM11" s="35">
        <v>0</v>
      </c>
      <c r="AN11" s="35">
        <v>1</v>
      </c>
      <c r="AO11" s="35">
        <v>2</v>
      </c>
      <c r="AP11" s="35">
        <v>1</v>
      </c>
      <c r="AQ11" s="35">
        <v>2</v>
      </c>
      <c r="AR11" s="35">
        <v>4</v>
      </c>
      <c r="AS11" s="59">
        <v>2783</v>
      </c>
      <c r="AT11" s="41">
        <v>2911.5022699133306</v>
      </c>
      <c r="AU11" s="41">
        <v>922.451825280804</v>
      </c>
    </row>
    <row r="12" spans="2:47" ht="12" customHeight="1">
      <c r="B12" s="268" t="s">
        <v>359</v>
      </c>
      <c r="C12" s="269"/>
      <c r="D12" s="34">
        <v>273</v>
      </c>
      <c r="E12" s="34">
        <v>0</v>
      </c>
      <c r="F12" s="34">
        <v>0</v>
      </c>
      <c r="G12" s="34">
        <v>0</v>
      </c>
      <c r="H12" s="34">
        <v>2</v>
      </c>
      <c r="I12" s="34">
        <v>7</v>
      </c>
      <c r="J12" s="34">
        <v>14</v>
      </c>
      <c r="K12" s="34">
        <v>20</v>
      </c>
      <c r="L12" s="34">
        <v>21</v>
      </c>
      <c r="M12" s="34">
        <v>30</v>
      </c>
      <c r="N12" s="34">
        <v>29</v>
      </c>
      <c r="O12" s="34">
        <v>30</v>
      </c>
      <c r="P12" s="34">
        <v>19</v>
      </c>
      <c r="Q12" s="34">
        <v>22</v>
      </c>
      <c r="R12" s="34">
        <v>10</v>
      </c>
      <c r="S12" s="34">
        <v>16</v>
      </c>
      <c r="T12" s="34">
        <v>10</v>
      </c>
      <c r="U12" s="34">
        <v>7</v>
      </c>
      <c r="V12" s="34">
        <v>9</v>
      </c>
      <c r="W12" s="34">
        <v>5</v>
      </c>
      <c r="X12" s="34">
        <v>4</v>
      </c>
      <c r="Y12" s="34">
        <v>2</v>
      </c>
      <c r="Z12" s="34">
        <v>3</v>
      </c>
      <c r="AA12" s="34">
        <v>5</v>
      </c>
      <c r="AB12" s="34">
        <v>1</v>
      </c>
      <c r="AC12" s="34">
        <v>1</v>
      </c>
      <c r="AD12" s="34">
        <v>0</v>
      </c>
      <c r="AE12" s="34">
        <v>0</v>
      </c>
      <c r="AF12" s="34">
        <v>1</v>
      </c>
      <c r="AG12" s="34">
        <v>0</v>
      </c>
      <c r="AH12" s="34">
        <v>0</v>
      </c>
      <c r="AI12" s="34">
        <v>2</v>
      </c>
      <c r="AJ12" s="34">
        <v>1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1</v>
      </c>
      <c r="AR12" s="34">
        <v>1</v>
      </c>
      <c r="AS12" s="58">
        <v>2700</v>
      </c>
      <c r="AT12" s="73">
        <v>2924.2344322344325</v>
      </c>
      <c r="AU12" s="73">
        <v>1082.4426302491281</v>
      </c>
    </row>
    <row r="13" spans="2:47" ht="12" customHeight="1">
      <c r="B13" s="268" t="s">
        <v>360</v>
      </c>
      <c r="C13" s="269"/>
      <c r="D13" s="34">
        <v>814</v>
      </c>
      <c r="E13" s="34">
        <v>0</v>
      </c>
      <c r="F13" s="34">
        <v>0</v>
      </c>
      <c r="G13" s="34">
        <v>2</v>
      </c>
      <c r="H13" s="34">
        <v>10</v>
      </c>
      <c r="I13" s="34">
        <v>18</v>
      </c>
      <c r="J13" s="34">
        <v>38</v>
      </c>
      <c r="K13" s="34">
        <v>39</v>
      </c>
      <c r="L13" s="34">
        <v>65</v>
      </c>
      <c r="M13" s="34">
        <v>81</v>
      </c>
      <c r="N13" s="34">
        <v>67</v>
      </c>
      <c r="O13" s="34">
        <v>70</v>
      </c>
      <c r="P13" s="34">
        <v>74</v>
      </c>
      <c r="Q13" s="34">
        <v>73</v>
      </c>
      <c r="R13" s="34">
        <v>70</v>
      </c>
      <c r="S13" s="34">
        <v>42</v>
      </c>
      <c r="T13" s="34">
        <v>29</v>
      </c>
      <c r="U13" s="34">
        <v>22</v>
      </c>
      <c r="V13" s="34">
        <v>23</v>
      </c>
      <c r="W13" s="34">
        <v>22</v>
      </c>
      <c r="X13" s="34">
        <v>9</v>
      </c>
      <c r="Y13" s="34">
        <v>14</v>
      </c>
      <c r="Z13" s="34">
        <v>6</v>
      </c>
      <c r="AA13" s="34">
        <v>11</v>
      </c>
      <c r="AB13" s="34">
        <v>3</v>
      </c>
      <c r="AC13" s="34">
        <v>7</v>
      </c>
      <c r="AD13" s="34">
        <v>5</v>
      </c>
      <c r="AE13" s="34">
        <v>3</v>
      </c>
      <c r="AF13" s="34">
        <v>2</v>
      </c>
      <c r="AG13" s="34">
        <v>1</v>
      </c>
      <c r="AH13" s="34">
        <v>1</v>
      </c>
      <c r="AI13" s="34">
        <v>2</v>
      </c>
      <c r="AJ13" s="34">
        <v>0</v>
      </c>
      <c r="AK13" s="34">
        <v>2</v>
      </c>
      <c r="AL13" s="34">
        <v>3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58">
        <v>2827.5</v>
      </c>
      <c r="AT13" s="73">
        <v>2977.9643734643732</v>
      </c>
      <c r="AU13" s="73">
        <v>1009.4008488999494</v>
      </c>
    </row>
    <row r="14" spans="2:47" ht="12" customHeight="1">
      <c r="B14" s="268" t="s">
        <v>361</v>
      </c>
      <c r="C14" s="269"/>
      <c r="D14" s="34">
        <v>861</v>
      </c>
      <c r="E14" s="34">
        <v>0</v>
      </c>
      <c r="F14" s="34">
        <v>0</v>
      </c>
      <c r="G14" s="34">
        <v>2</v>
      </c>
      <c r="H14" s="34">
        <v>9</v>
      </c>
      <c r="I14" s="34">
        <v>10</v>
      </c>
      <c r="J14" s="34">
        <v>38</v>
      </c>
      <c r="K14" s="34">
        <v>47</v>
      </c>
      <c r="L14" s="34">
        <v>55</v>
      </c>
      <c r="M14" s="34">
        <v>70</v>
      </c>
      <c r="N14" s="34">
        <v>98</v>
      </c>
      <c r="O14" s="34">
        <v>96</v>
      </c>
      <c r="P14" s="34">
        <v>85</v>
      </c>
      <c r="Q14" s="34">
        <v>55</v>
      </c>
      <c r="R14" s="34">
        <v>73</v>
      </c>
      <c r="S14" s="34">
        <v>52</v>
      </c>
      <c r="T14" s="34">
        <v>42</v>
      </c>
      <c r="U14" s="34">
        <v>30</v>
      </c>
      <c r="V14" s="34">
        <v>19</v>
      </c>
      <c r="W14" s="34">
        <v>19</v>
      </c>
      <c r="X14" s="34">
        <v>6</v>
      </c>
      <c r="Y14" s="34">
        <v>15</v>
      </c>
      <c r="Z14" s="34">
        <v>6</v>
      </c>
      <c r="AA14" s="34">
        <v>5</v>
      </c>
      <c r="AB14" s="34">
        <v>7</v>
      </c>
      <c r="AC14" s="34">
        <v>7</v>
      </c>
      <c r="AD14" s="34">
        <v>4</v>
      </c>
      <c r="AE14" s="34">
        <v>2</v>
      </c>
      <c r="AF14" s="34">
        <v>0</v>
      </c>
      <c r="AG14" s="34">
        <v>2</v>
      </c>
      <c r="AH14" s="34">
        <v>1</v>
      </c>
      <c r="AI14" s="34">
        <v>0</v>
      </c>
      <c r="AJ14" s="34">
        <v>1</v>
      </c>
      <c r="AK14" s="34">
        <v>2</v>
      </c>
      <c r="AL14" s="34">
        <v>1</v>
      </c>
      <c r="AM14" s="34">
        <v>0</v>
      </c>
      <c r="AN14" s="34">
        <v>0</v>
      </c>
      <c r="AO14" s="34">
        <v>0</v>
      </c>
      <c r="AP14" s="34">
        <v>0</v>
      </c>
      <c r="AQ14" s="34">
        <v>1</v>
      </c>
      <c r="AR14" s="34">
        <v>1</v>
      </c>
      <c r="AS14" s="58">
        <v>2800</v>
      </c>
      <c r="AT14" s="73">
        <v>2968.8130081300815</v>
      </c>
      <c r="AU14" s="73">
        <v>964.6057218959011</v>
      </c>
    </row>
    <row r="15" spans="2:47" ht="12" customHeight="1">
      <c r="B15" s="270" t="s">
        <v>362</v>
      </c>
      <c r="C15" s="269"/>
      <c r="D15" s="34">
        <v>3878</v>
      </c>
      <c r="E15" s="34">
        <v>0</v>
      </c>
      <c r="F15" s="34">
        <v>2</v>
      </c>
      <c r="G15" s="34">
        <v>18</v>
      </c>
      <c r="H15" s="34">
        <v>48</v>
      </c>
      <c r="I15" s="34">
        <v>60</v>
      </c>
      <c r="J15" s="34">
        <v>112</v>
      </c>
      <c r="K15" s="34">
        <v>145</v>
      </c>
      <c r="L15" s="34">
        <v>198</v>
      </c>
      <c r="M15" s="34">
        <v>297</v>
      </c>
      <c r="N15" s="34">
        <v>347</v>
      </c>
      <c r="O15" s="34">
        <v>340</v>
      </c>
      <c r="P15" s="34">
        <v>283</v>
      </c>
      <c r="Q15" s="34">
        <v>338</v>
      </c>
      <c r="R15" s="34">
        <v>298</v>
      </c>
      <c r="S15" s="34">
        <v>232</v>
      </c>
      <c r="T15" s="34">
        <v>210</v>
      </c>
      <c r="U15" s="34">
        <v>187</v>
      </c>
      <c r="V15" s="34">
        <v>135</v>
      </c>
      <c r="W15" s="34">
        <v>112</v>
      </c>
      <c r="X15" s="34">
        <v>110</v>
      </c>
      <c r="Y15" s="34">
        <v>81</v>
      </c>
      <c r="Z15" s="34">
        <v>60</v>
      </c>
      <c r="AA15" s="34">
        <v>42</v>
      </c>
      <c r="AB15" s="34">
        <v>42</v>
      </c>
      <c r="AC15" s="34">
        <v>23</v>
      </c>
      <c r="AD15" s="34">
        <v>30</v>
      </c>
      <c r="AE15" s="34">
        <v>21</v>
      </c>
      <c r="AF15" s="34">
        <v>17</v>
      </c>
      <c r="AG15" s="34">
        <v>12</v>
      </c>
      <c r="AH15" s="34">
        <v>16</v>
      </c>
      <c r="AI15" s="34">
        <v>9</v>
      </c>
      <c r="AJ15" s="34">
        <v>9</v>
      </c>
      <c r="AK15" s="34">
        <v>9</v>
      </c>
      <c r="AL15" s="34">
        <v>5</v>
      </c>
      <c r="AM15" s="34">
        <v>4</v>
      </c>
      <c r="AN15" s="34">
        <v>8</v>
      </c>
      <c r="AO15" s="34">
        <v>2</v>
      </c>
      <c r="AP15" s="34">
        <v>3</v>
      </c>
      <c r="AQ15" s="34">
        <v>2</v>
      </c>
      <c r="AR15" s="34">
        <v>11</v>
      </c>
      <c r="AS15" s="58">
        <v>3035</v>
      </c>
      <c r="AT15" s="73">
        <v>3221.1516245487364</v>
      </c>
      <c r="AU15" s="73">
        <v>1151.4738122848514</v>
      </c>
    </row>
    <row r="16" spans="2:47" ht="12" customHeight="1">
      <c r="B16" s="268" t="s">
        <v>363</v>
      </c>
      <c r="C16" s="269"/>
      <c r="D16" s="34">
        <v>1104</v>
      </c>
      <c r="E16" s="34">
        <v>0</v>
      </c>
      <c r="F16" s="34">
        <v>0</v>
      </c>
      <c r="G16" s="34">
        <v>2</v>
      </c>
      <c r="H16" s="34">
        <v>8</v>
      </c>
      <c r="I16" s="34">
        <v>14</v>
      </c>
      <c r="J16" s="34">
        <v>23</v>
      </c>
      <c r="K16" s="34">
        <v>42</v>
      </c>
      <c r="L16" s="34">
        <v>43</v>
      </c>
      <c r="M16" s="34">
        <v>68</v>
      </c>
      <c r="N16" s="34">
        <v>119</v>
      </c>
      <c r="O16" s="34">
        <v>107</v>
      </c>
      <c r="P16" s="34">
        <v>100</v>
      </c>
      <c r="Q16" s="34">
        <v>81</v>
      </c>
      <c r="R16" s="34">
        <v>97</v>
      </c>
      <c r="S16" s="34">
        <v>87</v>
      </c>
      <c r="T16" s="34">
        <v>60</v>
      </c>
      <c r="U16" s="34">
        <v>56</v>
      </c>
      <c r="V16" s="34">
        <v>36</v>
      </c>
      <c r="W16" s="34">
        <v>34</v>
      </c>
      <c r="X16" s="34">
        <v>26</v>
      </c>
      <c r="Y16" s="34">
        <v>24</v>
      </c>
      <c r="Z16" s="34">
        <v>12</v>
      </c>
      <c r="AA16" s="34">
        <v>15</v>
      </c>
      <c r="AB16" s="34">
        <v>11</v>
      </c>
      <c r="AC16" s="34">
        <v>5</v>
      </c>
      <c r="AD16" s="34">
        <v>11</v>
      </c>
      <c r="AE16" s="34">
        <v>3</v>
      </c>
      <c r="AF16" s="34">
        <v>4</v>
      </c>
      <c r="AG16" s="34">
        <v>2</v>
      </c>
      <c r="AH16" s="34">
        <v>3</v>
      </c>
      <c r="AI16" s="34">
        <v>1</v>
      </c>
      <c r="AJ16" s="34">
        <v>0</v>
      </c>
      <c r="AK16" s="34">
        <v>1</v>
      </c>
      <c r="AL16" s="34">
        <v>1</v>
      </c>
      <c r="AM16" s="34">
        <v>3</v>
      </c>
      <c r="AN16" s="34">
        <v>0</v>
      </c>
      <c r="AO16" s="34">
        <v>1</v>
      </c>
      <c r="AP16" s="34">
        <v>0</v>
      </c>
      <c r="AQ16" s="34">
        <v>1</v>
      </c>
      <c r="AR16" s="34">
        <v>3</v>
      </c>
      <c r="AS16" s="58">
        <v>3047.5</v>
      </c>
      <c r="AT16" s="73">
        <v>3220.995471014493</v>
      </c>
      <c r="AU16" s="73">
        <v>1053.172134055235</v>
      </c>
    </row>
    <row r="17" spans="2:47" ht="12" customHeight="1">
      <c r="B17" s="268" t="s">
        <v>364</v>
      </c>
      <c r="C17" s="269"/>
      <c r="D17" s="34">
        <v>190</v>
      </c>
      <c r="E17" s="34">
        <v>0</v>
      </c>
      <c r="F17" s="34">
        <v>0</v>
      </c>
      <c r="G17" s="34">
        <v>1</v>
      </c>
      <c r="H17" s="34">
        <v>1</v>
      </c>
      <c r="I17" s="34">
        <v>5</v>
      </c>
      <c r="J17" s="34">
        <v>3</v>
      </c>
      <c r="K17" s="34">
        <v>9</v>
      </c>
      <c r="L17" s="34">
        <v>17</v>
      </c>
      <c r="M17" s="34">
        <v>16</v>
      </c>
      <c r="N17" s="34">
        <v>24</v>
      </c>
      <c r="O17" s="34">
        <v>17</v>
      </c>
      <c r="P17" s="34">
        <v>15</v>
      </c>
      <c r="Q17" s="34">
        <v>12</v>
      </c>
      <c r="R17" s="34">
        <v>16</v>
      </c>
      <c r="S17" s="34">
        <v>16</v>
      </c>
      <c r="T17" s="34">
        <v>10</v>
      </c>
      <c r="U17" s="34">
        <v>5</v>
      </c>
      <c r="V17" s="34">
        <v>4</v>
      </c>
      <c r="W17" s="34">
        <v>5</v>
      </c>
      <c r="X17" s="34">
        <v>5</v>
      </c>
      <c r="Y17" s="34">
        <v>0</v>
      </c>
      <c r="Z17" s="34">
        <v>2</v>
      </c>
      <c r="AA17" s="34">
        <v>1</v>
      </c>
      <c r="AB17" s="34">
        <v>1</v>
      </c>
      <c r="AC17" s="34">
        <v>0</v>
      </c>
      <c r="AD17" s="34">
        <v>1</v>
      </c>
      <c r="AE17" s="34">
        <v>1</v>
      </c>
      <c r="AF17" s="34">
        <v>1</v>
      </c>
      <c r="AG17" s="34">
        <v>0</v>
      </c>
      <c r="AH17" s="34">
        <v>1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1</v>
      </c>
      <c r="AP17" s="34">
        <v>0</v>
      </c>
      <c r="AQ17" s="34">
        <v>0</v>
      </c>
      <c r="AR17" s="34">
        <v>0</v>
      </c>
      <c r="AS17" s="58">
        <v>2817.5</v>
      </c>
      <c r="AT17" s="73">
        <v>2993.8263157894735</v>
      </c>
      <c r="AU17" s="73">
        <v>975.4181229850769</v>
      </c>
    </row>
    <row r="18" spans="2:47" ht="12" customHeight="1">
      <c r="B18" s="268" t="s">
        <v>365</v>
      </c>
      <c r="C18" s="269"/>
      <c r="D18" s="34">
        <v>1202</v>
      </c>
      <c r="E18" s="34">
        <v>0</v>
      </c>
      <c r="F18" s="34">
        <v>0</v>
      </c>
      <c r="G18" s="34">
        <v>2</v>
      </c>
      <c r="H18" s="34">
        <v>11</v>
      </c>
      <c r="I18" s="34">
        <v>14</v>
      </c>
      <c r="J18" s="34">
        <v>27</v>
      </c>
      <c r="K18" s="34">
        <v>55</v>
      </c>
      <c r="L18" s="34">
        <v>74</v>
      </c>
      <c r="M18" s="34">
        <v>84</v>
      </c>
      <c r="N18" s="34">
        <v>105</v>
      </c>
      <c r="O18" s="34">
        <v>109</v>
      </c>
      <c r="P18" s="34">
        <v>101</v>
      </c>
      <c r="Q18" s="34">
        <v>109</v>
      </c>
      <c r="R18" s="34">
        <v>79</v>
      </c>
      <c r="S18" s="34">
        <v>90</v>
      </c>
      <c r="T18" s="34">
        <v>62</v>
      </c>
      <c r="U18" s="34">
        <v>66</v>
      </c>
      <c r="V18" s="34">
        <v>41</v>
      </c>
      <c r="W18" s="34">
        <v>32</v>
      </c>
      <c r="X18" s="34">
        <v>31</v>
      </c>
      <c r="Y18" s="34">
        <v>23</v>
      </c>
      <c r="Z18" s="34">
        <v>15</v>
      </c>
      <c r="AA18" s="34">
        <v>9</v>
      </c>
      <c r="AB18" s="34">
        <v>6</v>
      </c>
      <c r="AC18" s="34">
        <v>7</v>
      </c>
      <c r="AD18" s="34">
        <v>9</v>
      </c>
      <c r="AE18" s="34">
        <v>6</v>
      </c>
      <c r="AF18" s="34">
        <v>5</v>
      </c>
      <c r="AG18" s="34">
        <v>4</v>
      </c>
      <c r="AH18" s="34">
        <v>2</v>
      </c>
      <c r="AI18" s="34">
        <v>3</v>
      </c>
      <c r="AJ18" s="34">
        <v>2</v>
      </c>
      <c r="AK18" s="34">
        <v>2</v>
      </c>
      <c r="AL18" s="34">
        <v>1</v>
      </c>
      <c r="AM18" s="34">
        <v>1</v>
      </c>
      <c r="AN18" s="34">
        <v>2</v>
      </c>
      <c r="AO18" s="34">
        <v>3</v>
      </c>
      <c r="AP18" s="34">
        <v>0</v>
      </c>
      <c r="AQ18" s="34">
        <v>0</v>
      </c>
      <c r="AR18" s="34">
        <v>10</v>
      </c>
      <c r="AS18" s="58">
        <v>3031.5</v>
      </c>
      <c r="AT18" s="73">
        <v>3222.7138103161396</v>
      </c>
      <c r="AU18" s="73">
        <v>1180.3532605859193</v>
      </c>
    </row>
    <row r="19" spans="2:47" ht="12" customHeight="1">
      <c r="B19" s="268" t="s">
        <v>366</v>
      </c>
      <c r="C19" s="269"/>
      <c r="D19" s="34">
        <v>645</v>
      </c>
      <c r="E19" s="34">
        <v>0</v>
      </c>
      <c r="F19" s="34">
        <v>0</v>
      </c>
      <c r="G19" s="34">
        <v>0</v>
      </c>
      <c r="H19" s="34">
        <v>5</v>
      </c>
      <c r="I19" s="34">
        <v>10</v>
      </c>
      <c r="J19" s="34">
        <v>22</v>
      </c>
      <c r="K19" s="34">
        <v>25</v>
      </c>
      <c r="L19" s="34">
        <v>48</v>
      </c>
      <c r="M19" s="34">
        <v>50</v>
      </c>
      <c r="N19" s="34">
        <v>63</v>
      </c>
      <c r="O19" s="34">
        <v>71</v>
      </c>
      <c r="P19" s="34">
        <v>66</v>
      </c>
      <c r="Q19" s="34">
        <v>63</v>
      </c>
      <c r="R19" s="34">
        <v>58</v>
      </c>
      <c r="S19" s="34">
        <v>41</v>
      </c>
      <c r="T19" s="34">
        <v>26</v>
      </c>
      <c r="U19" s="34">
        <v>31</v>
      </c>
      <c r="V19" s="34">
        <v>26</v>
      </c>
      <c r="W19" s="34">
        <v>9</v>
      </c>
      <c r="X19" s="34">
        <v>8</v>
      </c>
      <c r="Y19" s="34">
        <v>3</v>
      </c>
      <c r="Z19" s="34">
        <v>5</v>
      </c>
      <c r="AA19" s="34">
        <v>7</v>
      </c>
      <c r="AB19" s="34">
        <v>5</v>
      </c>
      <c r="AC19" s="34">
        <v>0</v>
      </c>
      <c r="AD19" s="34">
        <v>1</v>
      </c>
      <c r="AE19" s="34">
        <v>0</v>
      </c>
      <c r="AF19" s="34">
        <v>2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58">
        <v>2894</v>
      </c>
      <c r="AT19" s="73">
        <v>2956.3302325581394</v>
      </c>
      <c r="AU19" s="73">
        <v>806.5932255234666</v>
      </c>
    </row>
    <row r="20" spans="2:47" ht="12" customHeight="1">
      <c r="B20" s="268" t="s">
        <v>367</v>
      </c>
      <c r="C20" s="269"/>
      <c r="D20" s="34">
        <v>387</v>
      </c>
      <c r="E20" s="34">
        <v>0</v>
      </c>
      <c r="F20" s="34">
        <v>0</v>
      </c>
      <c r="G20" s="34">
        <v>1</v>
      </c>
      <c r="H20" s="34">
        <v>5</v>
      </c>
      <c r="I20" s="34">
        <v>7</v>
      </c>
      <c r="J20" s="34">
        <v>11</v>
      </c>
      <c r="K20" s="34">
        <v>14</v>
      </c>
      <c r="L20" s="34">
        <v>32</v>
      </c>
      <c r="M20" s="34">
        <v>42</v>
      </c>
      <c r="N20" s="34">
        <v>49</v>
      </c>
      <c r="O20" s="34">
        <v>34</v>
      </c>
      <c r="P20" s="34">
        <v>41</v>
      </c>
      <c r="Q20" s="34">
        <v>35</v>
      </c>
      <c r="R20" s="34">
        <v>34</v>
      </c>
      <c r="S20" s="34">
        <v>28</v>
      </c>
      <c r="T20" s="34">
        <v>16</v>
      </c>
      <c r="U20" s="34">
        <v>14</v>
      </c>
      <c r="V20" s="34">
        <v>5</v>
      </c>
      <c r="W20" s="34">
        <v>3</v>
      </c>
      <c r="X20" s="34">
        <v>5</v>
      </c>
      <c r="Y20" s="34">
        <v>3</v>
      </c>
      <c r="Z20" s="34">
        <v>5</v>
      </c>
      <c r="AA20" s="34">
        <v>1</v>
      </c>
      <c r="AB20" s="34">
        <v>1</v>
      </c>
      <c r="AC20" s="34">
        <v>0</v>
      </c>
      <c r="AD20" s="34">
        <v>0</v>
      </c>
      <c r="AE20" s="34">
        <v>0</v>
      </c>
      <c r="AF20" s="34">
        <v>0</v>
      </c>
      <c r="AG20" s="34">
        <v>1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58">
        <v>2791</v>
      </c>
      <c r="AT20" s="73">
        <v>2846.5865633074936</v>
      </c>
      <c r="AU20" s="73">
        <v>760.2832746041582</v>
      </c>
    </row>
    <row r="21" spans="2:47" ht="12" customHeight="1">
      <c r="B21" s="268" t="s">
        <v>381</v>
      </c>
      <c r="C21" s="273"/>
      <c r="D21" s="34">
        <v>473</v>
      </c>
      <c r="E21" s="34">
        <v>0</v>
      </c>
      <c r="F21" s="34">
        <v>0</v>
      </c>
      <c r="G21" s="34">
        <v>2</v>
      </c>
      <c r="H21" s="34">
        <v>2</v>
      </c>
      <c r="I21" s="34">
        <v>8</v>
      </c>
      <c r="J21" s="34">
        <v>15</v>
      </c>
      <c r="K21" s="34">
        <v>16</v>
      </c>
      <c r="L21" s="34">
        <v>36</v>
      </c>
      <c r="M21" s="34">
        <v>49</v>
      </c>
      <c r="N21" s="34">
        <v>52</v>
      </c>
      <c r="O21" s="34">
        <v>45</v>
      </c>
      <c r="P21" s="34">
        <v>48</v>
      </c>
      <c r="Q21" s="34">
        <v>43</v>
      </c>
      <c r="R21" s="34">
        <v>35</v>
      </c>
      <c r="S21" s="34">
        <v>26</v>
      </c>
      <c r="T21" s="34">
        <v>23</v>
      </c>
      <c r="U21" s="34">
        <v>17</v>
      </c>
      <c r="V21" s="34">
        <v>17</v>
      </c>
      <c r="W21" s="34">
        <v>11</v>
      </c>
      <c r="X21" s="34">
        <v>8</v>
      </c>
      <c r="Y21" s="34">
        <v>7</v>
      </c>
      <c r="Z21" s="34">
        <v>1</v>
      </c>
      <c r="AA21" s="34">
        <v>3</v>
      </c>
      <c r="AB21" s="34">
        <v>2</v>
      </c>
      <c r="AC21" s="34">
        <v>1</v>
      </c>
      <c r="AD21" s="34">
        <v>1</v>
      </c>
      <c r="AE21" s="34">
        <v>2</v>
      </c>
      <c r="AF21" s="34">
        <v>0</v>
      </c>
      <c r="AG21" s="34">
        <v>0</v>
      </c>
      <c r="AH21" s="34">
        <v>1</v>
      </c>
      <c r="AI21" s="34">
        <v>1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1</v>
      </c>
      <c r="AS21" s="58">
        <v>2845</v>
      </c>
      <c r="AT21" s="73">
        <v>2959.2727272727275</v>
      </c>
      <c r="AU21" s="73">
        <v>898.612647525483</v>
      </c>
    </row>
    <row r="22" spans="2:47" ht="12" customHeight="1">
      <c r="B22" s="274" t="s">
        <v>368</v>
      </c>
      <c r="C22" s="272"/>
      <c r="D22" s="35">
        <v>518</v>
      </c>
      <c r="E22" s="35">
        <v>0</v>
      </c>
      <c r="F22" s="35">
        <v>0</v>
      </c>
      <c r="G22" s="35">
        <v>2</v>
      </c>
      <c r="H22" s="35">
        <v>8</v>
      </c>
      <c r="I22" s="35">
        <v>22</v>
      </c>
      <c r="J22" s="35">
        <v>24</v>
      </c>
      <c r="K22" s="35">
        <v>39</v>
      </c>
      <c r="L22" s="35">
        <v>44</v>
      </c>
      <c r="M22" s="35">
        <v>67</v>
      </c>
      <c r="N22" s="35">
        <v>52</v>
      </c>
      <c r="O22" s="35">
        <v>53</v>
      </c>
      <c r="P22" s="35">
        <v>42</v>
      </c>
      <c r="Q22" s="35">
        <v>46</v>
      </c>
      <c r="R22" s="35">
        <v>33</v>
      </c>
      <c r="S22" s="35">
        <v>25</v>
      </c>
      <c r="T22" s="35">
        <v>15</v>
      </c>
      <c r="U22" s="35">
        <v>12</v>
      </c>
      <c r="V22" s="35">
        <v>6</v>
      </c>
      <c r="W22" s="35">
        <v>7</v>
      </c>
      <c r="X22" s="35">
        <v>4</v>
      </c>
      <c r="Y22" s="35">
        <v>8</v>
      </c>
      <c r="Z22" s="35">
        <v>1</v>
      </c>
      <c r="AA22" s="35">
        <v>2</v>
      </c>
      <c r="AB22" s="35">
        <v>1</v>
      </c>
      <c r="AC22" s="35">
        <v>1</v>
      </c>
      <c r="AD22" s="35">
        <v>1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1</v>
      </c>
      <c r="AO22" s="35">
        <v>0</v>
      </c>
      <c r="AP22" s="35">
        <v>1</v>
      </c>
      <c r="AQ22" s="35">
        <v>0</v>
      </c>
      <c r="AR22" s="35">
        <v>1</v>
      </c>
      <c r="AS22" s="59">
        <v>2600</v>
      </c>
      <c r="AT22" s="41">
        <v>2707.9671814671815</v>
      </c>
      <c r="AU22" s="41">
        <v>885.5509671170067</v>
      </c>
    </row>
    <row r="23" spans="2:47" ht="12">
      <c r="B23" s="268" t="s">
        <v>4</v>
      </c>
      <c r="C23" s="269"/>
      <c r="D23" s="34">
        <v>273</v>
      </c>
      <c r="E23" s="34">
        <v>0</v>
      </c>
      <c r="F23" s="34">
        <v>0</v>
      </c>
      <c r="G23" s="34">
        <v>0</v>
      </c>
      <c r="H23" s="34">
        <v>2</v>
      </c>
      <c r="I23" s="34">
        <v>7</v>
      </c>
      <c r="J23" s="34">
        <v>14</v>
      </c>
      <c r="K23" s="34">
        <v>20</v>
      </c>
      <c r="L23" s="34">
        <v>21</v>
      </c>
      <c r="M23" s="34">
        <v>30</v>
      </c>
      <c r="N23" s="34">
        <v>29</v>
      </c>
      <c r="O23" s="34">
        <v>30</v>
      </c>
      <c r="P23" s="34">
        <v>19</v>
      </c>
      <c r="Q23" s="34">
        <v>22</v>
      </c>
      <c r="R23" s="34">
        <v>10</v>
      </c>
      <c r="S23" s="34">
        <v>16</v>
      </c>
      <c r="T23" s="34">
        <v>10</v>
      </c>
      <c r="U23" s="34">
        <v>7</v>
      </c>
      <c r="V23" s="34">
        <v>9</v>
      </c>
      <c r="W23" s="34">
        <v>5</v>
      </c>
      <c r="X23" s="34">
        <v>4</v>
      </c>
      <c r="Y23" s="34">
        <v>2</v>
      </c>
      <c r="Z23" s="34">
        <v>3</v>
      </c>
      <c r="AA23" s="34">
        <v>5</v>
      </c>
      <c r="AB23" s="34">
        <v>1</v>
      </c>
      <c r="AC23" s="34">
        <v>1</v>
      </c>
      <c r="AD23" s="34">
        <v>0</v>
      </c>
      <c r="AE23" s="34">
        <v>0</v>
      </c>
      <c r="AF23" s="34">
        <v>1</v>
      </c>
      <c r="AG23" s="34">
        <v>0</v>
      </c>
      <c r="AH23" s="34">
        <v>0</v>
      </c>
      <c r="AI23" s="34">
        <v>2</v>
      </c>
      <c r="AJ23" s="34">
        <v>1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1</v>
      </c>
      <c r="AR23" s="34">
        <v>1</v>
      </c>
      <c r="AS23" s="58">
        <v>2700</v>
      </c>
      <c r="AT23" s="73">
        <v>2924.2344322344325</v>
      </c>
      <c r="AU23" s="73">
        <v>1082.4426302491281</v>
      </c>
    </row>
    <row r="24" spans="2:47" ht="12">
      <c r="B24" s="268" t="s">
        <v>5</v>
      </c>
      <c r="C24" s="269"/>
      <c r="D24" s="34">
        <v>105</v>
      </c>
      <c r="E24" s="34">
        <v>0</v>
      </c>
      <c r="F24" s="34">
        <v>0</v>
      </c>
      <c r="G24" s="34">
        <v>0</v>
      </c>
      <c r="H24" s="34">
        <v>0</v>
      </c>
      <c r="I24" s="34">
        <v>3</v>
      </c>
      <c r="J24" s="34">
        <v>7</v>
      </c>
      <c r="K24" s="34">
        <v>10</v>
      </c>
      <c r="L24" s="34">
        <v>13</v>
      </c>
      <c r="M24" s="34">
        <v>13</v>
      </c>
      <c r="N24" s="34">
        <v>10</v>
      </c>
      <c r="O24" s="34">
        <v>15</v>
      </c>
      <c r="P24" s="34">
        <v>4</v>
      </c>
      <c r="Q24" s="34">
        <v>6</v>
      </c>
      <c r="R24" s="34">
        <v>11</v>
      </c>
      <c r="S24" s="34">
        <v>4</v>
      </c>
      <c r="T24" s="34">
        <v>3</v>
      </c>
      <c r="U24" s="34">
        <v>0</v>
      </c>
      <c r="V24" s="34">
        <v>1</v>
      </c>
      <c r="W24" s="34">
        <v>3</v>
      </c>
      <c r="X24" s="34">
        <v>0</v>
      </c>
      <c r="Y24" s="34">
        <v>1</v>
      </c>
      <c r="Z24" s="34">
        <v>1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58">
        <v>2575</v>
      </c>
      <c r="AT24" s="73">
        <v>2618.5142857142855</v>
      </c>
      <c r="AU24" s="73">
        <v>718.772098179165</v>
      </c>
    </row>
    <row r="25" spans="2:47" ht="12">
      <c r="B25" s="268" t="s">
        <v>6</v>
      </c>
      <c r="C25" s="269"/>
      <c r="D25" s="34">
        <v>153</v>
      </c>
      <c r="E25" s="34">
        <v>0</v>
      </c>
      <c r="F25" s="34">
        <v>0</v>
      </c>
      <c r="G25" s="34">
        <v>0</v>
      </c>
      <c r="H25" s="34">
        <v>2</v>
      </c>
      <c r="I25" s="34">
        <v>5</v>
      </c>
      <c r="J25" s="34">
        <v>6</v>
      </c>
      <c r="K25" s="34">
        <v>10</v>
      </c>
      <c r="L25" s="34">
        <v>12</v>
      </c>
      <c r="M25" s="34">
        <v>16</v>
      </c>
      <c r="N25" s="34">
        <v>13</v>
      </c>
      <c r="O25" s="34">
        <v>9</v>
      </c>
      <c r="P25" s="34">
        <v>12</v>
      </c>
      <c r="Q25" s="34">
        <v>14</v>
      </c>
      <c r="R25" s="34">
        <v>16</v>
      </c>
      <c r="S25" s="34">
        <v>5</v>
      </c>
      <c r="T25" s="34">
        <v>4</v>
      </c>
      <c r="U25" s="34">
        <v>7</v>
      </c>
      <c r="V25" s="34">
        <v>4</v>
      </c>
      <c r="W25" s="34">
        <v>6</v>
      </c>
      <c r="X25" s="34">
        <v>1</v>
      </c>
      <c r="Y25" s="34">
        <v>3</v>
      </c>
      <c r="Z25" s="34">
        <v>1</v>
      </c>
      <c r="AA25" s="34">
        <v>1</v>
      </c>
      <c r="AB25" s="34">
        <v>0</v>
      </c>
      <c r="AC25" s="34">
        <v>3</v>
      </c>
      <c r="AD25" s="34">
        <v>2</v>
      </c>
      <c r="AE25" s="34">
        <v>0</v>
      </c>
      <c r="AF25" s="34">
        <v>0</v>
      </c>
      <c r="AG25" s="34">
        <v>0</v>
      </c>
      <c r="AH25" s="34">
        <v>0</v>
      </c>
      <c r="AI25" s="34">
        <v>1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58">
        <v>2861</v>
      </c>
      <c r="AT25" s="73">
        <v>2958.725490196078</v>
      </c>
      <c r="AU25" s="73">
        <v>1002.8003634250681</v>
      </c>
    </row>
    <row r="26" spans="2:47" ht="12">
      <c r="B26" s="268" t="s">
        <v>7</v>
      </c>
      <c r="C26" s="269"/>
      <c r="D26" s="34">
        <v>245</v>
      </c>
      <c r="E26" s="34">
        <v>0</v>
      </c>
      <c r="F26" s="34">
        <v>0</v>
      </c>
      <c r="G26" s="34">
        <v>0</v>
      </c>
      <c r="H26" s="34">
        <v>2</v>
      </c>
      <c r="I26" s="34">
        <v>3</v>
      </c>
      <c r="J26" s="34">
        <v>14</v>
      </c>
      <c r="K26" s="34">
        <v>7</v>
      </c>
      <c r="L26" s="34">
        <v>14</v>
      </c>
      <c r="M26" s="34">
        <v>21</v>
      </c>
      <c r="N26" s="34">
        <v>16</v>
      </c>
      <c r="O26" s="34">
        <v>22</v>
      </c>
      <c r="P26" s="34">
        <v>21</v>
      </c>
      <c r="Q26" s="34">
        <v>23</v>
      </c>
      <c r="R26" s="34">
        <v>20</v>
      </c>
      <c r="S26" s="34">
        <v>11</v>
      </c>
      <c r="T26" s="34">
        <v>15</v>
      </c>
      <c r="U26" s="34">
        <v>4</v>
      </c>
      <c r="V26" s="34">
        <v>13</v>
      </c>
      <c r="W26" s="34">
        <v>9</v>
      </c>
      <c r="X26" s="34">
        <v>6</v>
      </c>
      <c r="Y26" s="34">
        <v>4</v>
      </c>
      <c r="Z26" s="34">
        <v>0</v>
      </c>
      <c r="AA26" s="34">
        <v>6</v>
      </c>
      <c r="AB26" s="34">
        <v>2</v>
      </c>
      <c r="AC26" s="34">
        <v>3</v>
      </c>
      <c r="AD26" s="34">
        <v>2</v>
      </c>
      <c r="AE26" s="34">
        <v>3</v>
      </c>
      <c r="AF26" s="34">
        <v>0</v>
      </c>
      <c r="AG26" s="34">
        <v>0</v>
      </c>
      <c r="AH26" s="34">
        <v>1</v>
      </c>
      <c r="AI26" s="34">
        <v>1</v>
      </c>
      <c r="AJ26" s="34">
        <v>0</v>
      </c>
      <c r="AK26" s="34">
        <v>0</v>
      </c>
      <c r="AL26" s="34">
        <v>2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58">
        <v>3002</v>
      </c>
      <c r="AT26" s="73">
        <v>3191.061224489796</v>
      </c>
      <c r="AU26" s="73">
        <v>1099.3645669905102</v>
      </c>
    </row>
    <row r="27" spans="2:47" ht="12">
      <c r="B27" s="268" t="s">
        <v>8</v>
      </c>
      <c r="C27" s="269"/>
      <c r="D27" s="34">
        <v>87</v>
      </c>
      <c r="E27" s="34">
        <v>0</v>
      </c>
      <c r="F27" s="34">
        <v>0</v>
      </c>
      <c r="G27" s="34">
        <v>2</v>
      </c>
      <c r="H27" s="34">
        <v>2</v>
      </c>
      <c r="I27" s="34">
        <v>4</v>
      </c>
      <c r="J27" s="34">
        <v>6</v>
      </c>
      <c r="K27" s="34">
        <v>2</v>
      </c>
      <c r="L27" s="34">
        <v>6</v>
      </c>
      <c r="M27" s="34">
        <v>10</v>
      </c>
      <c r="N27" s="34">
        <v>9</v>
      </c>
      <c r="O27" s="34">
        <v>8</v>
      </c>
      <c r="P27" s="34">
        <v>12</v>
      </c>
      <c r="Q27" s="34">
        <v>6</v>
      </c>
      <c r="R27" s="34">
        <v>6</v>
      </c>
      <c r="S27" s="34">
        <v>5</v>
      </c>
      <c r="T27" s="34">
        <v>2</v>
      </c>
      <c r="U27" s="34">
        <v>1</v>
      </c>
      <c r="V27" s="34">
        <v>2</v>
      </c>
      <c r="W27" s="34">
        <v>0</v>
      </c>
      <c r="X27" s="34">
        <v>1</v>
      </c>
      <c r="Y27" s="34">
        <v>2</v>
      </c>
      <c r="Z27" s="34">
        <v>0</v>
      </c>
      <c r="AA27" s="34">
        <v>1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58">
        <v>2670</v>
      </c>
      <c r="AT27" s="73">
        <v>2679.816091954023</v>
      </c>
      <c r="AU27" s="201">
        <v>812.0167332554638</v>
      </c>
    </row>
    <row r="28" spans="2:47" ht="12">
      <c r="B28" s="268" t="s">
        <v>9</v>
      </c>
      <c r="C28" s="269"/>
      <c r="D28" s="34">
        <v>74</v>
      </c>
      <c r="E28" s="34">
        <v>0</v>
      </c>
      <c r="F28" s="34">
        <v>0</v>
      </c>
      <c r="G28" s="34">
        <v>0</v>
      </c>
      <c r="H28" s="34">
        <v>0</v>
      </c>
      <c r="I28" s="34">
        <v>1</v>
      </c>
      <c r="J28" s="34">
        <v>2</v>
      </c>
      <c r="K28" s="34">
        <v>4</v>
      </c>
      <c r="L28" s="34">
        <v>7</v>
      </c>
      <c r="M28" s="34">
        <v>6</v>
      </c>
      <c r="N28" s="34">
        <v>7</v>
      </c>
      <c r="O28" s="34">
        <v>6</v>
      </c>
      <c r="P28" s="34">
        <v>7</v>
      </c>
      <c r="Q28" s="34">
        <v>8</v>
      </c>
      <c r="R28" s="34">
        <v>8</v>
      </c>
      <c r="S28" s="34">
        <v>6</v>
      </c>
      <c r="T28" s="34">
        <v>1</v>
      </c>
      <c r="U28" s="34">
        <v>3</v>
      </c>
      <c r="V28" s="34">
        <v>1</v>
      </c>
      <c r="W28" s="34">
        <v>2</v>
      </c>
      <c r="X28" s="34">
        <v>0</v>
      </c>
      <c r="Y28" s="34">
        <v>1</v>
      </c>
      <c r="Z28" s="34">
        <v>0</v>
      </c>
      <c r="AA28" s="34">
        <v>1</v>
      </c>
      <c r="AB28" s="34">
        <v>0</v>
      </c>
      <c r="AC28" s="34">
        <v>0</v>
      </c>
      <c r="AD28" s="34">
        <v>0</v>
      </c>
      <c r="AE28" s="34">
        <v>0</v>
      </c>
      <c r="AF28" s="34">
        <v>1</v>
      </c>
      <c r="AG28" s="34">
        <v>1</v>
      </c>
      <c r="AH28" s="34">
        <v>0</v>
      </c>
      <c r="AI28" s="34">
        <v>0</v>
      </c>
      <c r="AJ28" s="34">
        <v>0</v>
      </c>
      <c r="AK28" s="34">
        <v>1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2834.5</v>
      </c>
      <c r="AT28" s="73">
        <v>3030.2027027027025</v>
      </c>
      <c r="AU28" s="73">
        <v>1015.0789695945549</v>
      </c>
    </row>
    <row r="29" spans="2:47" ht="12">
      <c r="B29" s="268" t="s">
        <v>10</v>
      </c>
      <c r="C29" s="269"/>
      <c r="D29" s="34">
        <v>150</v>
      </c>
      <c r="E29" s="34">
        <v>0</v>
      </c>
      <c r="F29" s="34">
        <v>0</v>
      </c>
      <c r="G29" s="34">
        <v>0</v>
      </c>
      <c r="H29" s="34">
        <v>4</v>
      </c>
      <c r="I29" s="34">
        <v>2</v>
      </c>
      <c r="J29" s="34">
        <v>3</v>
      </c>
      <c r="K29" s="34">
        <v>6</v>
      </c>
      <c r="L29" s="34">
        <v>13</v>
      </c>
      <c r="M29" s="34">
        <v>15</v>
      </c>
      <c r="N29" s="34">
        <v>12</v>
      </c>
      <c r="O29" s="34">
        <v>10</v>
      </c>
      <c r="P29" s="34">
        <v>18</v>
      </c>
      <c r="Q29" s="34">
        <v>16</v>
      </c>
      <c r="R29" s="34">
        <v>9</v>
      </c>
      <c r="S29" s="34">
        <v>11</v>
      </c>
      <c r="T29" s="34">
        <v>4</v>
      </c>
      <c r="U29" s="34">
        <v>7</v>
      </c>
      <c r="V29" s="34">
        <v>2</v>
      </c>
      <c r="W29" s="34">
        <v>2</v>
      </c>
      <c r="X29" s="34">
        <v>1</v>
      </c>
      <c r="Y29" s="34">
        <v>3</v>
      </c>
      <c r="Z29" s="34">
        <v>4</v>
      </c>
      <c r="AA29" s="34">
        <v>2</v>
      </c>
      <c r="AB29" s="34">
        <v>1</v>
      </c>
      <c r="AC29" s="34">
        <v>1</v>
      </c>
      <c r="AD29" s="34">
        <v>1</v>
      </c>
      <c r="AE29" s="34">
        <v>0</v>
      </c>
      <c r="AF29" s="34">
        <v>1</v>
      </c>
      <c r="AG29" s="34">
        <v>0</v>
      </c>
      <c r="AH29" s="34">
        <v>0</v>
      </c>
      <c r="AI29" s="34">
        <v>0</v>
      </c>
      <c r="AJ29" s="34">
        <v>0</v>
      </c>
      <c r="AK29" s="34">
        <v>1</v>
      </c>
      <c r="AL29" s="34">
        <v>1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58">
        <v>2905</v>
      </c>
      <c r="AT29" s="73">
        <v>3048.3</v>
      </c>
      <c r="AU29" s="73">
        <v>1041.1853450845294</v>
      </c>
    </row>
    <row r="30" spans="2:47" ht="12">
      <c r="B30" s="268" t="s">
        <v>11</v>
      </c>
      <c r="C30" s="269"/>
      <c r="D30" s="34">
        <v>435</v>
      </c>
      <c r="E30" s="34">
        <v>0</v>
      </c>
      <c r="F30" s="34">
        <v>0</v>
      </c>
      <c r="G30" s="34">
        <v>4</v>
      </c>
      <c r="H30" s="34">
        <v>7</v>
      </c>
      <c r="I30" s="34">
        <v>13</v>
      </c>
      <c r="J30" s="34">
        <v>11</v>
      </c>
      <c r="K30" s="34">
        <v>21</v>
      </c>
      <c r="L30" s="34">
        <v>35</v>
      </c>
      <c r="M30" s="34">
        <v>40</v>
      </c>
      <c r="N30" s="34">
        <v>67</v>
      </c>
      <c r="O30" s="34">
        <v>47</v>
      </c>
      <c r="P30" s="34">
        <v>31</v>
      </c>
      <c r="Q30" s="34">
        <v>39</v>
      </c>
      <c r="R30" s="34">
        <v>28</v>
      </c>
      <c r="S30" s="34">
        <v>22</v>
      </c>
      <c r="T30" s="34">
        <v>14</v>
      </c>
      <c r="U30" s="34">
        <v>12</v>
      </c>
      <c r="V30" s="34">
        <v>11</v>
      </c>
      <c r="W30" s="34">
        <v>11</v>
      </c>
      <c r="X30" s="34">
        <v>5</v>
      </c>
      <c r="Y30" s="34">
        <v>1</v>
      </c>
      <c r="Z30" s="34">
        <v>2</v>
      </c>
      <c r="AA30" s="34">
        <v>3</v>
      </c>
      <c r="AB30" s="34">
        <v>4</v>
      </c>
      <c r="AC30" s="34">
        <v>1</v>
      </c>
      <c r="AD30" s="34">
        <v>1</v>
      </c>
      <c r="AE30" s="34">
        <v>2</v>
      </c>
      <c r="AF30" s="34">
        <v>0</v>
      </c>
      <c r="AG30" s="34">
        <v>2</v>
      </c>
      <c r="AH30" s="34">
        <v>0</v>
      </c>
      <c r="AI30" s="34">
        <v>1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58">
        <v>2665</v>
      </c>
      <c r="AT30" s="73">
        <v>2835.9655172413795</v>
      </c>
      <c r="AU30" s="73">
        <v>893.6353193902173</v>
      </c>
    </row>
    <row r="31" spans="2:47" ht="12">
      <c r="B31" s="268" t="s">
        <v>12</v>
      </c>
      <c r="C31" s="269"/>
      <c r="D31" s="34">
        <v>242</v>
      </c>
      <c r="E31" s="34">
        <v>0</v>
      </c>
      <c r="F31" s="34">
        <v>0</v>
      </c>
      <c r="G31" s="34">
        <v>0</v>
      </c>
      <c r="H31" s="34">
        <v>1</v>
      </c>
      <c r="I31" s="34">
        <v>5</v>
      </c>
      <c r="J31" s="34">
        <v>5</v>
      </c>
      <c r="K31" s="34">
        <v>12</v>
      </c>
      <c r="L31" s="34">
        <v>16</v>
      </c>
      <c r="M31" s="34">
        <v>15</v>
      </c>
      <c r="N31" s="34">
        <v>27</v>
      </c>
      <c r="O31" s="34">
        <v>32</v>
      </c>
      <c r="P31" s="34">
        <v>18</v>
      </c>
      <c r="Q31" s="34">
        <v>14</v>
      </c>
      <c r="R31" s="34">
        <v>22</v>
      </c>
      <c r="S31" s="34">
        <v>22</v>
      </c>
      <c r="T31" s="34">
        <v>11</v>
      </c>
      <c r="U31" s="34">
        <v>6</v>
      </c>
      <c r="V31" s="34">
        <v>9</v>
      </c>
      <c r="W31" s="34">
        <v>5</v>
      </c>
      <c r="X31" s="34">
        <v>2</v>
      </c>
      <c r="Y31" s="34">
        <v>6</v>
      </c>
      <c r="Z31" s="34">
        <v>1</v>
      </c>
      <c r="AA31" s="34">
        <v>2</v>
      </c>
      <c r="AB31" s="34">
        <v>4</v>
      </c>
      <c r="AC31" s="34">
        <v>3</v>
      </c>
      <c r="AD31" s="34">
        <v>1</v>
      </c>
      <c r="AE31" s="34">
        <v>1</v>
      </c>
      <c r="AF31" s="34">
        <v>0</v>
      </c>
      <c r="AG31" s="34">
        <v>1</v>
      </c>
      <c r="AH31" s="34">
        <v>0</v>
      </c>
      <c r="AI31" s="34">
        <v>0</v>
      </c>
      <c r="AJ31" s="34">
        <v>0</v>
      </c>
      <c r="AK31" s="34">
        <v>1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58">
        <v>2941.5</v>
      </c>
      <c r="AT31" s="73">
        <v>3075.413223140496</v>
      </c>
      <c r="AU31" s="73">
        <v>961.5634154761187</v>
      </c>
    </row>
    <row r="32" spans="2:47" ht="12">
      <c r="B32" s="268" t="s">
        <v>13</v>
      </c>
      <c r="C32" s="269"/>
      <c r="D32" s="34">
        <v>291</v>
      </c>
      <c r="E32" s="34">
        <v>0</v>
      </c>
      <c r="F32" s="34">
        <v>0</v>
      </c>
      <c r="G32" s="34">
        <v>2</v>
      </c>
      <c r="H32" s="34">
        <v>4</v>
      </c>
      <c r="I32" s="34">
        <v>4</v>
      </c>
      <c r="J32" s="34">
        <v>21</v>
      </c>
      <c r="K32" s="34">
        <v>16</v>
      </c>
      <c r="L32" s="34">
        <v>18</v>
      </c>
      <c r="M32" s="34">
        <v>21</v>
      </c>
      <c r="N32" s="34">
        <v>39</v>
      </c>
      <c r="O32" s="34">
        <v>30</v>
      </c>
      <c r="P32" s="34">
        <v>34</v>
      </c>
      <c r="Q32" s="34">
        <v>16</v>
      </c>
      <c r="R32" s="34">
        <v>24</v>
      </c>
      <c r="S32" s="34">
        <v>15</v>
      </c>
      <c r="T32" s="34">
        <v>12</v>
      </c>
      <c r="U32" s="34">
        <v>12</v>
      </c>
      <c r="V32" s="34">
        <v>5</v>
      </c>
      <c r="W32" s="34">
        <v>5</v>
      </c>
      <c r="X32" s="34">
        <v>0</v>
      </c>
      <c r="Y32" s="34">
        <v>5</v>
      </c>
      <c r="Z32" s="34">
        <v>3</v>
      </c>
      <c r="AA32" s="34">
        <v>0</v>
      </c>
      <c r="AB32" s="34">
        <v>1</v>
      </c>
      <c r="AC32" s="34">
        <v>0</v>
      </c>
      <c r="AD32" s="34">
        <v>1</v>
      </c>
      <c r="AE32" s="34">
        <v>1</v>
      </c>
      <c r="AF32" s="34">
        <v>0</v>
      </c>
      <c r="AG32" s="34">
        <v>1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1</v>
      </c>
      <c r="AR32" s="34">
        <v>0</v>
      </c>
      <c r="AS32" s="58">
        <v>2737</v>
      </c>
      <c r="AT32" s="73">
        <v>2831.8900343642613</v>
      </c>
      <c r="AU32" s="73">
        <v>895.9110417683289</v>
      </c>
    </row>
    <row r="33" spans="2:47" ht="12">
      <c r="B33" s="268" t="s">
        <v>14</v>
      </c>
      <c r="C33" s="269"/>
      <c r="D33" s="34">
        <v>719</v>
      </c>
      <c r="E33" s="34">
        <v>0</v>
      </c>
      <c r="F33" s="34">
        <v>1</v>
      </c>
      <c r="G33" s="34">
        <v>5</v>
      </c>
      <c r="H33" s="34">
        <v>11</v>
      </c>
      <c r="I33" s="34">
        <v>16</v>
      </c>
      <c r="J33" s="34">
        <v>23</v>
      </c>
      <c r="K33" s="34">
        <v>31</v>
      </c>
      <c r="L33" s="34">
        <v>34</v>
      </c>
      <c r="M33" s="34">
        <v>66</v>
      </c>
      <c r="N33" s="34">
        <v>61</v>
      </c>
      <c r="O33" s="34">
        <v>74</v>
      </c>
      <c r="P33" s="34">
        <v>47</v>
      </c>
      <c r="Q33" s="34">
        <v>66</v>
      </c>
      <c r="R33" s="34">
        <v>52</v>
      </c>
      <c r="S33" s="34">
        <v>40</v>
      </c>
      <c r="T33" s="34">
        <v>36</v>
      </c>
      <c r="U33" s="34">
        <v>31</v>
      </c>
      <c r="V33" s="34">
        <v>22</v>
      </c>
      <c r="W33" s="34">
        <v>20</v>
      </c>
      <c r="X33" s="34">
        <v>23</v>
      </c>
      <c r="Y33" s="34">
        <v>14</v>
      </c>
      <c r="Z33" s="34">
        <v>13</v>
      </c>
      <c r="AA33" s="34">
        <v>4</v>
      </c>
      <c r="AB33" s="34">
        <v>5</v>
      </c>
      <c r="AC33" s="34">
        <v>4</v>
      </c>
      <c r="AD33" s="34">
        <v>4</v>
      </c>
      <c r="AE33" s="34">
        <v>1</v>
      </c>
      <c r="AF33" s="34">
        <v>2</v>
      </c>
      <c r="AG33" s="34">
        <v>1</v>
      </c>
      <c r="AH33" s="34">
        <v>4</v>
      </c>
      <c r="AI33" s="34">
        <v>2</v>
      </c>
      <c r="AJ33" s="34">
        <v>2</v>
      </c>
      <c r="AK33" s="34">
        <v>1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2</v>
      </c>
      <c r="AS33" s="58">
        <v>2960</v>
      </c>
      <c r="AT33" s="73">
        <v>3106.157162726008</v>
      </c>
      <c r="AU33" s="73">
        <v>1085.2328795434087</v>
      </c>
    </row>
    <row r="34" spans="2:47" ht="12">
      <c r="B34" s="268" t="s">
        <v>15</v>
      </c>
      <c r="C34" s="269"/>
      <c r="D34" s="34">
        <v>645</v>
      </c>
      <c r="E34" s="34">
        <v>0</v>
      </c>
      <c r="F34" s="34">
        <v>1</v>
      </c>
      <c r="G34" s="34">
        <v>5</v>
      </c>
      <c r="H34" s="34">
        <v>9</v>
      </c>
      <c r="I34" s="34">
        <v>12</v>
      </c>
      <c r="J34" s="34">
        <v>29</v>
      </c>
      <c r="K34" s="34">
        <v>34</v>
      </c>
      <c r="L34" s="34">
        <v>46</v>
      </c>
      <c r="M34" s="34">
        <v>52</v>
      </c>
      <c r="N34" s="34">
        <v>51</v>
      </c>
      <c r="O34" s="34">
        <v>45</v>
      </c>
      <c r="P34" s="34">
        <v>58</v>
      </c>
      <c r="Q34" s="34">
        <v>66</v>
      </c>
      <c r="R34" s="34">
        <v>59</v>
      </c>
      <c r="S34" s="34">
        <v>31</v>
      </c>
      <c r="T34" s="34">
        <v>26</v>
      </c>
      <c r="U34" s="34">
        <v>28</v>
      </c>
      <c r="V34" s="34">
        <v>20</v>
      </c>
      <c r="W34" s="34">
        <v>12</v>
      </c>
      <c r="X34" s="34">
        <v>15</v>
      </c>
      <c r="Y34" s="34">
        <v>12</v>
      </c>
      <c r="Z34" s="34">
        <v>10</v>
      </c>
      <c r="AA34" s="34">
        <v>2</v>
      </c>
      <c r="AB34" s="34">
        <v>3</v>
      </c>
      <c r="AC34" s="34">
        <v>2</v>
      </c>
      <c r="AD34" s="34">
        <v>2</v>
      </c>
      <c r="AE34" s="34">
        <v>0</v>
      </c>
      <c r="AF34" s="34">
        <v>1</v>
      </c>
      <c r="AG34" s="34">
        <v>2</v>
      </c>
      <c r="AH34" s="34">
        <v>3</v>
      </c>
      <c r="AI34" s="34">
        <v>1</v>
      </c>
      <c r="AJ34" s="34">
        <v>2</v>
      </c>
      <c r="AK34" s="34">
        <v>2</v>
      </c>
      <c r="AL34" s="34">
        <v>1</v>
      </c>
      <c r="AM34" s="34">
        <v>0</v>
      </c>
      <c r="AN34" s="34">
        <v>0</v>
      </c>
      <c r="AO34" s="34">
        <v>0</v>
      </c>
      <c r="AP34" s="34">
        <v>1</v>
      </c>
      <c r="AQ34" s="34">
        <v>1</v>
      </c>
      <c r="AR34" s="34">
        <v>1</v>
      </c>
      <c r="AS34" s="58">
        <v>2900</v>
      </c>
      <c r="AT34" s="73">
        <v>3024.5798449612403</v>
      </c>
      <c r="AU34" s="73">
        <v>1075.2656302886744</v>
      </c>
    </row>
    <row r="35" spans="2:47" ht="12">
      <c r="B35" s="268" t="s">
        <v>16</v>
      </c>
      <c r="C35" s="269"/>
      <c r="D35" s="34">
        <v>804</v>
      </c>
      <c r="E35" s="34">
        <v>0</v>
      </c>
      <c r="F35" s="34">
        <v>0</v>
      </c>
      <c r="G35" s="34">
        <v>1</v>
      </c>
      <c r="H35" s="34">
        <v>6</v>
      </c>
      <c r="I35" s="34">
        <v>7</v>
      </c>
      <c r="J35" s="34">
        <v>14</v>
      </c>
      <c r="K35" s="34">
        <v>14</v>
      </c>
      <c r="L35" s="34">
        <v>29</v>
      </c>
      <c r="M35" s="34">
        <v>50</v>
      </c>
      <c r="N35" s="34">
        <v>51</v>
      </c>
      <c r="O35" s="34">
        <v>52</v>
      </c>
      <c r="P35" s="34">
        <v>56</v>
      </c>
      <c r="Q35" s="34">
        <v>63</v>
      </c>
      <c r="R35" s="34">
        <v>58</v>
      </c>
      <c r="S35" s="34">
        <v>55</v>
      </c>
      <c r="T35" s="34">
        <v>47</v>
      </c>
      <c r="U35" s="34">
        <v>53</v>
      </c>
      <c r="V35" s="34">
        <v>27</v>
      </c>
      <c r="W35" s="34">
        <v>34</v>
      </c>
      <c r="X35" s="34">
        <v>28</v>
      </c>
      <c r="Y35" s="34">
        <v>24</v>
      </c>
      <c r="Z35" s="34">
        <v>15</v>
      </c>
      <c r="AA35" s="34">
        <v>18</v>
      </c>
      <c r="AB35" s="34">
        <v>20</v>
      </c>
      <c r="AC35" s="34">
        <v>13</v>
      </c>
      <c r="AD35" s="34">
        <v>17</v>
      </c>
      <c r="AE35" s="34">
        <v>10</v>
      </c>
      <c r="AF35" s="34">
        <v>6</v>
      </c>
      <c r="AG35" s="34">
        <v>5</v>
      </c>
      <c r="AH35" s="34">
        <v>4</v>
      </c>
      <c r="AI35" s="34">
        <v>3</v>
      </c>
      <c r="AJ35" s="34">
        <v>2</v>
      </c>
      <c r="AK35" s="34">
        <v>6</v>
      </c>
      <c r="AL35" s="34">
        <v>1</v>
      </c>
      <c r="AM35" s="34">
        <v>1</v>
      </c>
      <c r="AN35" s="34">
        <v>5</v>
      </c>
      <c r="AO35" s="34">
        <v>1</v>
      </c>
      <c r="AP35" s="34">
        <v>1</v>
      </c>
      <c r="AQ35" s="34">
        <v>1</v>
      </c>
      <c r="AR35" s="34">
        <v>6</v>
      </c>
      <c r="AS35" s="58">
        <v>3411</v>
      </c>
      <c r="AT35" s="73">
        <v>3647.3582089552237</v>
      </c>
      <c r="AU35" s="73">
        <v>1341.2497428785887</v>
      </c>
    </row>
    <row r="36" spans="2:47" ht="12">
      <c r="B36" s="268" t="s">
        <v>17</v>
      </c>
      <c r="C36" s="269"/>
      <c r="D36" s="34">
        <v>676</v>
      </c>
      <c r="E36" s="34">
        <v>0</v>
      </c>
      <c r="F36" s="34">
        <v>0</v>
      </c>
      <c r="G36" s="34">
        <v>1</v>
      </c>
      <c r="H36" s="34">
        <v>11</v>
      </c>
      <c r="I36" s="34">
        <v>7</v>
      </c>
      <c r="J36" s="34">
        <v>15</v>
      </c>
      <c r="K36" s="34">
        <v>21</v>
      </c>
      <c r="L36" s="34">
        <v>20</v>
      </c>
      <c r="M36" s="34">
        <v>40</v>
      </c>
      <c r="N36" s="34">
        <v>57</v>
      </c>
      <c r="O36" s="34">
        <v>62</v>
      </c>
      <c r="P36" s="34">
        <v>41</v>
      </c>
      <c r="Q36" s="34">
        <v>48</v>
      </c>
      <c r="R36" s="34">
        <v>49</v>
      </c>
      <c r="S36" s="34">
        <v>53</v>
      </c>
      <c r="T36" s="34">
        <v>46</v>
      </c>
      <c r="U36" s="34">
        <v>32</v>
      </c>
      <c r="V36" s="34">
        <v>25</v>
      </c>
      <c r="W36" s="34">
        <v>25</v>
      </c>
      <c r="X36" s="34">
        <v>28</v>
      </c>
      <c r="Y36" s="34">
        <v>24</v>
      </c>
      <c r="Z36" s="34">
        <v>17</v>
      </c>
      <c r="AA36" s="34">
        <v>11</v>
      </c>
      <c r="AB36" s="34">
        <v>7</v>
      </c>
      <c r="AC36" s="34">
        <v>2</v>
      </c>
      <c r="AD36" s="34">
        <v>6</v>
      </c>
      <c r="AE36" s="34">
        <v>6</v>
      </c>
      <c r="AF36" s="34">
        <v>5</v>
      </c>
      <c r="AG36" s="34">
        <v>0</v>
      </c>
      <c r="AH36" s="34">
        <v>4</v>
      </c>
      <c r="AI36" s="34">
        <v>0</v>
      </c>
      <c r="AJ36" s="34">
        <v>3</v>
      </c>
      <c r="AK36" s="34">
        <v>0</v>
      </c>
      <c r="AL36" s="34">
        <v>2</v>
      </c>
      <c r="AM36" s="34">
        <v>3</v>
      </c>
      <c r="AN36" s="34">
        <v>3</v>
      </c>
      <c r="AO36" s="34">
        <v>0</v>
      </c>
      <c r="AP36" s="34">
        <v>1</v>
      </c>
      <c r="AQ36" s="34">
        <v>0</v>
      </c>
      <c r="AR36" s="34">
        <v>1</v>
      </c>
      <c r="AS36" s="58">
        <v>3253</v>
      </c>
      <c r="AT36" s="73">
        <v>3404.957100591716</v>
      </c>
      <c r="AU36" s="73">
        <v>1175.474117588251</v>
      </c>
    </row>
    <row r="37" spans="2:47" ht="12">
      <c r="B37" s="268" t="s">
        <v>18</v>
      </c>
      <c r="C37" s="269"/>
      <c r="D37" s="34">
        <v>144</v>
      </c>
      <c r="E37" s="34">
        <v>0</v>
      </c>
      <c r="F37" s="34">
        <v>0</v>
      </c>
      <c r="G37" s="34">
        <v>0</v>
      </c>
      <c r="H37" s="34">
        <v>2</v>
      </c>
      <c r="I37" s="34">
        <v>0</v>
      </c>
      <c r="J37" s="34">
        <v>8</v>
      </c>
      <c r="K37" s="34">
        <v>13</v>
      </c>
      <c r="L37" s="34">
        <v>13</v>
      </c>
      <c r="M37" s="34">
        <v>19</v>
      </c>
      <c r="N37" s="34">
        <v>9</v>
      </c>
      <c r="O37" s="34">
        <v>12</v>
      </c>
      <c r="P37" s="34">
        <v>16</v>
      </c>
      <c r="Q37" s="34">
        <v>12</v>
      </c>
      <c r="R37" s="34">
        <v>8</v>
      </c>
      <c r="S37" s="34">
        <v>8</v>
      </c>
      <c r="T37" s="34">
        <v>7</v>
      </c>
      <c r="U37" s="34">
        <v>6</v>
      </c>
      <c r="V37" s="34">
        <v>2</v>
      </c>
      <c r="W37" s="34">
        <v>3</v>
      </c>
      <c r="X37" s="34">
        <v>0</v>
      </c>
      <c r="Y37" s="34">
        <v>2</v>
      </c>
      <c r="Z37" s="34">
        <v>1</v>
      </c>
      <c r="AA37" s="34">
        <v>0</v>
      </c>
      <c r="AB37" s="34">
        <v>1</v>
      </c>
      <c r="AC37" s="34">
        <v>2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58">
        <v>2742.5</v>
      </c>
      <c r="AT37" s="73">
        <v>2805.9166666666665</v>
      </c>
      <c r="AU37" s="73">
        <v>826.5303035323884</v>
      </c>
    </row>
    <row r="38" spans="2:47" ht="12">
      <c r="B38" s="268" t="s">
        <v>19</v>
      </c>
      <c r="C38" s="269"/>
      <c r="D38" s="34">
        <v>83</v>
      </c>
      <c r="E38" s="34">
        <v>0</v>
      </c>
      <c r="F38" s="34">
        <v>0</v>
      </c>
      <c r="G38" s="34">
        <v>0</v>
      </c>
      <c r="H38" s="34">
        <v>1</v>
      </c>
      <c r="I38" s="34">
        <v>5</v>
      </c>
      <c r="J38" s="34">
        <v>2</v>
      </c>
      <c r="K38" s="34">
        <v>5</v>
      </c>
      <c r="L38" s="34">
        <v>10</v>
      </c>
      <c r="M38" s="34">
        <v>9</v>
      </c>
      <c r="N38" s="34">
        <v>9</v>
      </c>
      <c r="O38" s="34">
        <v>10</v>
      </c>
      <c r="P38" s="34">
        <v>5</v>
      </c>
      <c r="Q38" s="34">
        <v>6</v>
      </c>
      <c r="R38" s="34">
        <v>2</v>
      </c>
      <c r="S38" s="34">
        <v>5</v>
      </c>
      <c r="T38" s="34">
        <v>2</v>
      </c>
      <c r="U38" s="34">
        <v>3</v>
      </c>
      <c r="V38" s="34">
        <v>2</v>
      </c>
      <c r="W38" s="34">
        <v>2</v>
      </c>
      <c r="X38" s="34">
        <v>3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1</v>
      </c>
      <c r="AE38" s="34">
        <v>0</v>
      </c>
      <c r="AF38" s="34">
        <v>0</v>
      </c>
      <c r="AG38" s="34">
        <v>0</v>
      </c>
      <c r="AH38" s="34">
        <v>1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58">
        <v>2609</v>
      </c>
      <c r="AT38" s="73">
        <v>2794.0481927710844</v>
      </c>
      <c r="AU38" s="73">
        <v>941.2220119068156</v>
      </c>
    </row>
    <row r="39" spans="2:47" ht="12">
      <c r="B39" s="268" t="s">
        <v>20</v>
      </c>
      <c r="C39" s="269"/>
      <c r="D39" s="34">
        <v>45</v>
      </c>
      <c r="E39" s="34">
        <v>0</v>
      </c>
      <c r="F39" s="34">
        <v>0</v>
      </c>
      <c r="G39" s="34">
        <v>1</v>
      </c>
      <c r="H39" s="34">
        <v>0</v>
      </c>
      <c r="I39" s="34">
        <v>0</v>
      </c>
      <c r="J39" s="34">
        <v>0</v>
      </c>
      <c r="K39" s="34">
        <v>3</v>
      </c>
      <c r="L39" s="34">
        <v>4</v>
      </c>
      <c r="M39" s="34">
        <v>2</v>
      </c>
      <c r="N39" s="34">
        <v>6</v>
      </c>
      <c r="O39" s="34">
        <v>3</v>
      </c>
      <c r="P39" s="34">
        <v>5</v>
      </c>
      <c r="Q39" s="34">
        <v>3</v>
      </c>
      <c r="R39" s="34">
        <v>4</v>
      </c>
      <c r="S39" s="34">
        <v>3</v>
      </c>
      <c r="T39" s="34">
        <v>5</v>
      </c>
      <c r="U39" s="34">
        <v>1</v>
      </c>
      <c r="V39" s="34">
        <v>0</v>
      </c>
      <c r="W39" s="34">
        <v>1</v>
      </c>
      <c r="X39" s="34">
        <v>0</v>
      </c>
      <c r="Y39" s="34">
        <v>0</v>
      </c>
      <c r="Z39" s="34">
        <v>1</v>
      </c>
      <c r="AA39" s="34">
        <v>0</v>
      </c>
      <c r="AB39" s="34">
        <v>1</v>
      </c>
      <c r="AC39" s="34">
        <v>0</v>
      </c>
      <c r="AD39" s="34">
        <v>0</v>
      </c>
      <c r="AE39" s="34">
        <v>1</v>
      </c>
      <c r="AF39" s="34">
        <v>1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58">
        <v>2948</v>
      </c>
      <c r="AT39" s="73">
        <v>3090.2</v>
      </c>
      <c r="AU39" s="73">
        <v>1012.7741289960148</v>
      </c>
    </row>
    <row r="40" spans="2:47" ht="12">
      <c r="B40" s="268" t="s">
        <v>21</v>
      </c>
      <c r="C40" s="269"/>
      <c r="D40" s="34">
        <v>62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1</v>
      </c>
      <c r="K40" s="34">
        <v>1</v>
      </c>
      <c r="L40" s="34">
        <v>3</v>
      </c>
      <c r="M40" s="34">
        <v>5</v>
      </c>
      <c r="N40" s="34">
        <v>9</v>
      </c>
      <c r="O40" s="34">
        <v>4</v>
      </c>
      <c r="P40" s="34">
        <v>5</v>
      </c>
      <c r="Q40" s="34">
        <v>3</v>
      </c>
      <c r="R40" s="34">
        <v>10</v>
      </c>
      <c r="S40" s="34">
        <v>8</v>
      </c>
      <c r="T40" s="34">
        <v>3</v>
      </c>
      <c r="U40" s="34">
        <v>1</v>
      </c>
      <c r="V40" s="34">
        <v>2</v>
      </c>
      <c r="W40" s="34">
        <v>2</v>
      </c>
      <c r="X40" s="34">
        <v>2</v>
      </c>
      <c r="Y40" s="34">
        <v>0</v>
      </c>
      <c r="Z40" s="34">
        <v>1</v>
      </c>
      <c r="AA40" s="34">
        <v>1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1</v>
      </c>
      <c r="AP40" s="34">
        <v>0</v>
      </c>
      <c r="AQ40" s="34">
        <v>0</v>
      </c>
      <c r="AR40" s="34">
        <v>0</v>
      </c>
      <c r="AS40" s="58">
        <v>3188.5</v>
      </c>
      <c r="AT40" s="73">
        <v>3191.3225806451615</v>
      </c>
      <c r="AU40" s="73">
        <v>957.2703469692738</v>
      </c>
    </row>
    <row r="41" spans="2:47" ht="12">
      <c r="B41" s="268" t="s">
        <v>22</v>
      </c>
      <c r="C41" s="269"/>
      <c r="D41" s="34">
        <v>250</v>
      </c>
      <c r="E41" s="34">
        <v>0</v>
      </c>
      <c r="F41" s="34">
        <v>0</v>
      </c>
      <c r="G41" s="34">
        <v>1</v>
      </c>
      <c r="H41" s="34">
        <v>3</v>
      </c>
      <c r="I41" s="34">
        <v>3</v>
      </c>
      <c r="J41" s="34">
        <v>14</v>
      </c>
      <c r="K41" s="34">
        <v>14</v>
      </c>
      <c r="L41" s="34">
        <v>16</v>
      </c>
      <c r="M41" s="34">
        <v>28</v>
      </c>
      <c r="N41" s="34">
        <v>28</v>
      </c>
      <c r="O41" s="34">
        <v>20</v>
      </c>
      <c r="P41" s="34">
        <v>19</v>
      </c>
      <c r="Q41" s="34">
        <v>28</v>
      </c>
      <c r="R41" s="34">
        <v>18</v>
      </c>
      <c r="S41" s="34">
        <v>10</v>
      </c>
      <c r="T41" s="34">
        <v>14</v>
      </c>
      <c r="U41" s="34">
        <v>9</v>
      </c>
      <c r="V41" s="34">
        <v>11</v>
      </c>
      <c r="W41" s="34">
        <v>3</v>
      </c>
      <c r="X41" s="34">
        <v>4</v>
      </c>
      <c r="Y41" s="34">
        <v>3</v>
      </c>
      <c r="Z41" s="34">
        <v>0</v>
      </c>
      <c r="AA41" s="34">
        <v>2</v>
      </c>
      <c r="AB41" s="34">
        <v>0</v>
      </c>
      <c r="AC41" s="34">
        <v>1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1</v>
      </c>
      <c r="AP41" s="34">
        <v>0</v>
      </c>
      <c r="AQ41" s="34">
        <v>0</v>
      </c>
      <c r="AR41" s="34">
        <v>0</v>
      </c>
      <c r="AS41" s="58">
        <v>2773</v>
      </c>
      <c r="AT41" s="73">
        <v>2868.864</v>
      </c>
      <c r="AU41" s="73">
        <v>860.0920035217682</v>
      </c>
    </row>
    <row r="42" spans="2:47" ht="12">
      <c r="B42" s="268" t="s">
        <v>23</v>
      </c>
      <c r="C42" s="269"/>
      <c r="D42" s="34">
        <v>184</v>
      </c>
      <c r="E42" s="34">
        <v>0</v>
      </c>
      <c r="F42" s="34">
        <v>0</v>
      </c>
      <c r="G42" s="34">
        <v>0</v>
      </c>
      <c r="H42" s="34">
        <v>2</v>
      </c>
      <c r="I42" s="34">
        <v>1</v>
      </c>
      <c r="J42" s="34">
        <v>4</v>
      </c>
      <c r="K42" s="34">
        <v>6</v>
      </c>
      <c r="L42" s="34">
        <v>8</v>
      </c>
      <c r="M42" s="34">
        <v>15</v>
      </c>
      <c r="N42" s="34">
        <v>23</v>
      </c>
      <c r="O42" s="34">
        <v>22</v>
      </c>
      <c r="P42" s="34">
        <v>17</v>
      </c>
      <c r="Q42" s="34">
        <v>13</v>
      </c>
      <c r="R42" s="34">
        <v>19</v>
      </c>
      <c r="S42" s="34">
        <v>7</v>
      </c>
      <c r="T42" s="34">
        <v>12</v>
      </c>
      <c r="U42" s="34">
        <v>6</v>
      </c>
      <c r="V42" s="34">
        <v>3</v>
      </c>
      <c r="W42" s="34">
        <v>6</v>
      </c>
      <c r="X42" s="34">
        <v>4</v>
      </c>
      <c r="Y42" s="34">
        <v>2</v>
      </c>
      <c r="Z42" s="34">
        <v>1</v>
      </c>
      <c r="AA42" s="34">
        <v>3</v>
      </c>
      <c r="AB42" s="34">
        <v>1</v>
      </c>
      <c r="AC42" s="34">
        <v>2</v>
      </c>
      <c r="AD42" s="34">
        <v>2</v>
      </c>
      <c r="AE42" s="34">
        <v>0</v>
      </c>
      <c r="AF42" s="34">
        <v>0</v>
      </c>
      <c r="AG42" s="34">
        <v>0</v>
      </c>
      <c r="AH42" s="34">
        <v>1</v>
      </c>
      <c r="AI42" s="34">
        <v>0</v>
      </c>
      <c r="AJ42" s="34">
        <v>1</v>
      </c>
      <c r="AK42" s="34">
        <v>1</v>
      </c>
      <c r="AL42" s="34">
        <v>1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1</v>
      </c>
      <c r="AS42" s="58">
        <v>2950</v>
      </c>
      <c r="AT42" s="73">
        <v>3172.641304347826</v>
      </c>
      <c r="AU42" s="73">
        <v>1114.3309843872703</v>
      </c>
    </row>
    <row r="43" spans="2:47" ht="12">
      <c r="B43" s="268" t="s">
        <v>24</v>
      </c>
      <c r="C43" s="269"/>
      <c r="D43" s="34">
        <v>189</v>
      </c>
      <c r="E43" s="34">
        <v>0</v>
      </c>
      <c r="F43" s="34">
        <v>0</v>
      </c>
      <c r="G43" s="34">
        <v>2</v>
      </c>
      <c r="H43" s="34">
        <v>1</v>
      </c>
      <c r="I43" s="34">
        <v>2</v>
      </c>
      <c r="J43" s="34">
        <v>4</v>
      </c>
      <c r="K43" s="34">
        <v>10</v>
      </c>
      <c r="L43" s="34">
        <v>9</v>
      </c>
      <c r="M43" s="34">
        <v>19</v>
      </c>
      <c r="N43" s="34">
        <v>21</v>
      </c>
      <c r="O43" s="34">
        <v>21</v>
      </c>
      <c r="P43" s="34">
        <v>14</v>
      </c>
      <c r="Q43" s="34">
        <v>13</v>
      </c>
      <c r="R43" s="34">
        <v>20</v>
      </c>
      <c r="S43" s="34">
        <v>13</v>
      </c>
      <c r="T43" s="34">
        <v>7</v>
      </c>
      <c r="U43" s="34">
        <v>9</v>
      </c>
      <c r="V43" s="34">
        <v>5</v>
      </c>
      <c r="W43" s="34">
        <v>2</v>
      </c>
      <c r="X43" s="34">
        <v>2</v>
      </c>
      <c r="Y43" s="34">
        <v>3</v>
      </c>
      <c r="Z43" s="34">
        <v>3</v>
      </c>
      <c r="AA43" s="34">
        <v>3</v>
      </c>
      <c r="AB43" s="34">
        <v>2</v>
      </c>
      <c r="AC43" s="34">
        <v>1</v>
      </c>
      <c r="AD43" s="34">
        <v>2</v>
      </c>
      <c r="AE43" s="34">
        <v>1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58">
        <v>2849</v>
      </c>
      <c r="AT43" s="73">
        <v>3023.645502645503</v>
      </c>
      <c r="AU43" s="73">
        <v>918.1309392104797</v>
      </c>
    </row>
    <row r="44" spans="2:47" ht="12">
      <c r="B44" s="268" t="s">
        <v>25</v>
      </c>
      <c r="C44" s="269"/>
      <c r="D44" s="34">
        <v>349</v>
      </c>
      <c r="E44" s="34">
        <v>0</v>
      </c>
      <c r="F44" s="34">
        <v>0</v>
      </c>
      <c r="G44" s="34">
        <v>1</v>
      </c>
      <c r="H44" s="34">
        <v>1</v>
      </c>
      <c r="I44" s="34">
        <v>2</v>
      </c>
      <c r="J44" s="34">
        <v>6</v>
      </c>
      <c r="K44" s="34">
        <v>10</v>
      </c>
      <c r="L44" s="34">
        <v>18</v>
      </c>
      <c r="M44" s="34">
        <v>21</v>
      </c>
      <c r="N44" s="34">
        <v>32</v>
      </c>
      <c r="O44" s="34">
        <v>40</v>
      </c>
      <c r="P44" s="34">
        <v>31</v>
      </c>
      <c r="Q44" s="34">
        <v>28</v>
      </c>
      <c r="R44" s="34">
        <v>34</v>
      </c>
      <c r="S44" s="34">
        <v>21</v>
      </c>
      <c r="T44" s="34">
        <v>27</v>
      </c>
      <c r="U44" s="34">
        <v>22</v>
      </c>
      <c r="V44" s="34">
        <v>19</v>
      </c>
      <c r="W44" s="34">
        <v>7</v>
      </c>
      <c r="X44" s="34">
        <v>7</v>
      </c>
      <c r="Y44" s="34">
        <v>3</v>
      </c>
      <c r="Z44" s="34">
        <v>3</v>
      </c>
      <c r="AA44" s="34">
        <v>2</v>
      </c>
      <c r="AB44" s="34">
        <v>3</v>
      </c>
      <c r="AC44" s="34">
        <v>0</v>
      </c>
      <c r="AD44" s="34">
        <v>0</v>
      </c>
      <c r="AE44" s="34">
        <v>2</v>
      </c>
      <c r="AF44" s="34">
        <v>3</v>
      </c>
      <c r="AG44" s="34">
        <v>2</v>
      </c>
      <c r="AH44" s="34">
        <v>1</v>
      </c>
      <c r="AI44" s="34">
        <v>2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1</v>
      </c>
      <c r="AS44" s="58">
        <v>3109</v>
      </c>
      <c r="AT44" s="73">
        <v>3215.922636103152</v>
      </c>
      <c r="AU44" s="73">
        <v>993.3274959008089</v>
      </c>
    </row>
    <row r="45" spans="2:47" ht="12">
      <c r="B45" s="268" t="s">
        <v>26</v>
      </c>
      <c r="C45" s="269"/>
      <c r="D45" s="34">
        <v>697</v>
      </c>
      <c r="E45" s="34">
        <v>0</v>
      </c>
      <c r="F45" s="34">
        <v>0</v>
      </c>
      <c r="G45" s="34">
        <v>0</v>
      </c>
      <c r="H45" s="34">
        <v>3</v>
      </c>
      <c r="I45" s="34">
        <v>10</v>
      </c>
      <c r="J45" s="34">
        <v>14</v>
      </c>
      <c r="K45" s="34">
        <v>21</v>
      </c>
      <c r="L45" s="34">
        <v>20</v>
      </c>
      <c r="M45" s="34">
        <v>39</v>
      </c>
      <c r="N45" s="34">
        <v>72</v>
      </c>
      <c r="O45" s="34">
        <v>54</v>
      </c>
      <c r="P45" s="34">
        <v>67</v>
      </c>
      <c r="Q45" s="34">
        <v>51</v>
      </c>
      <c r="R45" s="34">
        <v>61</v>
      </c>
      <c r="S45" s="34">
        <v>59</v>
      </c>
      <c r="T45" s="34">
        <v>42</v>
      </c>
      <c r="U45" s="34">
        <v>41</v>
      </c>
      <c r="V45" s="34">
        <v>26</v>
      </c>
      <c r="W45" s="34">
        <v>26</v>
      </c>
      <c r="X45" s="34">
        <v>22</v>
      </c>
      <c r="Y45" s="34">
        <v>16</v>
      </c>
      <c r="Z45" s="34">
        <v>9</v>
      </c>
      <c r="AA45" s="34">
        <v>10</v>
      </c>
      <c r="AB45" s="34">
        <v>6</v>
      </c>
      <c r="AC45" s="34">
        <v>2</v>
      </c>
      <c r="AD45" s="34">
        <v>8</v>
      </c>
      <c r="AE45" s="34">
        <v>1</v>
      </c>
      <c r="AF45" s="34">
        <v>4</v>
      </c>
      <c r="AG45" s="34">
        <v>1</v>
      </c>
      <c r="AH45" s="34">
        <v>3</v>
      </c>
      <c r="AI45" s="34">
        <v>1</v>
      </c>
      <c r="AJ45" s="34">
        <v>0</v>
      </c>
      <c r="AK45" s="34">
        <v>1</v>
      </c>
      <c r="AL45" s="34">
        <v>1</v>
      </c>
      <c r="AM45" s="34">
        <v>2</v>
      </c>
      <c r="AN45" s="34">
        <v>0</v>
      </c>
      <c r="AO45" s="34">
        <v>1</v>
      </c>
      <c r="AP45" s="34">
        <v>0</v>
      </c>
      <c r="AQ45" s="34">
        <v>1</v>
      </c>
      <c r="AR45" s="34">
        <v>2</v>
      </c>
      <c r="AS45" s="58">
        <v>3183</v>
      </c>
      <c r="AT45" s="73">
        <v>3322.1850789096125</v>
      </c>
      <c r="AU45" s="73">
        <v>1080.3296771755543</v>
      </c>
    </row>
    <row r="46" spans="2:47" ht="12">
      <c r="B46" s="268" t="s">
        <v>27</v>
      </c>
      <c r="C46" s="269"/>
      <c r="D46" s="34">
        <v>218</v>
      </c>
      <c r="E46" s="34">
        <v>0</v>
      </c>
      <c r="F46" s="34">
        <v>0</v>
      </c>
      <c r="G46" s="34">
        <v>0</v>
      </c>
      <c r="H46" s="34">
        <v>4</v>
      </c>
      <c r="I46" s="34">
        <v>2</v>
      </c>
      <c r="J46" s="34">
        <v>5</v>
      </c>
      <c r="K46" s="34">
        <v>11</v>
      </c>
      <c r="L46" s="34">
        <v>14</v>
      </c>
      <c r="M46" s="34">
        <v>10</v>
      </c>
      <c r="N46" s="34">
        <v>26</v>
      </c>
      <c r="O46" s="34">
        <v>32</v>
      </c>
      <c r="P46" s="34">
        <v>19</v>
      </c>
      <c r="Q46" s="34">
        <v>17</v>
      </c>
      <c r="R46" s="34">
        <v>16</v>
      </c>
      <c r="S46" s="34">
        <v>15</v>
      </c>
      <c r="T46" s="34">
        <v>11</v>
      </c>
      <c r="U46" s="34">
        <v>6</v>
      </c>
      <c r="V46" s="34">
        <v>5</v>
      </c>
      <c r="W46" s="34">
        <v>6</v>
      </c>
      <c r="X46" s="34">
        <v>2</v>
      </c>
      <c r="Y46" s="34">
        <v>5</v>
      </c>
      <c r="Z46" s="34">
        <v>0</v>
      </c>
      <c r="AA46" s="34">
        <v>2</v>
      </c>
      <c r="AB46" s="34">
        <v>3</v>
      </c>
      <c r="AC46" s="34">
        <v>2</v>
      </c>
      <c r="AD46" s="34">
        <v>1</v>
      </c>
      <c r="AE46" s="34">
        <v>1</v>
      </c>
      <c r="AF46" s="34">
        <v>0</v>
      </c>
      <c r="AG46" s="34">
        <v>1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1</v>
      </c>
      <c r="AN46" s="34">
        <v>0</v>
      </c>
      <c r="AO46" s="34">
        <v>0</v>
      </c>
      <c r="AP46" s="34">
        <v>0</v>
      </c>
      <c r="AQ46" s="34">
        <v>0</v>
      </c>
      <c r="AR46" s="34">
        <v>1</v>
      </c>
      <c r="AS46" s="58">
        <v>2887</v>
      </c>
      <c r="AT46" s="73">
        <v>3068.564220183486</v>
      </c>
      <c r="AU46" s="73">
        <v>1036.3568492069885</v>
      </c>
    </row>
    <row r="47" spans="2:47" ht="12">
      <c r="B47" s="268" t="s">
        <v>28</v>
      </c>
      <c r="C47" s="269"/>
      <c r="D47" s="34">
        <v>109</v>
      </c>
      <c r="E47" s="34">
        <v>0</v>
      </c>
      <c r="F47" s="34">
        <v>0</v>
      </c>
      <c r="G47" s="34">
        <v>0</v>
      </c>
      <c r="H47" s="34">
        <v>2</v>
      </c>
      <c r="I47" s="34">
        <v>2</v>
      </c>
      <c r="J47" s="34">
        <v>1</v>
      </c>
      <c r="K47" s="34">
        <v>2</v>
      </c>
      <c r="L47" s="34">
        <v>8</v>
      </c>
      <c r="M47" s="34">
        <v>6</v>
      </c>
      <c r="N47" s="34">
        <v>10</v>
      </c>
      <c r="O47" s="34">
        <v>11</v>
      </c>
      <c r="P47" s="34">
        <v>12</v>
      </c>
      <c r="Q47" s="34">
        <v>9</v>
      </c>
      <c r="R47" s="34">
        <v>9</v>
      </c>
      <c r="S47" s="34">
        <v>7</v>
      </c>
      <c r="T47" s="34">
        <v>8</v>
      </c>
      <c r="U47" s="34">
        <v>3</v>
      </c>
      <c r="V47" s="34">
        <v>4</v>
      </c>
      <c r="W47" s="34">
        <v>1</v>
      </c>
      <c r="X47" s="34">
        <v>4</v>
      </c>
      <c r="Y47" s="34">
        <v>2</v>
      </c>
      <c r="Z47" s="34">
        <v>4</v>
      </c>
      <c r="AA47" s="34">
        <v>0</v>
      </c>
      <c r="AB47" s="34">
        <v>1</v>
      </c>
      <c r="AC47" s="34">
        <v>1</v>
      </c>
      <c r="AD47" s="34">
        <v>1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1</v>
      </c>
      <c r="AO47" s="34">
        <v>0</v>
      </c>
      <c r="AP47" s="34">
        <v>0</v>
      </c>
      <c r="AQ47" s="34">
        <v>0</v>
      </c>
      <c r="AR47" s="34">
        <v>0</v>
      </c>
      <c r="AS47" s="58">
        <v>3009</v>
      </c>
      <c r="AT47" s="73">
        <v>3173.5412844036696</v>
      </c>
      <c r="AU47" s="73">
        <v>1009.0135128496297</v>
      </c>
    </row>
    <row r="48" spans="2:47" ht="12">
      <c r="B48" s="268" t="s">
        <v>29</v>
      </c>
      <c r="C48" s="269"/>
      <c r="D48" s="34">
        <v>92</v>
      </c>
      <c r="E48" s="34">
        <v>0</v>
      </c>
      <c r="F48" s="34">
        <v>0</v>
      </c>
      <c r="G48" s="34">
        <v>0</v>
      </c>
      <c r="H48" s="34">
        <v>3</v>
      </c>
      <c r="I48" s="34">
        <v>1</v>
      </c>
      <c r="J48" s="34">
        <v>3</v>
      </c>
      <c r="K48" s="34">
        <v>4</v>
      </c>
      <c r="L48" s="34">
        <v>7</v>
      </c>
      <c r="M48" s="34">
        <v>10</v>
      </c>
      <c r="N48" s="34">
        <v>7</v>
      </c>
      <c r="O48" s="34">
        <v>7</v>
      </c>
      <c r="P48" s="34">
        <v>4</v>
      </c>
      <c r="Q48" s="34">
        <v>9</v>
      </c>
      <c r="R48" s="34">
        <v>6</v>
      </c>
      <c r="S48" s="34">
        <v>5</v>
      </c>
      <c r="T48" s="34">
        <v>6</v>
      </c>
      <c r="U48" s="34">
        <v>10</v>
      </c>
      <c r="V48" s="34">
        <v>2</v>
      </c>
      <c r="W48" s="34">
        <v>1</v>
      </c>
      <c r="X48" s="34">
        <v>1</v>
      </c>
      <c r="Y48" s="34">
        <v>3</v>
      </c>
      <c r="Z48" s="34">
        <v>0</v>
      </c>
      <c r="AA48" s="34">
        <v>1</v>
      </c>
      <c r="AB48" s="34">
        <v>1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1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58">
        <v>2994.5</v>
      </c>
      <c r="AT48" s="73">
        <v>3008.478260869565</v>
      </c>
      <c r="AU48" s="73">
        <v>969.408525665061</v>
      </c>
    </row>
    <row r="49" spans="2:47" ht="12">
      <c r="B49" s="268" t="s">
        <v>30</v>
      </c>
      <c r="C49" s="269"/>
      <c r="D49" s="34">
        <v>360</v>
      </c>
      <c r="E49" s="34">
        <v>0</v>
      </c>
      <c r="F49" s="34">
        <v>0</v>
      </c>
      <c r="G49" s="34">
        <v>1</v>
      </c>
      <c r="H49" s="34">
        <v>3</v>
      </c>
      <c r="I49" s="34">
        <v>7</v>
      </c>
      <c r="J49" s="34">
        <v>10</v>
      </c>
      <c r="K49" s="34">
        <v>19</v>
      </c>
      <c r="L49" s="34">
        <v>21</v>
      </c>
      <c r="M49" s="34">
        <v>24</v>
      </c>
      <c r="N49" s="34">
        <v>26</v>
      </c>
      <c r="O49" s="34">
        <v>25</v>
      </c>
      <c r="P49" s="34">
        <v>27</v>
      </c>
      <c r="Q49" s="34">
        <v>28</v>
      </c>
      <c r="R49" s="34">
        <v>21</v>
      </c>
      <c r="S49" s="34">
        <v>32</v>
      </c>
      <c r="T49" s="34">
        <v>12</v>
      </c>
      <c r="U49" s="34">
        <v>23</v>
      </c>
      <c r="V49" s="34">
        <v>13</v>
      </c>
      <c r="W49" s="34">
        <v>9</v>
      </c>
      <c r="X49" s="34">
        <v>10</v>
      </c>
      <c r="Y49" s="34">
        <v>11</v>
      </c>
      <c r="Z49" s="34">
        <v>5</v>
      </c>
      <c r="AA49" s="34">
        <v>3</v>
      </c>
      <c r="AB49" s="34">
        <v>2</v>
      </c>
      <c r="AC49" s="34">
        <v>0</v>
      </c>
      <c r="AD49" s="34">
        <v>7</v>
      </c>
      <c r="AE49" s="34">
        <v>4</v>
      </c>
      <c r="AF49" s="34">
        <v>3</v>
      </c>
      <c r="AG49" s="34">
        <v>2</v>
      </c>
      <c r="AH49" s="34">
        <v>1</v>
      </c>
      <c r="AI49" s="34">
        <v>1</v>
      </c>
      <c r="AJ49" s="34">
        <v>0</v>
      </c>
      <c r="AK49" s="34">
        <v>2</v>
      </c>
      <c r="AL49" s="34">
        <v>0</v>
      </c>
      <c r="AM49" s="34">
        <v>1</v>
      </c>
      <c r="AN49" s="34">
        <v>1</v>
      </c>
      <c r="AO49" s="34">
        <v>1</v>
      </c>
      <c r="AP49" s="34">
        <v>0</v>
      </c>
      <c r="AQ49" s="34">
        <v>0</v>
      </c>
      <c r="AR49" s="34">
        <v>5</v>
      </c>
      <c r="AS49" s="58">
        <v>3125.5</v>
      </c>
      <c r="AT49" s="73">
        <v>3363.2027777777776</v>
      </c>
      <c r="AU49" s="73">
        <v>1388.4097335776273</v>
      </c>
    </row>
    <row r="50" spans="2:47" ht="12">
      <c r="B50" s="268" t="s">
        <v>31</v>
      </c>
      <c r="C50" s="269"/>
      <c r="D50" s="34">
        <v>444</v>
      </c>
      <c r="E50" s="34">
        <v>0</v>
      </c>
      <c r="F50" s="34">
        <v>0</v>
      </c>
      <c r="G50" s="34">
        <v>1</v>
      </c>
      <c r="H50" s="34">
        <v>2</v>
      </c>
      <c r="I50" s="34">
        <v>0</v>
      </c>
      <c r="J50" s="34">
        <v>7</v>
      </c>
      <c r="K50" s="34">
        <v>20</v>
      </c>
      <c r="L50" s="34">
        <v>24</v>
      </c>
      <c r="M50" s="34">
        <v>32</v>
      </c>
      <c r="N50" s="34">
        <v>43</v>
      </c>
      <c r="O50" s="34">
        <v>44</v>
      </c>
      <c r="P50" s="34">
        <v>45</v>
      </c>
      <c r="Q50" s="34">
        <v>45</v>
      </c>
      <c r="R50" s="34">
        <v>31</v>
      </c>
      <c r="S50" s="34">
        <v>29</v>
      </c>
      <c r="T50" s="34">
        <v>27</v>
      </c>
      <c r="U50" s="34">
        <v>20</v>
      </c>
      <c r="V50" s="34">
        <v>17</v>
      </c>
      <c r="W50" s="34">
        <v>14</v>
      </c>
      <c r="X50" s="34">
        <v>8</v>
      </c>
      <c r="Y50" s="34">
        <v>6</v>
      </c>
      <c r="Z50" s="34">
        <v>3</v>
      </c>
      <c r="AA50" s="34">
        <v>4</v>
      </c>
      <c r="AB50" s="34">
        <v>2</v>
      </c>
      <c r="AC50" s="34">
        <v>5</v>
      </c>
      <c r="AD50" s="34">
        <v>0</v>
      </c>
      <c r="AE50" s="34">
        <v>1</v>
      </c>
      <c r="AF50" s="34">
        <v>2</v>
      </c>
      <c r="AG50" s="34">
        <v>1</v>
      </c>
      <c r="AH50" s="34">
        <v>1</v>
      </c>
      <c r="AI50" s="34">
        <v>2</v>
      </c>
      <c r="AJ50" s="34">
        <v>1</v>
      </c>
      <c r="AK50" s="34">
        <v>0</v>
      </c>
      <c r="AL50" s="34">
        <v>0</v>
      </c>
      <c r="AM50" s="34">
        <v>0</v>
      </c>
      <c r="AN50" s="34">
        <v>0</v>
      </c>
      <c r="AO50" s="34">
        <v>2</v>
      </c>
      <c r="AP50" s="34">
        <v>0</v>
      </c>
      <c r="AQ50" s="34">
        <v>0</v>
      </c>
      <c r="AR50" s="34">
        <v>5</v>
      </c>
      <c r="AS50" s="58">
        <v>3007.5</v>
      </c>
      <c r="AT50" s="73">
        <v>3228.3941441441443</v>
      </c>
      <c r="AU50" s="73">
        <v>1152.36421422351</v>
      </c>
    </row>
    <row r="51" spans="2:47" ht="12">
      <c r="B51" s="268" t="s">
        <v>32</v>
      </c>
      <c r="C51" s="269"/>
      <c r="D51" s="34">
        <v>92</v>
      </c>
      <c r="E51" s="34">
        <v>0</v>
      </c>
      <c r="F51" s="34">
        <v>0</v>
      </c>
      <c r="G51" s="34">
        <v>0</v>
      </c>
      <c r="H51" s="34">
        <v>1</v>
      </c>
      <c r="I51" s="34">
        <v>2</v>
      </c>
      <c r="J51" s="34">
        <v>0</v>
      </c>
      <c r="K51" s="34">
        <v>3</v>
      </c>
      <c r="L51" s="34">
        <v>6</v>
      </c>
      <c r="M51" s="34">
        <v>3</v>
      </c>
      <c r="N51" s="34">
        <v>8</v>
      </c>
      <c r="O51" s="34">
        <v>8</v>
      </c>
      <c r="P51" s="34">
        <v>8</v>
      </c>
      <c r="Q51" s="34">
        <v>9</v>
      </c>
      <c r="R51" s="34">
        <v>6</v>
      </c>
      <c r="S51" s="34">
        <v>9</v>
      </c>
      <c r="T51" s="34">
        <v>4</v>
      </c>
      <c r="U51" s="34">
        <v>6</v>
      </c>
      <c r="V51" s="34">
        <v>5</v>
      </c>
      <c r="W51" s="34">
        <v>4</v>
      </c>
      <c r="X51" s="34">
        <v>4</v>
      </c>
      <c r="Y51" s="34">
        <v>1</v>
      </c>
      <c r="Z51" s="34">
        <v>2</v>
      </c>
      <c r="AA51" s="34">
        <v>1</v>
      </c>
      <c r="AB51" s="34">
        <v>0</v>
      </c>
      <c r="AC51" s="34">
        <v>0</v>
      </c>
      <c r="AD51" s="34">
        <v>1</v>
      </c>
      <c r="AE51" s="34">
        <v>1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58">
        <v>3156.5</v>
      </c>
      <c r="AT51" s="73">
        <v>3242.2065217391305</v>
      </c>
      <c r="AU51" s="73">
        <v>924.8505734731979</v>
      </c>
    </row>
    <row r="52" spans="2:47" ht="12">
      <c r="B52" s="268" t="s">
        <v>33</v>
      </c>
      <c r="C52" s="269"/>
      <c r="D52" s="34">
        <v>105</v>
      </c>
      <c r="E52" s="34">
        <v>0</v>
      </c>
      <c r="F52" s="34">
        <v>0</v>
      </c>
      <c r="G52" s="34">
        <v>0</v>
      </c>
      <c r="H52" s="34">
        <v>0</v>
      </c>
      <c r="I52" s="34">
        <v>2</v>
      </c>
      <c r="J52" s="34">
        <v>6</v>
      </c>
      <c r="K52" s="34">
        <v>7</v>
      </c>
      <c r="L52" s="34">
        <v>8</v>
      </c>
      <c r="M52" s="34">
        <v>9</v>
      </c>
      <c r="N52" s="34">
        <v>11</v>
      </c>
      <c r="O52" s="34">
        <v>14</v>
      </c>
      <c r="P52" s="34">
        <v>5</v>
      </c>
      <c r="Q52" s="34">
        <v>9</v>
      </c>
      <c r="R52" s="34">
        <v>6</v>
      </c>
      <c r="S52" s="34">
        <v>8</v>
      </c>
      <c r="T52" s="34">
        <v>5</v>
      </c>
      <c r="U52" s="34">
        <v>4</v>
      </c>
      <c r="V52" s="34">
        <v>0</v>
      </c>
      <c r="W52" s="34">
        <v>3</v>
      </c>
      <c r="X52" s="34">
        <v>4</v>
      </c>
      <c r="Y52" s="34">
        <v>0</v>
      </c>
      <c r="Z52" s="34">
        <v>1</v>
      </c>
      <c r="AA52" s="34">
        <v>0</v>
      </c>
      <c r="AB52" s="34">
        <v>0</v>
      </c>
      <c r="AC52" s="34">
        <v>1</v>
      </c>
      <c r="AD52" s="34">
        <v>0</v>
      </c>
      <c r="AE52" s="34">
        <v>0</v>
      </c>
      <c r="AF52" s="34">
        <v>0</v>
      </c>
      <c r="AG52" s="34">
        <v>1</v>
      </c>
      <c r="AH52" s="34">
        <v>0</v>
      </c>
      <c r="AI52" s="34">
        <v>0</v>
      </c>
      <c r="AJ52" s="34">
        <v>0</v>
      </c>
      <c r="AK52" s="34">
        <v>0</v>
      </c>
      <c r="AL52" s="34">
        <v>1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58">
        <v>2700</v>
      </c>
      <c r="AT52" s="73">
        <v>2938.695238095238</v>
      </c>
      <c r="AU52" s="73">
        <v>978.3061020478352</v>
      </c>
    </row>
    <row r="53" spans="2:47" ht="12">
      <c r="B53" s="268" t="s">
        <v>34</v>
      </c>
      <c r="C53" s="269"/>
      <c r="D53" s="34">
        <v>31</v>
      </c>
      <c r="E53" s="34">
        <v>0</v>
      </c>
      <c r="F53" s="34">
        <v>0</v>
      </c>
      <c r="G53" s="34">
        <v>0</v>
      </c>
      <c r="H53" s="34">
        <v>0</v>
      </c>
      <c r="I53" s="34">
        <v>1</v>
      </c>
      <c r="J53" s="34">
        <v>3</v>
      </c>
      <c r="K53" s="34">
        <v>2</v>
      </c>
      <c r="L53" s="34">
        <v>5</v>
      </c>
      <c r="M53" s="34">
        <v>5</v>
      </c>
      <c r="N53" s="34">
        <v>2</v>
      </c>
      <c r="O53" s="34">
        <v>4</v>
      </c>
      <c r="P53" s="34">
        <v>4</v>
      </c>
      <c r="Q53" s="34">
        <v>4</v>
      </c>
      <c r="R53" s="34">
        <v>0</v>
      </c>
      <c r="S53" s="34">
        <v>0</v>
      </c>
      <c r="T53" s="34">
        <v>0</v>
      </c>
      <c r="U53" s="34">
        <v>1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58">
        <v>2394</v>
      </c>
      <c r="AT53" s="73">
        <v>2458.5806451612902</v>
      </c>
      <c r="AU53" s="73">
        <v>536.5727520845331</v>
      </c>
    </row>
    <row r="54" spans="2:47" ht="12">
      <c r="B54" s="268" t="s">
        <v>35</v>
      </c>
      <c r="C54" s="269"/>
      <c r="D54" s="34">
        <v>27</v>
      </c>
      <c r="E54" s="34">
        <v>0</v>
      </c>
      <c r="F54" s="34">
        <v>0</v>
      </c>
      <c r="G54" s="34">
        <v>0</v>
      </c>
      <c r="H54" s="34">
        <v>1</v>
      </c>
      <c r="I54" s="34">
        <v>0</v>
      </c>
      <c r="J54" s="34">
        <v>1</v>
      </c>
      <c r="K54" s="34">
        <v>0</v>
      </c>
      <c r="L54" s="34">
        <v>5</v>
      </c>
      <c r="M54" s="34">
        <v>4</v>
      </c>
      <c r="N54" s="34">
        <v>1</v>
      </c>
      <c r="O54" s="34">
        <v>2</v>
      </c>
      <c r="P54" s="34">
        <v>2</v>
      </c>
      <c r="Q54" s="34">
        <v>2</v>
      </c>
      <c r="R54" s="34">
        <v>2</v>
      </c>
      <c r="S54" s="34">
        <v>1</v>
      </c>
      <c r="T54" s="34">
        <v>0</v>
      </c>
      <c r="U54" s="34">
        <v>2</v>
      </c>
      <c r="V54" s="34">
        <v>2</v>
      </c>
      <c r="W54" s="34">
        <v>0</v>
      </c>
      <c r="X54" s="34">
        <v>1</v>
      </c>
      <c r="Y54" s="34">
        <v>1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2700</v>
      </c>
      <c r="AT54" s="73">
        <v>2868.296296296296</v>
      </c>
      <c r="AU54" s="73">
        <v>904.9967197056919</v>
      </c>
    </row>
    <row r="55" spans="2:47" ht="12">
      <c r="B55" s="268" t="s">
        <v>36</v>
      </c>
      <c r="C55" s="269"/>
      <c r="D55" s="34">
        <v>232</v>
      </c>
      <c r="E55" s="34">
        <v>0</v>
      </c>
      <c r="F55" s="34">
        <v>0</v>
      </c>
      <c r="G55" s="34">
        <v>0</v>
      </c>
      <c r="H55" s="34">
        <v>1</v>
      </c>
      <c r="I55" s="34">
        <v>4</v>
      </c>
      <c r="J55" s="34">
        <v>5</v>
      </c>
      <c r="K55" s="34">
        <v>5</v>
      </c>
      <c r="L55" s="34">
        <v>10</v>
      </c>
      <c r="M55" s="34">
        <v>14</v>
      </c>
      <c r="N55" s="34">
        <v>27</v>
      </c>
      <c r="O55" s="34">
        <v>31</v>
      </c>
      <c r="P55" s="34">
        <v>22</v>
      </c>
      <c r="Q55" s="34">
        <v>24</v>
      </c>
      <c r="R55" s="34">
        <v>27</v>
      </c>
      <c r="S55" s="34">
        <v>20</v>
      </c>
      <c r="T55" s="34">
        <v>12</v>
      </c>
      <c r="U55" s="34">
        <v>12</v>
      </c>
      <c r="V55" s="34">
        <v>8</v>
      </c>
      <c r="W55" s="34">
        <v>2</v>
      </c>
      <c r="X55" s="34">
        <v>2</v>
      </c>
      <c r="Y55" s="34">
        <v>1</v>
      </c>
      <c r="Z55" s="34">
        <v>2</v>
      </c>
      <c r="AA55" s="34">
        <v>1</v>
      </c>
      <c r="AB55" s="34">
        <v>2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58">
        <v>2960</v>
      </c>
      <c r="AT55" s="73">
        <v>3011.8405172413795</v>
      </c>
      <c r="AU55" s="73">
        <v>709.9820103176017</v>
      </c>
    </row>
    <row r="56" spans="2:47" ht="12">
      <c r="B56" s="268" t="s">
        <v>37</v>
      </c>
      <c r="C56" s="269"/>
      <c r="D56" s="34">
        <v>246</v>
      </c>
      <c r="E56" s="34">
        <v>0</v>
      </c>
      <c r="F56" s="34">
        <v>0</v>
      </c>
      <c r="G56" s="34">
        <v>0</v>
      </c>
      <c r="H56" s="34">
        <v>2</v>
      </c>
      <c r="I56" s="34">
        <v>4</v>
      </c>
      <c r="J56" s="34">
        <v>5</v>
      </c>
      <c r="K56" s="34">
        <v>15</v>
      </c>
      <c r="L56" s="34">
        <v>19</v>
      </c>
      <c r="M56" s="34">
        <v>22</v>
      </c>
      <c r="N56" s="34">
        <v>26</v>
      </c>
      <c r="O56" s="34">
        <v>29</v>
      </c>
      <c r="P56" s="34">
        <v>18</v>
      </c>
      <c r="Q56" s="34">
        <v>20</v>
      </c>
      <c r="R56" s="34">
        <v>19</v>
      </c>
      <c r="S56" s="34">
        <v>16</v>
      </c>
      <c r="T56" s="34">
        <v>8</v>
      </c>
      <c r="U56" s="34">
        <v>9</v>
      </c>
      <c r="V56" s="34">
        <v>14</v>
      </c>
      <c r="W56" s="34">
        <v>5</v>
      </c>
      <c r="X56" s="34">
        <v>5</v>
      </c>
      <c r="Y56" s="34">
        <v>1</v>
      </c>
      <c r="Z56" s="34">
        <v>2</v>
      </c>
      <c r="AA56" s="34">
        <v>3</v>
      </c>
      <c r="AB56" s="34">
        <v>1</v>
      </c>
      <c r="AC56" s="34">
        <v>0</v>
      </c>
      <c r="AD56" s="34">
        <v>1</v>
      </c>
      <c r="AE56" s="34">
        <v>0</v>
      </c>
      <c r="AF56" s="34">
        <v>2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58">
        <v>2805</v>
      </c>
      <c r="AT56" s="73">
        <v>2967.256097560976</v>
      </c>
      <c r="AU56" s="73">
        <v>869.1470716199445</v>
      </c>
    </row>
    <row r="57" spans="2:47" ht="12">
      <c r="B57" s="268" t="s">
        <v>38</v>
      </c>
      <c r="C57" s="269"/>
      <c r="D57" s="34">
        <v>109</v>
      </c>
      <c r="E57" s="34">
        <v>0</v>
      </c>
      <c r="F57" s="34">
        <v>0</v>
      </c>
      <c r="G57" s="34">
        <v>0</v>
      </c>
      <c r="H57" s="34">
        <v>1</v>
      </c>
      <c r="I57" s="34">
        <v>1</v>
      </c>
      <c r="J57" s="34">
        <v>8</v>
      </c>
      <c r="K57" s="34">
        <v>3</v>
      </c>
      <c r="L57" s="34">
        <v>9</v>
      </c>
      <c r="M57" s="34">
        <v>5</v>
      </c>
      <c r="N57" s="34">
        <v>7</v>
      </c>
      <c r="O57" s="34">
        <v>5</v>
      </c>
      <c r="P57" s="34">
        <v>20</v>
      </c>
      <c r="Q57" s="34">
        <v>13</v>
      </c>
      <c r="R57" s="34">
        <v>10</v>
      </c>
      <c r="S57" s="34">
        <v>4</v>
      </c>
      <c r="T57" s="34">
        <v>6</v>
      </c>
      <c r="U57" s="34">
        <v>7</v>
      </c>
      <c r="V57" s="34">
        <v>2</v>
      </c>
      <c r="W57" s="34">
        <v>2</v>
      </c>
      <c r="X57" s="34">
        <v>0</v>
      </c>
      <c r="Y57" s="34">
        <v>0</v>
      </c>
      <c r="Z57" s="34">
        <v>1</v>
      </c>
      <c r="AA57" s="34">
        <v>3</v>
      </c>
      <c r="AB57" s="34">
        <v>2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58">
        <v>2934</v>
      </c>
      <c r="AT57" s="73">
        <v>2976.8899082568805</v>
      </c>
      <c r="AU57" s="73">
        <v>854.4632746745667</v>
      </c>
    </row>
    <row r="58" spans="2:47" ht="12">
      <c r="B58" s="268" t="s">
        <v>39</v>
      </c>
      <c r="C58" s="269"/>
      <c r="D58" s="34">
        <v>48</v>
      </c>
      <c r="E58" s="34">
        <v>0</v>
      </c>
      <c r="F58" s="34">
        <v>0</v>
      </c>
      <c r="G58" s="34">
        <v>0</v>
      </c>
      <c r="H58" s="34">
        <v>4</v>
      </c>
      <c r="I58" s="34">
        <v>2</v>
      </c>
      <c r="J58" s="34">
        <v>1</v>
      </c>
      <c r="K58" s="34">
        <v>2</v>
      </c>
      <c r="L58" s="34">
        <v>3</v>
      </c>
      <c r="M58" s="34">
        <v>4</v>
      </c>
      <c r="N58" s="34">
        <v>4</v>
      </c>
      <c r="O58" s="34">
        <v>2</v>
      </c>
      <c r="P58" s="34">
        <v>3</v>
      </c>
      <c r="Q58" s="34">
        <v>3</v>
      </c>
      <c r="R58" s="34">
        <v>7</v>
      </c>
      <c r="S58" s="34">
        <v>0</v>
      </c>
      <c r="T58" s="34">
        <v>5</v>
      </c>
      <c r="U58" s="34">
        <v>4</v>
      </c>
      <c r="V58" s="34">
        <v>1</v>
      </c>
      <c r="W58" s="34">
        <v>0</v>
      </c>
      <c r="X58" s="34">
        <v>1</v>
      </c>
      <c r="Y58" s="34">
        <v>1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1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58">
        <v>2945</v>
      </c>
      <c r="AT58" s="73">
        <v>2902.6458333333335</v>
      </c>
      <c r="AU58" s="73">
        <v>1022.301543755681</v>
      </c>
    </row>
    <row r="59" spans="2:47" ht="12">
      <c r="B59" s="268" t="s">
        <v>40</v>
      </c>
      <c r="C59" s="269"/>
      <c r="D59" s="34">
        <v>126</v>
      </c>
      <c r="E59" s="34">
        <v>0</v>
      </c>
      <c r="F59" s="34">
        <v>0</v>
      </c>
      <c r="G59" s="34">
        <v>1</v>
      </c>
      <c r="H59" s="34">
        <v>0</v>
      </c>
      <c r="I59" s="34">
        <v>2</v>
      </c>
      <c r="J59" s="34">
        <v>1</v>
      </c>
      <c r="K59" s="34">
        <v>3</v>
      </c>
      <c r="L59" s="34">
        <v>10</v>
      </c>
      <c r="M59" s="34">
        <v>12</v>
      </c>
      <c r="N59" s="34">
        <v>19</v>
      </c>
      <c r="O59" s="34">
        <v>12</v>
      </c>
      <c r="P59" s="34">
        <v>12</v>
      </c>
      <c r="Q59" s="34">
        <v>10</v>
      </c>
      <c r="R59" s="34">
        <v>15</v>
      </c>
      <c r="S59" s="34">
        <v>13</v>
      </c>
      <c r="T59" s="34">
        <v>3</v>
      </c>
      <c r="U59" s="34">
        <v>4</v>
      </c>
      <c r="V59" s="34">
        <v>0</v>
      </c>
      <c r="W59" s="34">
        <v>1</v>
      </c>
      <c r="X59" s="34">
        <v>2</v>
      </c>
      <c r="Y59" s="34">
        <v>1</v>
      </c>
      <c r="Z59" s="34">
        <v>3</v>
      </c>
      <c r="AA59" s="34">
        <v>1</v>
      </c>
      <c r="AB59" s="34">
        <v>1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58">
        <v>2846</v>
      </c>
      <c r="AT59" s="73">
        <v>2927.809523809524</v>
      </c>
      <c r="AU59" s="73">
        <v>757.6753575434345</v>
      </c>
    </row>
    <row r="60" spans="2:47" ht="12">
      <c r="B60" s="268" t="s">
        <v>41</v>
      </c>
      <c r="C60" s="269"/>
      <c r="D60" s="34">
        <v>98</v>
      </c>
      <c r="E60" s="34">
        <v>0</v>
      </c>
      <c r="F60" s="34">
        <v>0</v>
      </c>
      <c r="G60" s="34">
        <v>0</v>
      </c>
      <c r="H60" s="34">
        <v>0</v>
      </c>
      <c r="I60" s="34">
        <v>2</v>
      </c>
      <c r="J60" s="34">
        <v>2</v>
      </c>
      <c r="K60" s="34">
        <v>4</v>
      </c>
      <c r="L60" s="34">
        <v>11</v>
      </c>
      <c r="M60" s="34">
        <v>11</v>
      </c>
      <c r="N60" s="34">
        <v>8</v>
      </c>
      <c r="O60" s="34">
        <v>8</v>
      </c>
      <c r="P60" s="34">
        <v>13</v>
      </c>
      <c r="Q60" s="34">
        <v>12</v>
      </c>
      <c r="R60" s="34">
        <v>9</v>
      </c>
      <c r="S60" s="34">
        <v>7</v>
      </c>
      <c r="T60" s="34">
        <v>4</v>
      </c>
      <c r="U60" s="34">
        <v>0</v>
      </c>
      <c r="V60" s="34">
        <v>3</v>
      </c>
      <c r="W60" s="34">
        <v>1</v>
      </c>
      <c r="X60" s="34">
        <v>1</v>
      </c>
      <c r="Y60" s="34">
        <v>0</v>
      </c>
      <c r="Z60" s="34">
        <v>2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58">
        <v>2858</v>
      </c>
      <c r="AT60" s="73">
        <v>2842.561224489796</v>
      </c>
      <c r="AU60" s="73">
        <v>694.8938518112552</v>
      </c>
    </row>
    <row r="61" spans="2:47" ht="12">
      <c r="B61" s="268" t="s">
        <v>42</v>
      </c>
      <c r="C61" s="269"/>
      <c r="D61" s="34">
        <v>115</v>
      </c>
      <c r="E61" s="34">
        <v>0</v>
      </c>
      <c r="F61" s="34">
        <v>0</v>
      </c>
      <c r="G61" s="34">
        <v>0</v>
      </c>
      <c r="H61" s="34">
        <v>1</v>
      </c>
      <c r="I61" s="34">
        <v>1</v>
      </c>
      <c r="J61" s="34">
        <v>7</v>
      </c>
      <c r="K61" s="34">
        <v>5</v>
      </c>
      <c r="L61" s="34">
        <v>8</v>
      </c>
      <c r="M61" s="34">
        <v>15</v>
      </c>
      <c r="N61" s="34">
        <v>18</v>
      </c>
      <c r="O61" s="34">
        <v>12</v>
      </c>
      <c r="P61" s="34">
        <v>13</v>
      </c>
      <c r="Q61" s="34">
        <v>10</v>
      </c>
      <c r="R61" s="34">
        <v>3</v>
      </c>
      <c r="S61" s="34">
        <v>8</v>
      </c>
      <c r="T61" s="34">
        <v>4</v>
      </c>
      <c r="U61" s="34">
        <v>6</v>
      </c>
      <c r="V61" s="34">
        <v>1</v>
      </c>
      <c r="W61" s="34">
        <v>1</v>
      </c>
      <c r="X61" s="34">
        <v>1</v>
      </c>
      <c r="Y61" s="34">
        <v>1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58">
        <v>2650</v>
      </c>
      <c r="AT61" s="73">
        <v>2737.6260869565217</v>
      </c>
      <c r="AU61" s="73">
        <v>682.1856188837073</v>
      </c>
    </row>
    <row r="62" spans="2:47" ht="12">
      <c r="B62" s="268" t="s">
        <v>43</v>
      </c>
      <c r="C62" s="269"/>
      <c r="D62" s="34">
        <v>323</v>
      </c>
      <c r="E62" s="34">
        <v>0</v>
      </c>
      <c r="F62" s="34">
        <v>0</v>
      </c>
      <c r="G62" s="34">
        <v>2</v>
      </c>
      <c r="H62" s="34">
        <v>0</v>
      </c>
      <c r="I62" s="34">
        <v>3</v>
      </c>
      <c r="J62" s="34">
        <v>9</v>
      </c>
      <c r="K62" s="34">
        <v>11</v>
      </c>
      <c r="L62" s="34">
        <v>25</v>
      </c>
      <c r="M62" s="34">
        <v>27</v>
      </c>
      <c r="N62" s="34">
        <v>37</v>
      </c>
      <c r="O62" s="34">
        <v>31</v>
      </c>
      <c r="P62" s="34">
        <v>30</v>
      </c>
      <c r="Q62" s="34">
        <v>30</v>
      </c>
      <c r="R62" s="34">
        <v>25</v>
      </c>
      <c r="S62" s="34">
        <v>20</v>
      </c>
      <c r="T62" s="34">
        <v>19</v>
      </c>
      <c r="U62" s="34">
        <v>9</v>
      </c>
      <c r="V62" s="34">
        <v>16</v>
      </c>
      <c r="W62" s="34">
        <v>8</v>
      </c>
      <c r="X62" s="34">
        <v>6</v>
      </c>
      <c r="Y62" s="34">
        <v>6</v>
      </c>
      <c r="Z62" s="34">
        <v>1</v>
      </c>
      <c r="AA62" s="34">
        <v>0</v>
      </c>
      <c r="AB62" s="34">
        <v>2</v>
      </c>
      <c r="AC62" s="34">
        <v>1</v>
      </c>
      <c r="AD62" s="34">
        <v>1</v>
      </c>
      <c r="AE62" s="34">
        <v>1</v>
      </c>
      <c r="AF62" s="34">
        <v>0</v>
      </c>
      <c r="AG62" s="34">
        <v>0</v>
      </c>
      <c r="AH62" s="34">
        <v>1</v>
      </c>
      <c r="AI62" s="34">
        <v>1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1</v>
      </c>
      <c r="AS62" s="58">
        <v>2877</v>
      </c>
      <c r="AT62" s="73">
        <v>3031.0650154798764</v>
      </c>
      <c r="AU62" s="73">
        <v>922.8821510376929</v>
      </c>
    </row>
    <row r="63" spans="2:47" ht="12">
      <c r="B63" s="268" t="s">
        <v>44</v>
      </c>
      <c r="C63" s="269"/>
      <c r="D63" s="34">
        <v>88</v>
      </c>
      <c r="E63" s="34">
        <v>0</v>
      </c>
      <c r="F63" s="34">
        <v>0</v>
      </c>
      <c r="G63" s="34">
        <v>0</v>
      </c>
      <c r="H63" s="34">
        <v>1</v>
      </c>
      <c r="I63" s="34">
        <v>3</v>
      </c>
      <c r="J63" s="34">
        <v>4</v>
      </c>
      <c r="K63" s="34">
        <v>3</v>
      </c>
      <c r="L63" s="34">
        <v>4</v>
      </c>
      <c r="M63" s="34">
        <v>13</v>
      </c>
      <c r="N63" s="34">
        <v>9</v>
      </c>
      <c r="O63" s="34">
        <v>7</v>
      </c>
      <c r="P63" s="34">
        <v>7</v>
      </c>
      <c r="Q63" s="34">
        <v>11</v>
      </c>
      <c r="R63" s="34">
        <v>6</v>
      </c>
      <c r="S63" s="34">
        <v>4</v>
      </c>
      <c r="T63" s="34">
        <v>4</v>
      </c>
      <c r="U63" s="34">
        <v>4</v>
      </c>
      <c r="V63" s="34">
        <v>0</v>
      </c>
      <c r="W63" s="34">
        <v>2</v>
      </c>
      <c r="X63" s="34">
        <v>1</v>
      </c>
      <c r="Y63" s="34">
        <v>1</v>
      </c>
      <c r="Z63" s="34">
        <v>0</v>
      </c>
      <c r="AA63" s="34">
        <v>3</v>
      </c>
      <c r="AB63" s="34">
        <v>0</v>
      </c>
      <c r="AC63" s="34">
        <v>0</v>
      </c>
      <c r="AD63" s="34">
        <v>0</v>
      </c>
      <c r="AE63" s="34">
        <v>1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58">
        <v>2791.5</v>
      </c>
      <c r="AT63" s="73">
        <v>2886.068181818182</v>
      </c>
      <c r="AU63" s="73">
        <v>896.8872453826004</v>
      </c>
    </row>
    <row r="64" spans="2:47" ht="12">
      <c r="B64" s="268" t="s">
        <v>45</v>
      </c>
      <c r="C64" s="269"/>
      <c r="D64" s="34">
        <v>62</v>
      </c>
      <c r="E64" s="34">
        <v>0</v>
      </c>
      <c r="F64" s="34">
        <v>0</v>
      </c>
      <c r="G64" s="34">
        <v>0</v>
      </c>
      <c r="H64" s="34">
        <v>1</v>
      </c>
      <c r="I64" s="34">
        <v>2</v>
      </c>
      <c r="J64" s="34">
        <v>2</v>
      </c>
      <c r="K64" s="34">
        <v>2</v>
      </c>
      <c r="L64" s="34">
        <v>7</v>
      </c>
      <c r="M64" s="34">
        <v>9</v>
      </c>
      <c r="N64" s="34">
        <v>6</v>
      </c>
      <c r="O64" s="34">
        <v>7</v>
      </c>
      <c r="P64" s="34">
        <v>11</v>
      </c>
      <c r="Q64" s="34">
        <v>2</v>
      </c>
      <c r="R64" s="34">
        <v>4</v>
      </c>
      <c r="S64" s="34">
        <v>2</v>
      </c>
      <c r="T64" s="34">
        <v>0</v>
      </c>
      <c r="U64" s="34">
        <v>4</v>
      </c>
      <c r="V64" s="34">
        <v>1</v>
      </c>
      <c r="W64" s="34">
        <v>1</v>
      </c>
      <c r="X64" s="34">
        <v>1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58">
        <v>2655.5</v>
      </c>
      <c r="AT64" s="73">
        <v>2689.1612903225805</v>
      </c>
      <c r="AU64" s="73">
        <v>704.1776553400958</v>
      </c>
    </row>
    <row r="65" spans="2:47" ht="12">
      <c r="B65" s="268" t="s">
        <v>46</v>
      </c>
      <c r="C65" s="269"/>
      <c r="D65" s="34">
        <v>82</v>
      </c>
      <c r="E65" s="34">
        <v>0</v>
      </c>
      <c r="F65" s="34">
        <v>0</v>
      </c>
      <c r="G65" s="34">
        <v>0</v>
      </c>
      <c r="H65" s="34">
        <v>0</v>
      </c>
      <c r="I65" s="34">
        <v>3</v>
      </c>
      <c r="J65" s="34">
        <v>3</v>
      </c>
      <c r="K65" s="34">
        <v>7</v>
      </c>
      <c r="L65" s="34">
        <v>9</v>
      </c>
      <c r="M65" s="34">
        <v>12</v>
      </c>
      <c r="N65" s="34">
        <v>9</v>
      </c>
      <c r="O65" s="34">
        <v>7</v>
      </c>
      <c r="P65" s="34">
        <v>4</v>
      </c>
      <c r="Q65" s="34">
        <v>12</v>
      </c>
      <c r="R65" s="34">
        <v>6</v>
      </c>
      <c r="S65" s="34">
        <v>3</v>
      </c>
      <c r="T65" s="34">
        <v>3</v>
      </c>
      <c r="U65" s="34">
        <v>3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1</v>
      </c>
      <c r="AS65" s="58">
        <v>2532.5</v>
      </c>
      <c r="AT65" s="73">
        <v>2690.7073170731705</v>
      </c>
      <c r="AU65" s="73">
        <v>919.7464020822969</v>
      </c>
    </row>
    <row r="66" spans="2:47" ht="12">
      <c r="B66" s="268" t="s">
        <v>47</v>
      </c>
      <c r="C66" s="269"/>
      <c r="D66" s="34">
        <v>96</v>
      </c>
      <c r="E66" s="34">
        <v>0</v>
      </c>
      <c r="F66" s="34">
        <v>0</v>
      </c>
      <c r="G66" s="34">
        <v>0</v>
      </c>
      <c r="H66" s="34">
        <v>2</v>
      </c>
      <c r="I66" s="34">
        <v>4</v>
      </c>
      <c r="J66" s="34">
        <v>1</v>
      </c>
      <c r="K66" s="34">
        <v>5</v>
      </c>
      <c r="L66" s="34">
        <v>10</v>
      </c>
      <c r="M66" s="34">
        <v>14</v>
      </c>
      <c r="N66" s="34">
        <v>11</v>
      </c>
      <c r="O66" s="34">
        <v>11</v>
      </c>
      <c r="P66" s="34">
        <v>7</v>
      </c>
      <c r="Q66" s="34">
        <v>9</v>
      </c>
      <c r="R66" s="34">
        <v>7</v>
      </c>
      <c r="S66" s="34">
        <v>7</v>
      </c>
      <c r="T66" s="34">
        <v>1</v>
      </c>
      <c r="U66" s="34">
        <v>2</v>
      </c>
      <c r="V66" s="34">
        <v>1</v>
      </c>
      <c r="W66" s="34">
        <v>1</v>
      </c>
      <c r="X66" s="34">
        <v>2</v>
      </c>
      <c r="Y66" s="34">
        <v>0</v>
      </c>
      <c r="Z66" s="34">
        <v>0</v>
      </c>
      <c r="AA66" s="34">
        <v>1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58">
        <v>2610.5</v>
      </c>
      <c r="AT66" s="73">
        <v>2686.15625</v>
      </c>
      <c r="AU66" s="73">
        <v>721.3531046891923</v>
      </c>
    </row>
    <row r="67" spans="2:47" ht="12">
      <c r="B67" s="268" t="s">
        <v>48</v>
      </c>
      <c r="C67" s="269"/>
      <c r="D67" s="34">
        <v>48</v>
      </c>
      <c r="E67" s="34">
        <v>0</v>
      </c>
      <c r="F67" s="34">
        <v>0</v>
      </c>
      <c r="G67" s="34">
        <v>1</v>
      </c>
      <c r="H67" s="34">
        <v>2</v>
      </c>
      <c r="I67" s="34">
        <v>5</v>
      </c>
      <c r="J67" s="34">
        <v>1</v>
      </c>
      <c r="K67" s="34">
        <v>8</v>
      </c>
      <c r="L67" s="34">
        <v>8</v>
      </c>
      <c r="M67" s="34">
        <v>6</v>
      </c>
      <c r="N67" s="34">
        <v>0</v>
      </c>
      <c r="O67" s="34">
        <v>2</v>
      </c>
      <c r="P67" s="34">
        <v>3</v>
      </c>
      <c r="Q67" s="34">
        <v>5</v>
      </c>
      <c r="R67" s="34">
        <v>2</v>
      </c>
      <c r="S67" s="34">
        <v>2</v>
      </c>
      <c r="T67" s="34">
        <v>1</v>
      </c>
      <c r="U67" s="34">
        <v>0</v>
      </c>
      <c r="V67" s="34">
        <v>1</v>
      </c>
      <c r="W67" s="34">
        <v>0</v>
      </c>
      <c r="X67" s="34">
        <v>0</v>
      </c>
      <c r="Y67" s="34">
        <v>1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58">
        <v>2177.5</v>
      </c>
      <c r="AT67" s="73">
        <v>2363.5208333333335</v>
      </c>
      <c r="AU67" s="73">
        <v>764.1468887863405</v>
      </c>
    </row>
    <row r="68" spans="1:47" s="66" customFormat="1" ht="12">
      <c r="A68"/>
      <c r="B68" s="268" t="s">
        <v>49</v>
      </c>
      <c r="C68" s="269"/>
      <c r="D68" s="68">
        <v>183</v>
      </c>
      <c r="E68" s="68">
        <v>0</v>
      </c>
      <c r="F68" s="68">
        <v>0</v>
      </c>
      <c r="G68" s="68">
        <v>1</v>
      </c>
      <c r="H68" s="68">
        <v>4</v>
      </c>
      <c r="I68" s="68">
        <v>8</v>
      </c>
      <c r="J68" s="68">
        <v>15</v>
      </c>
      <c r="K68" s="68">
        <v>16</v>
      </c>
      <c r="L68" s="68">
        <v>13</v>
      </c>
      <c r="M68" s="68">
        <v>24</v>
      </c>
      <c r="N68" s="68">
        <v>23</v>
      </c>
      <c r="O68" s="68">
        <v>22</v>
      </c>
      <c r="P68" s="68">
        <v>13</v>
      </c>
      <c r="Q68" s="68">
        <v>10</v>
      </c>
      <c r="R68" s="68">
        <v>8</v>
      </c>
      <c r="S68" s="68">
        <v>5</v>
      </c>
      <c r="T68" s="68">
        <v>6</v>
      </c>
      <c r="U68" s="68">
        <v>4</v>
      </c>
      <c r="V68" s="68">
        <v>2</v>
      </c>
      <c r="W68" s="68">
        <v>3</v>
      </c>
      <c r="X68" s="68">
        <v>2</v>
      </c>
      <c r="Y68" s="68">
        <v>0</v>
      </c>
      <c r="Z68" s="68">
        <v>0</v>
      </c>
      <c r="AA68" s="68">
        <v>0</v>
      </c>
      <c r="AB68" s="68">
        <v>1</v>
      </c>
      <c r="AC68" s="68">
        <v>1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1</v>
      </c>
      <c r="AO68" s="68">
        <v>0</v>
      </c>
      <c r="AP68" s="68">
        <v>1</v>
      </c>
      <c r="AQ68" s="68">
        <v>0</v>
      </c>
      <c r="AR68" s="68">
        <v>0</v>
      </c>
      <c r="AS68" s="58">
        <v>2460</v>
      </c>
      <c r="AT68" s="73">
        <v>2618.8524590163934</v>
      </c>
      <c r="AU68" s="73">
        <v>949.9198144771104</v>
      </c>
    </row>
    <row r="69" spans="1:47" s="66" customFormat="1" ht="12">
      <c r="A69"/>
      <c r="B69" s="271" t="s">
        <v>342</v>
      </c>
      <c r="C69" s="272"/>
      <c r="D69" s="35">
        <v>109</v>
      </c>
      <c r="E69" s="35">
        <v>0</v>
      </c>
      <c r="F69" s="35">
        <v>0</v>
      </c>
      <c r="G69" s="35">
        <v>0</v>
      </c>
      <c r="H69" s="35">
        <v>0</v>
      </c>
      <c r="I69" s="35">
        <v>2</v>
      </c>
      <c r="J69" s="35">
        <v>4</v>
      </c>
      <c r="K69" s="35">
        <v>3</v>
      </c>
      <c r="L69" s="35">
        <v>4</v>
      </c>
      <c r="M69" s="35">
        <v>11</v>
      </c>
      <c r="N69" s="35">
        <v>9</v>
      </c>
      <c r="O69" s="35">
        <v>11</v>
      </c>
      <c r="P69" s="35">
        <v>15</v>
      </c>
      <c r="Q69" s="35">
        <v>10</v>
      </c>
      <c r="R69" s="35">
        <v>10</v>
      </c>
      <c r="S69" s="35">
        <v>8</v>
      </c>
      <c r="T69" s="35">
        <v>4</v>
      </c>
      <c r="U69" s="35">
        <v>3</v>
      </c>
      <c r="V69" s="35">
        <v>2</v>
      </c>
      <c r="W69" s="35">
        <v>3</v>
      </c>
      <c r="X69" s="35">
        <v>0</v>
      </c>
      <c r="Y69" s="35">
        <v>7</v>
      </c>
      <c r="Z69" s="35">
        <v>1</v>
      </c>
      <c r="AA69" s="35">
        <v>1</v>
      </c>
      <c r="AB69" s="35">
        <v>0</v>
      </c>
      <c r="AC69" s="35">
        <v>0</v>
      </c>
      <c r="AD69" s="35">
        <v>1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59">
        <v>2912</v>
      </c>
      <c r="AT69" s="41">
        <v>3041.4587155963304</v>
      </c>
      <c r="AU69" s="111">
        <v>841.434935449338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AU3:AU4"/>
    <mergeCell ref="D3:D5"/>
    <mergeCell ref="AS3:AS4"/>
    <mergeCell ref="AT3:AT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3"/>
  <sheetViews>
    <sheetView showGridLines="0" zoomScalePageLayoutView="0" workbookViewId="0" topLeftCell="A44">
      <selection activeCell="K71" sqref="K71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</cols>
  <sheetData>
    <row r="1" spans="2:34" ht="17.25">
      <c r="B1" s="16" t="s">
        <v>401</v>
      </c>
      <c r="D1" s="16" t="s">
        <v>327</v>
      </c>
      <c r="S1" s="16" t="s">
        <v>329</v>
      </c>
      <c r="AH1" s="16" t="s">
        <v>329</v>
      </c>
    </row>
    <row r="2" spans="3:34" ht="17.25">
      <c r="C2" s="5"/>
      <c r="D2" s="109" t="s">
        <v>102</v>
      </c>
      <c r="S2" s="109" t="s">
        <v>102</v>
      </c>
      <c r="AH2" s="109" t="s">
        <v>102</v>
      </c>
    </row>
    <row r="3" spans="3:4" ht="17.25">
      <c r="C3" s="5"/>
      <c r="D3" s="69"/>
    </row>
    <row r="4" spans="2:47" ht="24" customHeight="1">
      <c r="B4" s="343" t="s">
        <v>328</v>
      </c>
      <c r="C4" s="337"/>
      <c r="D4" s="333" t="s">
        <v>0</v>
      </c>
      <c r="E4" s="193"/>
      <c r="F4" s="81">
        <v>800</v>
      </c>
      <c r="G4" s="81">
        <v>1000</v>
      </c>
      <c r="H4" s="81">
        <v>1200</v>
      </c>
      <c r="I4" s="81">
        <v>1400</v>
      </c>
      <c r="J4" s="81">
        <v>1600</v>
      </c>
      <c r="K4" s="81">
        <v>1800</v>
      </c>
      <c r="L4" s="81">
        <v>2000</v>
      </c>
      <c r="M4" s="81">
        <v>2200</v>
      </c>
      <c r="N4" s="81">
        <v>2400</v>
      </c>
      <c r="O4" s="81">
        <v>2600</v>
      </c>
      <c r="P4" s="81">
        <v>2800</v>
      </c>
      <c r="Q4" s="81">
        <v>3000</v>
      </c>
      <c r="R4" s="81">
        <v>3200</v>
      </c>
      <c r="S4" s="81">
        <v>3400</v>
      </c>
      <c r="T4" s="81">
        <v>3600</v>
      </c>
      <c r="U4" s="81">
        <v>3800</v>
      </c>
      <c r="V4" s="81">
        <v>4000</v>
      </c>
      <c r="W4" s="81">
        <v>4200</v>
      </c>
      <c r="X4" s="81">
        <v>4400</v>
      </c>
      <c r="Y4" s="81">
        <v>4600</v>
      </c>
      <c r="Z4" s="81">
        <v>4800</v>
      </c>
      <c r="AA4" s="81">
        <v>5000</v>
      </c>
      <c r="AB4" s="81">
        <v>5200</v>
      </c>
      <c r="AC4" s="81">
        <v>5400</v>
      </c>
      <c r="AD4" s="81">
        <v>5600</v>
      </c>
      <c r="AE4" s="81">
        <v>5800</v>
      </c>
      <c r="AF4" s="81">
        <v>6000</v>
      </c>
      <c r="AG4" s="81">
        <v>6200</v>
      </c>
      <c r="AH4" s="81">
        <v>6400</v>
      </c>
      <c r="AI4" s="81">
        <v>6600</v>
      </c>
      <c r="AJ4" s="81">
        <v>6800</v>
      </c>
      <c r="AK4" s="81">
        <v>7000</v>
      </c>
      <c r="AL4" s="81">
        <v>7200</v>
      </c>
      <c r="AM4" s="81">
        <v>7400</v>
      </c>
      <c r="AN4" s="81">
        <v>7600</v>
      </c>
      <c r="AO4" s="81">
        <v>7800</v>
      </c>
      <c r="AP4" s="81">
        <v>8000</v>
      </c>
      <c r="AQ4" s="81">
        <v>8200</v>
      </c>
      <c r="AR4" s="85" t="s">
        <v>316</v>
      </c>
      <c r="AS4" s="333" t="s">
        <v>50</v>
      </c>
      <c r="AT4" s="333" t="s">
        <v>51</v>
      </c>
      <c r="AU4" s="333" t="s">
        <v>52</v>
      </c>
    </row>
    <row r="5" spans="2:47" s="17" customFormat="1" ht="13.5" customHeight="1">
      <c r="B5" s="353" t="s">
        <v>371</v>
      </c>
      <c r="C5" s="354"/>
      <c r="D5" s="334"/>
      <c r="E5" s="62" t="s">
        <v>95</v>
      </c>
      <c r="F5" s="62" t="s">
        <v>95</v>
      </c>
      <c r="G5" s="62" t="s">
        <v>95</v>
      </c>
      <c r="H5" s="62" t="s">
        <v>95</v>
      </c>
      <c r="I5" s="39" t="s">
        <v>95</v>
      </c>
      <c r="J5" s="62" t="s">
        <v>95</v>
      </c>
      <c r="K5" s="62" t="s">
        <v>95</v>
      </c>
      <c r="L5" s="62" t="s">
        <v>95</v>
      </c>
      <c r="M5" s="62" t="s">
        <v>95</v>
      </c>
      <c r="N5" s="62" t="s">
        <v>95</v>
      </c>
      <c r="O5" s="62" t="s">
        <v>95</v>
      </c>
      <c r="P5" s="62" t="s">
        <v>95</v>
      </c>
      <c r="Q5" s="62" t="s">
        <v>95</v>
      </c>
      <c r="R5" s="62" t="s">
        <v>95</v>
      </c>
      <c r="S5" s="62" t="s">
        <v>95</v>
      </c>
      <c r="T5" s="62" t="s">
        <v>95</v>
      </c>
      <c r="U5" s="62" t="s">
        <v>95</v>
      </c>
      <c r="V5" s="62" t="s">
        <v>95</v>
      </c>
      <c r="W5" s="62" t="s">
        <v>95</v>
      </c>
      <c r="X5" s="62" t="s">
        <v>95</v>
      </c>
      <c r="Y5" s="62" t="s">
        <v>95</v>
      </c>
      <c r="Z5" s="62" t="s">
        <v>95</v>
      </c>
      <c r="AA5" s="62" t="s">
        <v>95</v>
      </c>
      <c r="AB5" s="62" t="s">
        <v>95</v>
      </c>
      <c r="AC5" s="62" t="s">
        <v>95</v>
      </c>
      <c r="AD5" s="62" t="s">
        <v>95</v>
      </c>
      <c r="AE5" s="62" t="s">
        <v>95</v>
      </c>
      <c r="AF5" s="62" t="s">
        <v>95</v>
      </c>
      <c r="AG5" s="62" t="s">
        <v>95</v>
      </c>
      <c r="AH5" s="62" t="s">
        <v>95</v>
      </c>
      <c r="AI5" s="62" t="s">
        <v>95</v>
      </c>
      <c r="AJ5" s="62" t="s">
        <v>95</v>
      </c>
      <c r="AK5" s="62" t="s">
        <v>95</v>
      </c>
      <c r="AL5" s="62" t="s">
        <v>95</v>
      </c>
      <c r="AM5" s="62" t="s">
        <v>95</v>
      </c>
      <c r="AN5" s="62" t="s">
        <v>95</v>
      </c>
      <c r="AO5" s="62" t="s">
        <v>95</v>
      </c>
      <c r="AP5" s="62" t="s">
        <v>95</v>
      </c>
      <c r="AQ5" s="62" t="s">
        <v>95</v>
      </c>
      <c r="AR5" s="62" t="s">
        <v>95</v>
      </c>
      <c r="AS5" s="334"/>
      <c r="AT5" s="334"/>
      <c r="AU5" s="334"/>
    </row>
    <row r="6" spans="2:47" ht="24" customHeight="1">
      <c r="B6" s="355"/>
      <c r="C6" s="348"/>
      <c r="D6" s="335"/>
      <c r="E6" s="88" t="s">
        <v>304</v>
      </c>
      <c r="F6" s="82">
        <v>999</v>
      </c>
      <c r="G6" s="82">
        <v>1199</v>
      </c>
      <c r="H6" s="82">
        <v>1399</v>
      </c>
      <c r="I6" s="82">
        <v>1599</v>
      </c>
      <c r="J6" s="82">
        <v>1799</v>
      </c>
      <c r="K6" s="82">
        <v>1999</v>
      </c>
      <c r="L6" s="82">
        <v>2199</v>
      </c>
      <c r="M6" s="82">
        <v>2399</v>
      </c>
      <c r="N6" s="82">
        <v>2599</v>
      </c>
      <c r="O6" s="82">
        <v>2799</v>
      </c>
      <c r="P6" s="82">
        <v>2999</v>
      </c>
      <c r="Q6" s="82">
        <v>3199</v>
      </c>
      <c r="R6" s="82">
        <v>3399</v>
      </c>
      <c r="S6" s="82">
        <v>3599</v>
      </c>
      <c r="T6" s="82">
        <v>3799</v>
      </c>
      <c r="U6" s="82">
        <v>3999</v>
      </c>
      <c r="V6" s="82">
        <v>4199</v>
      </c>
      <c r="W6" s="82">
        <v>4399</v>
      </c>
      <c r="X6" s="82">
        <v>4599</v>
      </c>
      <c r="Y6" s="82">
        <v>4799</v>
      </c>
      <c r="Z6" s="82">
        <v>4999</v>
      </c>
      <c r="AA6" s="82">
        <v>5199</v>
      </c>
      <c r="AB6" s="82">
        <v>5399</v>
      </c>
      <c r="AC6" s="82">
        <v>5599</v>
      </c>
      <c r="AD6" s="82">
        <v>5799</v>
      </c>
      <c r="AE6" s="82">
        <v>5999</v>
      </c>
      <c r="AF6" s="82">
        <v>6199</v>
      </c>
      <c r="AG6" s="82">
        <v>6399</v>
      </c>
      <c r="AH6" s="82">
        <v>6599</v>
      </c>
      <c r="AI6" s="82">
        <v>6799</v>
      </c>
      <c r="AJ6" s="82">
        <v>6999</v>
      </c>
      <c r="AK6" s="82">
        <v>7199</v>
      </c>
      <c r="AL6" s="82">
        <v>7399</v>
      </c>
      <c r="AM6" s="82">
        <v>7599</v>
      </c>
      <c r="AN6" s="82">
        <v>7799</v>
      </c>
      <c r="AO6" s="82">
        <v>7999</v>
      </c>
      <c r="AP6" s="82">
        <v>8199</v>
      </c>
      <c r="AQ6" s="82">
        <v>8399</v>
      </c>
      <c r="AR6" s="82"/>
      <c r="AS6" s="23" t="s">
        <v>101</v>
      </c>
      <c r="AT6" s="23" t="s">
        <v>101</v>
      </c>
      <c r="AU6" s="23" t="s">
        <v>101</v>
      </c>
    </row>
    <row r="7" spans="2:47" ht="12" customHeight="1">
      <c r="B7" s="275" t="s">
        <v>1</v>
      </c>
      <c r="C7" s="276"/>
      <c r="D7" s="44">
        <v>10183</v>
      </c>
      <c r="E7" s="44">
        <v>0</v>
      </c>
      <c r="F7" s="44">
        <v>2</v>
      </c>
      <c r="G7" s="44">
        <v>29</v>
      </c>
      <c r="H7" s="44">
        <v>103</v>
      </c>
      <c r="I7" s="44">
        <v>172</v>
      </c>
      <c r="J7" s="44">
        <v>321</v>
      </c>
      <c r="K7" s="44">
        <v>439</v>
      </c>
      <c r="L7" s="44">
        <v>617</v>
      </c>
      <c r="M7" s="44">
        <v>833</v>
      </c>
      <c r="N7" s="44">
        <v>982</v>
      </c>
      <c r="O7" s="44">
        <v>953</v>
      </c>
      <c r="P7" s="44">
        <v>861</v>
      </c>
      <c r="Q7" s="44">
        <v>862</v>
      </c>
      <c r="R7" s="44">
        <v>793</v>
      </c>
      <c r="S7" s="44">
        <v>651</v>
      </c>
      <c r="T7" s="44">
        <v>499</v>
      </c>
      <c r="U7" s="44">
        <v>445</v>
      </c>
      <c r="V7" s="44">
        <v>319</v>
      </c>
      <c r="W7" s="44">
        <v>259</v>
      </c>
      <c r="X7" s="44">
        <v>215</v>
      </c>
      <c r="Y7" s="44">
        <v>179</v>
      </c>
      <c r="Z7" s="44">
        <v>116</v>
      </c>
      <c r="AA7" s="44">
        <v>101</v>
      </c>
      <c r="AB7" s="44">
        <v>80</v>
      </c>
      <c r="AC7" s="44">
        <v>52</v>
      </c>
      <c r="AD7" s="44">
        <v>63</v>
      </c>
      <c r="AE7" s="44">
        <v>37</v>
      </c>
      <c r="AF7" s="44">
        <v>32</v>
      </c>
      <c r="AG7" s="44">
        <v>22</v>
      </c>
      <c r="AH7" s="44">
        <v>25</v>
      </c>
      <c r="AI7" s="44">
        <v>18</v>
      </c>
      <c r="AJ7" s="44">
        <v>13</v>
      </c>
      <c r="AK7" s="44">
        <v>16</v>
      </c>
      <c r="AL7" s="44">
        <v>11</v>
      </c>
      <c r="AM7" s="44">
        <v>8</v>
      </c>
      <c r="AN7" s="44">
        <v>11</v>
      </c>
      <c r="AO7" s="44">
        <v>7</v>
      </c>
      <c r="AP7" s="44">
        <v>4</v>
      </c>
      <c r="AQ7" s="44">
        <v>5</v>
      </c>
      <c r="AR7" s="44">
        <v>28</v>
      </c>
      <c r="AS7" s="57">
        <v>2940</v>
      </c>
      <c r="AT7" s="47">
        <v>3109.4291466169107</v>
      </c>
      <c r="AU7" s="47">
        <v>1072.9801284199161</v>
      </c>
    </row>
    <row r="8" spans="2:47" ht="12" customHeight="1">
      <c r="B8" s="268" t="s">
        <v>2</v>
      </c>
      <c r="C8" s="269"/>
      <c r="D8" s="34">
        <v>5396</v>
      </c>
      <c r="E8" s="34">
        <v>0</v>
      </c>
      <c r="F8" s="34">
        <v>2</v>
      </c>
      <c r="G8" s="34">
        <v>15</v>
      </c>
      <c r="H8" s="34">
        <v>55</v>
      </c>
      <c r="I8" s="34">
        <v>71</v>
      </c>
      <c r="J8" s="34">
        <v>133</v>
      </c>
      <c r="K8" s="34">
        <v>199</v>
      </c>
      <c r="L8" s="34">
        <v>254</v>
      </c>
      <c r="M8" s="34">
        <v>367</v>
      </c>
      <c r="N8" s="34">
        <v>462</v>
      </c>
      <c r="O8" s="34">
        <v>475</v>
      </c>
      <c r="P8" s="34">
        <v>426</v>
      </c>
      <c r="Q8" s="34">
        <v>448</v>
      </c>
      <c r="R8" s="34">
        <v>422</v>
      </c>
      <c r="S8" s="34">
        <v>375</v>
      </c>
      <c r="T8" s="34">
        <v>302</v>
      </c>
      <c r="U8" s="34">
        <v>287</v>
      </c>
      <c r="V8" s="34">
        <v>189</v>
      </c>
      <c r="W8" s="34">
        <v>164</v>
      </c>
      <c r="X8" s="34">
        <v>158</v>
      </c>
      <c r="Y8" s="34">
        <v>123</v>
      </c>
      <c r="Z8" s="34">
        <v>85</v>
      </c>
      <c r="AA8" s="34">
        <v>61</v>
      </c>
      <c r="AB8" s="34">
        <v>55</v>
      </c>
      <c r="AC8" s="34">
        <v>33</v>
      </c>
      <c r="AD8" s="34">
        <v>49</v>
      </c>
      <c r="AE8" s="34">
        <v>28</v>
      </c>
      <c r="AF8" s="34">
        <v>26</v>
      </c>
      <c r="AG8" s="34">
        <v>16</v>
      </c>
      <c r="AH8" s="34">
        <v>21</v>
      </c>
      <c r="AI8" s="34">
        <v>12</v>
      </c>
      <c r="AJ8" s="34">
        <v>11</v>
      </c>
      <c r="AK8" s="34">
        <v>12</v>
      </c>
      <c r="AL8" s="34">
        <v>7</v>
      </c>
      <c r="AM8" s="34">
        <v>8</v>
      </c>
      <c r="AN8" s="34">
        <v>10</v>
      </c>
      <c r="AO8" s="34">
        <v>5</v>
      </c>
      <c r="AP8" s="34">
        <v>3</v>
      </c>
      <c r="AQ8" s="34">
        <v>3</v>
      </c>
      <c r="AR8" s="34">
        <v>24</v>
      </c>
      <c r="AS8" s="58">
        <v>3105</v>
      </c>
      <c r="AT8" s="73">
        <v>3281.3141215715345</v>
      </c>
      <c r="AU8" s="73">
        <v>1163.933899833428</v>
      </c>
    </row>
    <row r="9" spans="2:47" ht="12">
      <c r="B9" s="99"/>
      <c r="C9" s="93" t="s">
        <v>140</v>
      </c>
      <c r="D9" s="34">
        <v>2778</v>
      </c>
      <c r="E9" s="34">
        <v>0</v>
      </c>
      <c r="F9" s="34">
        <v>2</v>
      </c>
      <c r="G9" s="34">
        <v>11</v>
      </c>
      <c r="H9" s="34">
        <v>36</v>
      </c>
      <c r="I9" s="34">
        <v>41</v>
      </c>
      <c r="J9" s="34">
        <v>79</v>
      </c>
      <c r="K9" s="34">
        <v>96</v>
      </c>
      <c r="L9" s="34">
        <v>123</v>
      </c>
      <c r="M9" s="34">
        <v>197</v>
      </c>
      <c r="N9" s="34">
        <v>214</v>
      </c>
      <c r="O9" s="34">
        <v>225</v>
      </c>
      <c r="P9" s="34">
        <v>195</v>
      </c>
      <c r="Q9" s="34">
        <v>233</v>
      </c>
      <c r="R9" s="34">
        <v>214</v>
      </c>
      <c r="S9" s="34">
        <v>177</v>
      </c>
      <c r="T9" s="34">
        <v>154</v>
      </c>
      <c r="U9" s="34">
        <v>143</v>
      </c>
      <c r="V9" s="34">
        <v>94</v>
      </c>
      <c r="W9" s="34">
        <v>91</v>
      </c>
      <c r="X9" s="34">
        <v>94</v>
      </c>
      <c r="Y9" s="34">
        <v>73</v>
      </c>
      <c r="Z9" s="34">
        <v>55</v>
      </c>
      <c r="AA9" s="34">
        <v>35</v>
      </c>
      <c r="AB9" s="34">
        <v>35</v>
      </c>
      <c r="AC9" s="34">
        <v>21</v>
      </c>
      <c r="AD9" s="34">
        <v>29</v>
      </c>
      <c r="AE9" s="34">
        <v>17</v>
      </c>
      <c r="AF9" s="34">
        <v>14</v>
      </c>
      <c r="AG9" s="34">
        <v>8</v>
      </c>
      <c r="AH9" s="34">
        <v>15</v>
      </c>
      <c r="AI9" s="34">
        <v>6</v>
      </c>
      <c r="AJ9" s="34">
        <v>9</v>
      </c>
      <c r="AK9" s="34">
        <v>9</v>
      </c>
      <c r="AL9" s="34">
        <v>5</v>
      </c>
      <c r="AM9" s="34">
        <v>4</v>
      </c>
      <c r="AN9" s="34">
        <v>8</v>
      </c>
      <c r="AO9" s="34">
        <v>1</v>
      </c>
      <c r="AP9" s="34">
        <v>3</v>
      </c>
      <c r="AQ9" s="34">
        <v>2</v>
      </c>
      <c r="AR9" s="34">
        <v>10</v>
      </c>
      <c r="AS9" s="58">
        <v>3150</v>
      </c>
      <c r="AT9" s="73">
        <v>3328.138588912887</v>
      </c>
      <c r="AU9" s="73">
        <v>1213.6595999894196</v>
      </c>
    </row>
    <row r="10" spans="2:47" ht="12">
      <c r="B10" s="99"/>
      <c r="C10" s="93" t="s">
        <v>141</v>
      </c>
      <c r="D10" s="34">
        <v>1176</v>
      </c>
      <c r="E10" s="34">
        <v>0</v>
      </c>
      <c r="F10" s="34">
        <v>0</v>
      </c>
      <c r="G10" s="34">
        <v>1</v>
      </c>
      <c r="H10" s="34">
        <v>11</v>
      </c>
      <c r="I10" s="34">
        <v>14</v>
      </c>
      <c r="J10" s="34">
        <v>25</v>
      </c>
      <c r="K10" s="34">
        <v>52</v>
      </c>
      <c r="L10" s="34">
        <v>70</v>
      </c>
      <c r="M10" s="34">
        <v>82</v>
      </c>
      <c r="N10" s="34">
        <v>100</v>
      </c>
      <c r="O10" s="34">
        <v>106</v>
      </c>
      <c r="P10" s="34">
        <v>100</v>
      </c>
      <c r="Q10" s="34">
        <v>106</v>
      </c>
      <c r="R10" s="34">
        <v>77</v>
      </c>
      <c r="S10" s="34">
        <v>90</v>
      </c>
      <c r="T10" s="34">
        <v>62</v>
      </c>
      <c r="U10" s="34">
        <v>66</v>
      </c>
      <c r="V10" s="34">
        <v>41</v>
      </c>
      <c r="W10" s="34">
        <v>32</v>
      </c>
      <c r="X10" s="34">
        <v>31</v>
      </c>
      <c r="Y10" s="34">
        <v>23</v>
      </c>
      <c r="Z10" s="34">
        <v>15</v>
      </c>
      <c r="AA10" s="34">
        <v>9</v>
      </c>
      <c r="AB10" s="34">
        <v>6</v>
      </c>
      <c r="AC10" s="34">
        <v>7</v>
      </c>
      <c r="AD10" s="34">
        <v>9</v>
      </c>
      <c r="AE10" s="34">
        <v>6</v>
      </c>
      <c r="AF10" s="34">
        <v>5</v>
      </c>
      <c r="AG10" s="34">
        <v>4</v>
      </c>
      <c r="AH10" s="34">
        <v>2</v>
      </c>
      <c r="AI10" s="34">
        <v>3</v>
      </c>
      <c r="AJ10" s="34">
        <v>2</v>
      </c>
      <c r="AK10" s="34">
        <v>2</v>
      </c>
      <c r="AL10" s="34">
        <v>1</v>
      </c>
      <c r="AM10" s="34">
        <v>1</v>
      </c>
      <c r="AN10" s="34">
        <v>2</v>
      </c>
      <c r="AO10" s="34">
        <v>3</v>
      </c>
      <c r="AP10" s="34">
        <v>0</v>
      </c>
      <c r="AQ10" s="34">
        <v>0</v>
      </c>
      <c r="AR10" s="34">
        <v>10</v>
      </c>
      <c r="AS10" s="58">
        <v>3046.5</v>
      </c>
      <c r="AT10" s="73">
        <v>3240.7057823129253</v>
      </c>
      <c r="AU10" s="73">
        <v>1184.4463240851721</v>
      </c>
    </row>
    <row r="11" spans="2:47" ht="12">
      <c r="B11" s="99"/>
      <c r="C11" s="93" t="s">
        <v>142</v>
      </c>
      <c r="D11" s="34">
        <v>1442</v>
      </c>
      <c r="E11" s="34">
        <v>0</v>
      </c>
      <c r="F11" s="34">
        <v>0</v>
      </c>
      <c r="G11" s="34">
        <v>3</v>
      </c>
      <c r="H11" s="34">
        <v>8</v>
      </c>
      <c r="I11" s="34">
        <v>16</v>
      </c>
      <c r="J11" s="34">
        <v>29</v>
      </c>
      <c r="K11" s="34">
        <v>51</v>
      </c>
      <c r="L11" s="34">
        <v>61</v>
      </c>
      <c r="M11" s="34">
        <v>88</v>
      </c>
      <c r="N11" s="34">
        <v>148</v>
      </c>
      <c r="O11" s="34">
        <v>144</v>
      </c>
      <c r="P11" s="34">
        <v>131</v>
      </c>
      <c r="Q11" s="34">
        <v>109</v>
      </c>
      <c r="R11" s="34">
        <v>131</v>
      </c>
      <c r="S11" s="34">
        <v>108</v>
      </c>
      <c r="T11" s="34">
        <v>86</v>
      </c>
      <c r="U11" s="34">
        <v>78</v>
      </c>
      <c r="V11" s="34">
        <v>54</v>
      </c>
      <c r="W11" s="34">
        <v>41</v>
      </c>
      <c r="X11" s="34">
        <v>33</v>
      </c>
      <c r="Y11" s="34">
        <v>27</v>
      </c>
      <c r="Z11" s="34">
        <v>15</v>
      </c>
      <c r="AA11" s="34">
        <v>17</v>
      </c>
      <c r="AB11" s="34">
        <v>14</v>
      </c>
      <c r="AC11" s="34">
        <v>5</v>
      </c>
      <c r="AD11" s="34">
        <v>11</v>
      </c>
      <c r="AE11" s="34">
        <v>5</v>
      </c>
      <c r="AF11" s="34">
        <v>7</v>
      </c>
      <c r="AG11" s="34">
        <v>4</v>
      </c>
      <c r="AH11" s="34">
        <v>4</v>
      </c>
      <c r="AI11" s="34">
        <v>3</v>
      </c>
      <c r="AJ11" s="34">
        <v>0</v>
      </c>
      <c r="AK11" s="34">
        <v>1</v>
      </c>
      <c r="AL11" s="34">
        <v>1</v>
      </c>
      <c r="AM11" s="34">
        <v>3</v>
      </c>
      <c r="AN11" s="34">
        <v>0</v>
      </c>
      <c r="AO11" s="34">
        <v>1</v>
      </c>
      <c r="AP11" s="34">
        <v>0</v>
      </c>
      <c r="AQ11" s="34">
        <v>1</v>
      </c>
      <c r="AR11" s="34">
        <v>4</v>
      </c>
      <c r="AS11" s="58">
        <v>3079.5</v>
      </c>
      <c r="AT11" s="73">
        <v>3224.2246879334257</v>
      </c>
      <c r="AU11" s="73">
        <v>1039.5524083547905</v>
      </c>
    </row>
    <row r="12" spans="2:47" ht="12" customHeight="1">
      <c r="B12" s="274" t="s">
        <v>3</v>
      </c>
      <c r="C12" s="272"/>
      <c r="D12" s="35">
        <v>4787</v>
      </c>
      <c r="E12" s="35">
        <v>0</v>
      </c>
      <c r="F12" s="35">
        <v>0</v>
      </c>
      <c r="G12" s="35">
        <v>14</v>
      </c>
      <c r="H12" s="35">
        <v>48</v>
      </c>
      <c r="I12" s="35">
        <v>101</v>
      </c>
      <c r="J12" s="35">
        <v>188</v>
      </c>
      <c r="K12" s="35">
        <v>240</v>
      </c>
      <c r="L12" s="35">
        <v>363</v>
      </c>
      <c r="M12" s="35">
        <v>466</v>
      </c>
      <c r="N12" s="35">
        <v>520</v>
      </c>
      <c r="O12" s="35">
        <v>478</v>
      </c>
      <c r="P12" s="35">
        <v>435</v>
      </c>
      <c r="Q12" s="35">
        <v>414</v>
      </c>
      <c r="R12" s="35">
        <v>371</v>
      </c>
      <c r="S12" s="35">
        <v>276</v>
      </c>
      <c r="T12" s="35">
        <v>197</v>
      </c>
      <c r="U12" s="35">
        <v>158</v>
      </c>
      <c r="V12" s="35">
        <v>130</v>
      </c>
      <c r="W12" s="35">
        <v>95</v>
      </c>
      <c r="X12" s="35">
        <v>57</v>
      </c>
      <c r="Y12" s="35">
        <v>56</v>
      </c>
      <c r="Z12" s="35">
        <v>31</v>
      </c>
      <c r="AA12" s="35">
        <v>40</v>
      </c>
      <c r="AB12" s="35">
        <v>25</v>
      </c>
      <c r="AC12" s="35">
        <v>19</v>
      </c>
      <c r="AD12" s="35">
        <v>14</v>
      </c>
      <c r="AE12" s="35">
        <v>9</v>
      </c>
      <c r="AF12" s="35">
        <v>6</v>
      </c>
      <c r="AG12" s="35">
        <v>6</v>
      </c>
      <c r="AH12" s="35">
        <v>4</v>
      </c>
      <c r="AI12" s="35">
        <v>6</v>
      </c>
      <c r="AJ12" s="35">
        <v>2</v>
      </c>
      <c r="AK12" s="35">
        <v>4</v>
      </c>
      <c r="AL12" s="35">
        <v>4</v>
      </c>
      <c r="AM12" s="35">
        <v>0</v>
      </c>
      <c r="AN12" s="35">
        <v>1</v>
      </c>
      <c r="AO12" s="35">
        <v>2</v>
      </c>
      <c r="AP12" s="35">
        <v>1</v>
      </c>
      <c r="AQ12" s="35">
        <v>2</v>
      </c>
      <c r="AR12" s="35">
        <v>4</v>
      </c>
      <c r="AS12" s="59">
        <v>2788</v>
      </c>
      <c r="AT12" s="41">
        <v>2915.6770419887193</v>
      </c>
      <c r="AU12" s="41">
        <v>922.6724369856447</v>
      </c>
    </row>
    <row r="13" spans="2:47" ht="12" customHeight="1">
      <c r="B13" s="268" t="s">
        <v>359</v>
      </c>
      <c r="C13" s="269"/>
      <c r="D13" s="34">
        <v>270</v>
      </c>
      <c r="E13" s="34">
        <v>0</v>
      </c>
      <c r="F13" s="34">
        <v>0</v>
      </c>
      <c r="G13" s="34">
        <v>0</v>
      </c>
      <c r="H13" s="34">
        <v>1</v>
      </c>
      <c r="I13" s="34">
        <v>7</v>
      </c>
      <c r="J13" s="34">
        <v>14</v>
      </c>
      <c r="K13" s="34">
        <v>20</v>
      </c>
      <c r="L13" s="34">
        <v>21</v>
      </c>
      <c r="M13" s="34">
        <v>29</v>
      </c>
      <c r="N13" s="34">
        <v>28</v>
      </c>
      <c r="O13" s="34">
        <v>30</v>
      </c>
      <c r="P13" s="34">
        <v>19</v>
      </c>
      <c r="Q13" s="34">
        <v>22</v>
      </c>
      <c r="R13" s="34">
        <v>10</v>
      </c>
      <c r="S13" s="34">
        <v>16</v>
      </c>
      <c r="T13" s="34">
        <v>10</v>
      </c>
      <c r="U13" s="34">
        <v>7</v>
      </c>
      <c r="V13" s="34">
        <v>9</v>
      </c>
      <c r="W13" s="34">
        <v>5</v>
      </c>
      <c r="X13" s="34">
        <v>4</v>
      </c>
      <c r="Y13" s="34">
        <v>2</v>
      </c>
      <c r="Z13" s="34">
        <v>3</v>
      </c>
      <c r="AA13" s="34">
        <v>5</v>
      </c>
      <c r="AB13" s="34">
        <v>1</v>
      </c>
      <c r="AC13" s="34">
        <v>1</v>
      </c>
      <c r="AD13" s="34">
        <v>0</v>
      </c>
      <c r="AE13" s="34">
        <v>0</v>
      </c>
      <c r="AF13" s="34">
        <v>1</v>
      </c>
      <c r="AG13" s="34">
        <v>0</v>
      </c>
      <c r="AH13" s="34">
        <v>0</v>
      </c>
      <c r="AI13" s="34">
        <v>2</v>
      </c>
      <c r="AJ13" s="34">
        <v>1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1</v>
      </c>
      <c r="AR13" s="34">
        <v>1</v>
      </c>
      <c r="AS13" s="58">
        <v>2701</v>
      </c>
      <c r="AT13" s="73">
        <v>2933.6444444444446</v>
      </c>
      <c r="AU13" s="73">
        <v>1083.3302843918582</v>
      </c>
    </row>
    <row r="14" spans="2:47" ht="12" customHeight="1">
      <c r="B14" s="268" t="s">
        <v>360</v>
      </c>
      <c r="C14" s="269"/>
      <c r="D14" s="34">
        <v>805</v>
      </c>
      <c r="E14" s="34">
        <v>0</v>
      </c>
      <c r="F14" s="34">
        <v>0</v>
      </c>
      <c r="G14" s="34">
        <v>2</v>
      </c>
      <c r="H14" s="34">
        <v>9</v>
      </c>
      <c r="I14" s="34">
        <v>18</v>
      </c>
      <c r="J14" s="34">
        <v>38</v>
      </c>
      <c r="K14" s="34">
        <v>37</v>
      </c>
      <c r="L14" s="34">
        <v>65</v>
      </c>
      <c r="M14" s="34">
        <v>81</v>
      </c>
      <c r="N14" s="34">
        <v>67</v>
      </c>
      <c r="O14" s="34">
        <v>70</v>
      </c>
      <c r="P14" s="34">
        <v>73</v>
      </c>
      <c r="Q14" s="34">
        <v>73</v>
      </c>
      <c r="R14" s="34">
        <v>68</v>
      </c>
      <c r="S14" s="34">
        <v>42</v>
      </c>
      <c r="T14" s="34">
        <v>28</v>
      </c>
      <c r="U14" s="34">
        <v>22</v>
      </c>
      <c r="V14" s="34">
        <v>22</v>
      </c>
      <c r="W14" s="34">
        <v>22</v>
      </c>
      <c r="X14" s="34">
        <v>9</v>
      </c>
      <c r="Y14" s="34">
        <v>14</v>
      </c>
      <c r="Z14" s="34">
        <v>6</v>
      </c>
      <c r="AA14" s="34">
        <v>11</v>
      </c>
      <c r="AB14" s="34">
        <v>3</v>
      </c>
      <c r="AC14" s="34">
        <v>7</v>
      </c>
      <c r="AD14" s="34">
        <v>5</v>
      </c>
      <c r="AE14" s="34">
        <v>2</v>
      </c>
      <c r="AF14" s="34">
        <v>2</v>
      </c>
      <c r="AG14" s="34">
        <v>1</v>
      </c>
      <c r="AH14" s="34">
        <v>1</v>
      </c>
      <c r="AI14" s="34">
        <v>2</v>
      </c>
      <c r="AJ14" s="34">
        <v>0</v>
      </c>
      <c r="AK14" s="34">
        <v>2</v>
      </c>
      <c r="AL14" s="34">
        <v>3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58">
        <v>2824</v>
      </c>
      <c r="AT14" s="73">
        <v>2976.3888198757763</v>
      </c>
      <c r="AU14" s="73">
        <v>1005.4799423914263</v>
      </c>
    </row>
    <row r="15" spans="2:47" ht="12" customHeight="1">
      <c r="B15" s="268" t="s">
        <v>361</v>
      </c>
      <c r="C15" s="269"/>
      <c r="D15" s="34">
        <v>851</v>
      </c>
      <c r="E15" s="34">
        <v>0</v>
      </c>
      <c r="F15" s="34">
        <v>0</v>
      </c>
      <c r="G15" s="34">
        <v>2</v>
      </c>
      <c r="H15" s="34">
        <v>9</v>
      </c>
      <c r="I15" s="34">
        <v>10</v>
      </c>
      <c r="J15" s="34">
        <v>37</v>
      </c>
      <c r="K15" s="34">
        <v>45</v>
      </c>
      <c r="L15" s="34">
        <v>54</v>
      </c>
      <c r="M15" s="34">
        <v>69</v>
      </c>
      <c r="N15" s="34">
        <v>98</v>
      </c>
      <c r="O15" s="34">
        <v>96</v>
      </c>
      <c r="P15" s="34">
        <v>83</v>
      </c>
      <c r="Q15" s="34">
        <v>55</v>
      </c>
      <c r="R15" s="34">
        <v>73</v>
      </c>
      <c r="S15" s="34">
        <v>50</v>
      </c>
      <c r="T15" s="34">
        <v>42</v>
      </c>
      <c r="U15" s="34">
        <v>29</v>
      </c>
      <c r="V15" s="34">
        <v>19</v>
      </c>
      <c r="W15" s="34">
        <v>19</v>
      </c>
      <c r="X15" s="34">
        <v>6</v>
      </c>
      <c r="Y15" s="34">
        <v>15</v>
      </c>
      <c r="Z15" s="34">
        <v>6</v>
      </c>
      <c r="AA15" s="34">
        <v>5</v>
      </c>
      <c r="AB15" s="34">
        <v>7</v>
      </c>
      <c r="AC15" s="34">
        <v>7</v>
      </c>
      <c r="AD15" s="34">
        <v>4</v>
      </c>
      <c r="AE15" s="34">
        <v>2</v>
      </c>
      <c r="AF15" s="34">
        <v>0</v>
      </c>
      <c r="AG15" s="34">
        <v>2</v>
      </c>
      <c r="AH15" s="34">
        <v>1</v>
      </c>
      <c r="AI15" s="34">
        <v>0</v>
      </c>
      <c r="AJ15" s="34">
        <v>1</v>
      </c>
      <c r="AK15" s="34">
        <v>2</v>
      </c>
      <c r="AL15" s="34">
        <v>1</v>
      </c>
      <c r="AM15" s="34">
        <v>0</v>
      </c>
      <c r="AN15" s="34">
        <v>0</v>
      </c>
      <c r="AO15" s="34">
        <v>0</v>
      </c>
      <c r="AP15" s="34">
        <v>0</v>
      </c>
      <c r="AQ15" s="34">
        <v>1</v>
      </c>
      <c r="AR15" s="34">
        <v>1</v>
      </c>
      <c r="AS15" s="58">
        <v>2800</v>
      </c>
      <c r="AT15" s="73">
        <v>2972.484136310223</v>
      </c>
      <c r="AU15" s="73">
        <v>966.2764350152054</v>
      </c>
    </row>
    <row r="16" spans="2:47" ht="12" customHeight="1">
      <c r="B16" s="270" t="s">
        <v>362</v>
      </c>
      <c r="C16" s="269"/>
      <c r="D16" s="34">
        <v>3797</v>
      </c>
      <c r="E16" s="34">
        <v>0</v>
      </c>
      <c r="F16" s="34">
        <v>2</v>
      </c>
      <c r="G16" s="34">
        <v>17</v>
      </c>
      <c r="H16" s="34">
        <v>47</v>
      </c>
      <c r="I16" s="34">
        <v>58</v>
      </c>
      <c r="J16" s="34">
        <v>109</v>
      </c>
      <c r="K16" s="34">
        <v>141</v>
      </c>
      <c r="L16" s="34">
        <v>190</v>
      </c>
      <c r="M16" s="34">
        <v>286</v>
      </c>
      <c r="N16" s="34">
        <v>336</v>
      </c>
      <c r="O16" s="34">
        <v>328</v>
      </c>
      <c r="P16" s="34">
        <v>276</v>
      </c>
      <c r="Q16" s="34">
        <v>327</v>
      </c>
      <c r="R16" s="34">
        <v>294</v>
      </c>
      <c r="S16" s="34">
        <v>230</v>
      </c>
      <c r="T16" s="34">
        <v>209</v>
      </c>
      <c r="U16" s="34">
        <v>186</v>
      </c>
      <c r="V16" s="34">
        <v>134</v>
      </c>
      <c r="W16" s="34">
        <v>112</v>
      </c>
      <c r="X16" s="34">
        <v>110</v>
      </c>
      <c r="Y16" s="34">
        <v>80</v>
      </c>
      <c r="Z16" s="34">
        <v>60</v>
      </c>
      <c r="AA16" s="34">
        <v>42</v>
      </c>
      <c r="AB16" s="34">
        <v>42</v>
      </c>
      <c r="AC16" s="34">
        <v>23</v>
      </c>
      <c r="AD16" s="34">
        <v>30</v>
      </c>
      <c r="AE16" s="34">
        <v>21</v>
      </c>
      <c r="AF16" s="34">
        <v>17</v>
      </c>
      <c r="AG16" s="34">
        <v>12</v>
      </c>
      <c r="AH16" s="34">
        <v>16</v>
      </c>
      <c r="AI16" s="34">
        <v>9</v>
      </c>
      <c r="AJ16" s="34">
        <v>9</v>
      </c>
      <c r="AK16" s="34">
        <v>9</v>
      </c>
      <c r="AL16" s="34">
        <v>5</v>
      </c>
      <c r="AM16" s="34">
        <v>4</v>
      </c>
      <c r="AN16" s="34">
        <v>8</v>
      </c>
      <c r="AO16" s="34">
        <v>2</v>
      </c>
      <c r="AP16" s="34">
        <v>3</v>
      </c>
      <c r="AQ16" s="34">
        <v>2</v>
      </c>
      <c r="AR16" s="34">
        <v>11</v>
      </c>
      <c r="AS16" s="58">
        <v>3053</v>
      </c>
      <c r="AT16" s="73">
        <v>3234.325520147485</v>
      </c>
      <c r="AU16" s="73">
        <v>1156.7525616333812</v>
      </c>
    </row>
    <row r="17" spans="2:47" ht="12" customHeight="1">
      <c r="B17" s="268" t="s">
        <v>363</v>
      </c>
      <c r="C17" s="269"/>
      <c r="D17" s="34">
        <v>1097</v>
      </c>
      <c r="E17" s="34">
        <v>0</v>
      </c>
      <c r="F17" s="34">
        <v>0</v>
      </c>
      <c r="G17" s="34">
        <v>2</v>
      </c>
      <c r="H17" s="34">
        <v>7</v>
      </c>
      <c r="I17" s="34">
        <v>14</v>
      </c>
      <c r="J17" s="34">
        <v>23</v>
      </c>
      <c r="K17" s="34">
        <v>41</v>
      </c>
      <c r="L17" s="34">
        <v>43</v>
      </c>
      <c r="M17" s="34">
        <v>67</v>
      </c>
      <c r="N17" s="34">
        <v>118</v>
      </c>
      <c r="O17" s="34">
        <v>105</v>
      </c>
      <c r="P17" s="34">
        <v>100</v>
      </c>
      <c r="Q17" s="34">
        <v>81</v>
      </c>
      <c r="R17" s="34">
        <v>97</v>
      </c>
      <c r="S17" s="34">
        <v>87</v>
      </c>
      <c r="T17" s="34">
        <v>59</v>
      </c>
      <c r="U17" s="34">
        <v>56</v>
      </c>
      <c r="V17" s="34">
        <v>36</v>
      </c>
      <c r="W17" s="34">
        <v>34</v>
      </c>
      <c r="X17" s="34">
        <v>26</v>
      </c>
      <c r="Y17" s="34">
        <v>24</v>
      </c>
      <c r="Z17" s="34">
        <v>12</v>
      </c>
      <c r="AA17" s="34">
        <v>15</v>
      </c>
      <c r="AB17" s="34">
        <v>11</v>
      </c>
      <c r="AC17" s="34">
        <v>5</v>
      </c>
      <c r="AD17" s="34">
        <v>11</v>
      </c>
      <c r="AE17" s="34">
        <v>3</v>
      </c>
      <c r="AF17" s="34">
        <v>4</v>
      </c>
      <c r="AG17" s="34">
        <v>2</v>
      </c>
      <c r="AH17" s="34">
        <v>3</v>
      </c>
      <c r="AI17" s="34">
        <v>1</v>
      </c>
      <c r="AJ17" s="34">
        <v>0</v>
      </c>
      <c r="AK17" s="34">
        <v>1</v>
      </c>
      <c r="AL17" s="34">
        <v>1</v>
      </c>
      <c r="AM17" s="34">
        <v>3</v>
      </c>
      <c r="AN17" s="34">
        <v>0</v>
      </c>
      <c r="AO17" s="34">
        <v>1</v>
      </c>
      <c r="AP17" s="34">
        <v>0</v>
      </c>
      <c r="AQ17" s="34">
        <v>1</v>
      </c>
      <c r="AR17" s="34">
        <v>3</v>
      </c>
      <c r="AS17" s="58">
        <v>3058</v>
      </c>
      <c r="AT17" s="73">
        <v>3225.983591613491</v>
      </c>
      <c r="AU17" s="73">
        <v>1053.2938272826977</v>
      </c>
    </row>
    <row r="18" spans="2:47" ht="12" customHeight="1">
      <c r="B18" s="268" t="s">
        <v>364</v>
      </c>
      <c r="C18" s="269"/>
      <c r="D18" s="34">
        <v>184</v>
      </c>
      <c r="E18" s="34">
        <v>0</v>
      </c>
      <c r="F18" s="34">
        <v>0</v>
      </c>
      <c r="G18" s="34">
        <v>1</v>
      </c>
      <c r="H18" s="34">
        <v>0</v>
      </c>
      <c r="I18" s="34">
        <v>5</v>
      </c>
      <c r="J18" s="34">
        <v>3</v>
      </c>
      <c r="K18" s="34">
        <v>9</v>
      </c>
      <c r="L18" s="34">
        <v>15</v>
      </c>
      <c r="M18" s="34">
        <v>15</v>
      </c>
      <c r="N18" s="34">
        <v>23</v>
      </c>
      <c r="O18" s="34">
        <v>16</v>
      </c>
      <c r="P18" s="34">
        <v>15</v>
      </c>
      <c r="Q18" s="34">
        <v>12</v>
      </c>
      <c r="R18" s="34">
        <v>16</v>
      </c>
      <c r="S18" s="34">
        <v>16</v>
      </c>
      <c r="T18" s="34">
        <v>10</v>
      </c>
      <c r="U18" s="34">
        <v>5</v>
      </c>
      <c r="V18" s="34">
        <v>4</v>
      </c>
      <c r="W18" s="34">
        <v>5</v>
      </c>
      <c r="X18" s="34">
        <v>5</v>
      </c>
      <c r="Y18" s="34">
        <v>0</v>
      </c>
      <c r="Z18" s="34">
        <v>2</v>
      </c>
      <c r="AA18" s="34">
        <v>1</v>
      </c>
      <c r="AB18" s="34">
        <v>1</v>
      </c>
      <c r="AC18" s="34">
        <v>0</v>
      </c>
      <c r="AD18" s="34">
        <v>1</v>
      </c>
      <c r="AE18" s="34">
        <v>1</v>
      </c>
      <c r="AF18" s="34">
        <v>1</v>
      </c>
      <c r="AG18" s="34">
        <v>0</v>
      </c>
      <c r="AH18" s="34">
        <v>1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1</v>
      </c>
      <c r="AP18" s="34">
        <v>0</v>
      </c>
      <c r="AQ18" s="34">
        <v>0</v>
      </c>
      <c r="AR18" s="34">
        <v>0</v>
      </c>
      <c r="AS18" s="58">
        <v>2842</v>
      </c>
      <c r="AT18" s="73">
        <v>3021.021739130435</v>
      </c>
      <c r="AU18" s="73">
        <v>975.8954243699723</v>
      </c>
    </row>
    <row r="19" spans="2:47" ht="12" customHeight="1">
      <c r="B19" s="268" t="s">
        <v>365</v>
      </c>
      <c r="C19" s="269"/>
      <c r="D19" s="34">
        <v>1176</v>
      </c>
      <c r="E19" s="34">
        <v>0</v>
      </c>
      <c r="F19" s="34">
        <v>0</v>
      </c>
      <c r="G19" s="34">
        <v>1</v>
      </c>
      <c r="H19" s="34">
        <v>11</v>
      </c>
      <c r="I19" s="34">
        <v>14</v>
      </c>
      <c r="J19" s="34">
        <v>25</v>
      </c>
      <c r="K19" s="34">
        <v>52</v>
      </c>
      <c r="L19" s="34">
        <v>70</v>
      </c>
      <c r="M19" s="34">
        <v>82</v>
      </c>
      <c r="N19" s="34">
        <v>100</v>
      </c>
      <c r="O19" s="34">
        <v>106</v>
      </c>
      <c r="P19" s="34">
        <v>100</v>
      </c>
      <c r="Q19" s="34">
        <v>106</v>
      </c>
      <c r="R19" s="34">
        <v>77</v>
      </c>
      <c r="S19" s="34">
        <v>90</v>
      </c>
      <c r="T19" s="34">
        <v>62</v>
      </c>
      <c r="U19" s="34">
        <v>66</v>
      </c>
      <c r="V19" s="34">
        <v>41</v>
      </c>
      <c r="W19" s="34">
        <v>32</v>
      </c>
      <c r="X19" s="34">
        <v>31</v>
      </c>
      <c r="Y19" s="34">
        <v>23</v>
      </c>
      <c r="Z19" s="34">
        <v>15</v>
      </c>
      <c r="AA19" s="34">
        <v>9</v>
      </c>
      <c r="AB19" s="34">
        <v>6</v>
      </c>
      <c r="AC19" s="34">
        <v>7</v>
      </c>
      <c r="AD19" s="34">
        <v>9</v>
      </c>
      <c r="AE19" s="34">
        <v>6</v>
      </c>
      <c r="AF19" s="34">
        <v>5</v>
      </c>
      <c r="AG19" s="34">
        <v>4</v>
      </c>
      <c r="AH19" s="34">
        <v>2</v>
      </c>
      <c r="AI19" s="34">
        <v>3</v>
      </c>
      <c r="AJ19" s="34">
        <v>2</v>
      </c>
      <c r="AK19" s="34">
        <v>2</v>
      </c>
      <c r="AL19" s="34">
        <v>1</v>
      </c>
      <c r="AM19" s="34">
        <v>1</v>
      </c>
      <c r="AN19" s="34">
        <v>2</v>
      </c>
      <c r="AO19" s="34">
        <v>3</v>
      </c>
      <c r="AP19" s="34">
        <v>0</v>
      </c>
      <c r="AQ19" s="34">
        <v>0</v>
      </c>
      <c r="AR19" s="34">
        <v>10</v>
      </c>
      <c r="AS19" s="58">
        <v>3046.5</v>
      </c>
      <c r="AT19" s="73">
        <v>3240.7057823129253</v>
      </c>
      <c r="AU19" s="73">
        <v>1184.4463240851721</v>
      </c>
    </row>
    <row r="20" spans="2:47" ht="12" customHeight="1">
      <c r="B20" s="268" t="s">
        <v>366</v>
      </c>
      <c r="C20" s="269"/>
      <c r="D20" s="34">
        <v>643</v>
      </c>
      <c r="E20" s="34">
        <v>0</v>
      </c>
      <c r="F20" s="34">
        <v>0</v>
      </c>
      <c r="G20" s="34">
        <v>0</v>
      </c>
      <c r="H20" s="34">
        <v>5</v>
      </c>
      <c r="I20" s="34">
        <v>10</v>
      </c>
      <c r="J20" s="34">
        <v>22</v>
      </c>
      <c r="K20" s="34">
        <v>25</v>
      </c>
      <c r="L20" s="34">
        <v>48</v>
      </c>
      <c r="M20" s="34">
        <v>50</v>
      </c>
      <c r="N20" s="34">
        <v>63</v>
      </c>
      <c r="O20" s="34">
        <v>71</v>
      </c>
      <c r="P20" s="34">
        <v>66</v>
      </c>
      <c r="Q20" s="34">
        <v>62</v>
      </c>
      <c r="R20" s="34">
        <v>57</v>
      </c>
      <c r="S20" s="34">
        <v>41</v>
      </c>
      <c r="T20" s="34">
        <v>26</v>
      </c>
      <c r="U20" s="34">
        <v>31</v>
      </c>
      <c r="V20" s="34">
        <v>26</v>
      </c>
      <c r="W20" s="34">
        <v>9</v>
      </c>
      <c r="X20" s="34">
        <v>8</v>
      </c>
      <c r="Y20" s="34">
        <v>3</v>
      </c>
      <c r="Z20" s="34">
        <v>5</v>
      </c>
      <c r="AA20" s="34">
        <v>7</v>
      </c>
      <c r="AB20" s="34">
        <v>5</v>
      </c>
      <c r="AC20" s="34">
        <v>0</v>
      </c>
      <c r="AD20" s="34">
        <v>1</v>
      </c>
      <c r="AE20" s="34">
        <v>0</v>
      </c>
      <c r="AF20" s="34">
        <v>2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58">
        <v>2894</v>
      </c>
      <c r="AT20" s="73">
        <v>2955.796267496112</v>
      </c>
      <c r="AU20" s="73">
        <v>807.7816265846412</v>
      </c>
    </row>
    <row r="21" spans="2:47" ht="12" customHeight="1">
      <c r="B21" s="268" t="s">
        <v>367</v>
      </c>
      <c r="C21" s="269"/>
      <c r="D21" s="34">
        <v>382</v>
      </c>
      <c r="E21" s="34">
        <v>0</v>
      </c>
      <c r="F21" s="34">
        <v>0</v>
      </c>
      <c r="G21" s="34">
        <v>0</v>
      </c>
      <c r="H21" s="34">
        <v>4</v>
      </c>
      <c r="I21" s="34">
        <v>7</v>
      </c>
      <c r="J21" s="34">
        <v>11</v>
      </c>
      <c r="K21" s="34">
        <v>14</v>
      </c>
      <c r="L21" s="34">
        <v>32</v>
      </c>
      <c r="M21" s="34">
        <v>40</v>
      </c>
      <c r="N21" s="34">
        <v>48</v>
      </c>
      <c r="O21" s="34">
        <v>34</v>
      </c>
      <c r="P21" s="34">
        <v>41</v>
      </c>
      <c r="Q21" s="34">
        <v>35</v>
      </c>
      <c r="R21" s="34">
        <v>34</v>
      </c>
      <c r="S21" s="34">
        <v>28</v>
      </c>
      <c r="T21" s="34">
        <v>16</v>
      </c>
      <c r="U21" s="34">
        <v>14</v>
      </c>
      <c r="V21" s="34">
        <v>5</v>
      </c>
      <c r="W21" s="34">
        <v>3</v>
      </c>
      <c r="X21" s="34">
        <v>5</v>
      </c>
      <c r="Y21" s="34">
        <v>3</v>
      </c>
      <c r="Z21" s="34">
        <v>5</v>
      </c>
      <c r="AA21" s="34">
        <v>1</v>
      </c>
      <c r="AB21" s="34">
        <v>1</v>
      </c>
      <c r="AC21" s="34">
        <v>0</v>
      </c>
      <c r="AD21" s="34">
        <v>0</v>
      </c>
      <c r="AE21" s="34">
        <v>0</v>
      </c>
      <c r="AF21" s="34">
        <v>0</v>
      </c>
      <c r="AG21" s="34">
        <v>1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58">
        <v>2805.5</v>
      </c>
      <c r="AT21" s="73">
        <v>2858.4031413612565</v>
      </c>
      <c r="AU21" s="73">
        <v>755.5085265160147</v>
      </c>
    </row>
    <row r="22" spans="2:47" ht="12" customHeight="1">
      <c r="B22" s="268" t="s">
        <v>381</v>
      </c>
      <c r="C22" s="273"/>
      <c r="D22" s="34">
        <v>467</v>
      </c>
      <c r="E22" s="34">
        <v>0</v>
      </c>
      <c r="F22" s="34">
        <v>0</v>
      </c>
      <c r="G22" s="34">
        <v>2</v>
      </c>
      <c r="H22" s="34">
        <v>2</v>
      </c>
      <c r="I22" s="34">
        <v>7</v>
      </c>
      <c r="J22" s="34">
        <v>15</v>
      </c>
      <c r="K22" s="34">
        <v>16</v>
      </c>
      <c r="L22" s="34">
        <v>36</v>
      </c>
      <c r="M22" s="34">
        <v>48</v>
      </c>
      <c r="N22" s="34">
        <v>49</v>
      </c>
      <c r="O22" s="34">
        <v>45</v>
      </c>
      <c r="P22" s="34">
        <v>48</v>
      </c>
      <c r="Q22" s="34">
        <v>43</v>
      </c>
      <c r="R22" s="34">
        <v>35</v>
      </c>
      <c r="S22" s="34">
        <v>26</v>
      </c>
      <c r="T22" s="34">
        <v>23</v>
      </c>
      <c r="U22" s="34">
        <v>17</v>
      </c>
      <c r="V22" s="34">
        <v>17</v>
      </c>
      <c r="W22" s="34">
        <v>11</v>
      </c>
      <c r="X22" s="34">
        <v>7</v>
      </c>
      <c r="Y22" s="34">
        <v>7</v>
      </c>
      <c r="Z22" s="34">
        <v>1</v>
      </c>
      <c r="AA22" s="34">
        <v>3</v>
      </c>
      <c r="AB22" s="34">
        <v>2</v>
      </c>
      <c r="AC22" s="34">
        <v>1</v>
      </c>
      <c r="AD22" s="34">
        <v>1</v>
      </c>
      <c r="AE22" s="34">
        <v>2</v>
      </c>
      <c r="AF22" s="34">
        <v>0</v>
      </c>
      <c r="AG22" s="34">
        <v>0</v>
      </c>
      <c r="AH22" s="34">
        <v>1</v>
      </c>
      <c r="AI22" s="34">
        <v>1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1</v>
      </c>
      <c r="AS22" s="58">
        <v>2849</v>
      </c>
      <c r="AT22" s="73">
        <v>2963.541755888651</v>
      </c>
      <c r="AU22" s="73">
        <v>897.8439911700542</v>
      </c>
    </row>
    <row r="23" spans="2:47" ht="12" customHeight="1">
      <c r="B23" s="274" t="s">
        <v>368</v>
      </c>
      <c r="C23" s="272"/>
      <c r="D23" s="35">
        <v>511</v>
      </c>
      <c r="E23" s="35">
        <v>0</v>
      </c>
      <c r="F23" s="35">
        <v>0</v>
      </c>
      <c r="G23" s="35">
        <v>2</v>
      </c>
      <c r="H23" s="35">
        <v>8</v>
      </c>
      <c r="I23" s="35">
        <v>22</v>
      </c>
      <c r="J23" s="35">
        <v>24</v>
      </c>
      <c r="K23" s="35">
        <v>39</v>
      </c>
      <c r="L23" s="35">
        <v>43</v>
      </c>
      <c r="M23" s="35">
        <v>66</v>
      </c>
      <c r="N23" s="35">
        <v>52</v>
      </c>
      <c r="O23" s="35">
        <v>52</v>
      </c>
      <c r="P23" s="35">
        <v>40</v>
      </c>
      <c r="Q23" s="35">
        <v>46</v>
      </c>
      <c r="R23" s="35">
        <v>32</v>
      </c>
      <c r="S23" s="35">
        <v>25</v>
      </c>
      <c r="T23" s="35">
        <v>14</v>
      </c>
      <c r="U23" s="35">
        <v>12</v>
      </c>
      <c r="V23" s="35">
        <v>6</v>
      </c>
      <c r="W23" s="35">
        <v>7</v>
      </c>
      <c r="X23" s="35">
        <v>4</v>
      </c>
      <c r="Y23" s="35">
        <v>8</v>
      </c>
      <c r="Z23" s="35">
        <v>1</v>
      </c>
      <c r="AA23" s="35">
        <v>2</v>
      </c>
      <c r="AB23" s="35">
        <v>1</v>
      </c>
      <c r="AC23" s="35">
        <v>1</v>
      </c>
      <c r="AD23" s="35">
        <v>1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1</v>
      </c>
      <c r="AO23" s="35">
        <v>0</v>
      </c>
      <c r="AP23" s="35">
        <v>1</v>
      </c>
      <c r="AQ23" s="35">
        <v>0</v>
      </c>
      <c r="AR23" s="35">
        <v>1</v>
      </c>
      <c r="AS23" s="59">
        <v>2599</v>
      </c>
      <c r="AT23" s="41">
        <v>2705.7123287671234</v>
      </c>
      <c r="AU23" s="41">
        <v>889.3125530897435</v>
      </c>
    </row>
    <row r="24" spans="2:47" ht="12" customHeight="1">
      <c r="B24" s="268" t="s">
        <v>4</v>
      </c>
      <c r="C24" s="269"/>
      <c r="D24" s="34">
        <v>270</v>
      </c>
      <c r="E24" s="34">
        <v>0</v>
      </c>
      <c r="F24" s="34">
        <v>0</v>
      </c>
      <c r="G24" s="34">
        <v>0</v>
      </c>
      <c r="H24" s="34">
        <v>1</v>
      </c>
      <c r="I24" s="34">
        <v>7</v>
      </c>
      <c r="J24" s="34">
        <v>14</v>
      </c>
      <c r="K24" s="34">
        <v>20</v>
      </c>
      <c r="L24" s="34">
        <v>21</v>
      </c>
      <c r="M24" s="34">
        <v>29</v>
      </c>
      <c r="N24" s="34">
        <v>28</v>
      </c>
      <c r="O24" s="34">
        <v>30</v>
      </c>
      <c r="P24" s="34">
        <v>19</v>
      </c>
      <c r="Q24" s="34">
        <v>22</v>
      </c>
      <c r="R24" s="34">
        <v>10</v>
      </c>
      <c r="S24" s="34">
        <v>16</v>
      </c>
      <c r="T24" s="34">
        <v>10</v>
      </c>
      <c r="U24" s="34">
        <v>7</v>
      </c>
      <c r="V24" s="34">
        <v>9</v>
      </c>
      <c r="W24" s="34">
        <v>5</v>
      </c>
      <c r="X24" s="34">
        <v>4</v>
      </c>
      <c r="Y24" s="34">
        <v>2</v>
      </c>
      <c r="Z24" s="34">
        <v>3</v>
      </c>
      <c r="AA24" s="34">
        <v>5</v>
      </c>
      <c r="AB24" s="34">
        <v>1</v>
      </c>
      <c r="AC24" s="34">
        <v>1</v>
      </c>
      <c r="AD24" s="34">
        <v>0</v>
      </c>
      <c r="AE24" s="34">
        <v>0</v>
      </c>
      <c r="AF24" s="34">
        <v>1</v>
      </c>
      <c r="AG24" s="34">
        <v>0</v>
      </c>
      <c r="AH24" s="34">
        <v>0</v>
      </c>
      <c r="AI24" s="34">
        <v>2</v>
      </c>
      <c r="AJ24" s="34">
        <v>1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1</v>
      </c>
      <c r="AR24" s="34">
        <v>1</v>
      </c>
      <c r="AS24" s="58">
        <v>2701</v>
      </c>
      <c r="AT24" s="73">
        <v>2933.6444444444446</v>
      </c>
      <c r="AU24" s="73">
        <v>1083.3302843918582</v>
      </c>
    </row>
    <row r="25" spans="2:47" ht="12" customHeight="1">
      <c r="B25" s="268" t="s">
        <v>5</v>
      </c>
      <c r="C25" s="269"/>
      <c r="D25" s="34">
        <v>104</v>
      </c>
      <c r="E25" s="34">
        <v>0</v>
      </c>
      <c r="F25" s="34">
        <v>0</v>
      </c>
      <c r="G25" s="34">
        <v>0</v>
      </c>
      <c r="H25" s="34">
        <v>0</v>
      </c>
      <c r="I25" s="34">
        <v>3</v>
      </c>
      <c r="J25" s="34">
        <v>7</v>
      </c>
      <c r="K25" s="34">
        <v>9</v>
      </c>
      <c r="L25" s="34">
        <v>13</v>
      </c>
      <c r="M25" s="34">
        <v>13</v>
      </c>
      <c r="N25" s="34">
        <v>10</v>
      </c>
      <c r="O25" s="34">
        <v>15</v>
      </c>
      <c r="P25" s="34">
        <v>4</v>
      </c>
      <c r="Q25" s="34">
        <v>6</v>
      </c>
      <c r="R25" s="34">
        <v>11</v>
      </c>
      <c r="S25" s="34">
        <v>4</v>
      </c>
      <c r="T25" s="34">
        <v>3</v>
      </c>
      <c r="U25" s="34">
        <v>0</v>
      </c>
      <c r="V25" s="34">
        <v>1</v>
      </c>
      <c r="W25" s="34">
        <v>3</v>
      </c>
      <c r="X25" s="34">
        <v>0</v>
      </c>
      <c r="Y25" s="34">
        <v>1</v>
      </c>
      <c r="Z25" s="34">
        <v>1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58">
        <v>2578</v>
      </c>
      <c r="AT25" s="73">
        <v>2625.519230769231</v>
      </c>
      <c r="AU25" s="73">
        <v>718.6423956534087</v>
      </c>
    </row>
    <row r="26" spans="2:47" ht="12" customHeight="1">
      <c r="B26" s="268" t="s">
        <v>6</v>
      </c>
      <c r="C26" s="269"/>
      <c r="D26" s="34">
        <v>151</v>
      </c>
      <c r="E26" s="34">
        <v>0</v>
      </c>
      <c r="F26" s="34">
        <v>0</v>
      </c>
      <c r="G26" s="34">
        <v>0</v>
      </c>
      <c r="H26" s="34">
        <v>1</v>
      </c>
      <c r="I26" s="34">
        <v>5</v>
      </c>
      <c r="J26" s="34">
        <v>6</v>
      </c>
      <c r="K26" s="34">
        <v>9</v>
      </c>
      <c r="L26" s="34">
        <v>12</v>
      </c>
      <c r="M26" s="34">
        <v>16</v>
      </c>
      <c r="N26" s="34">
        <v>13</v>
      </c>
      <c r="O26" s="34">
        <v>9</v>
      </c>
      <c r="P26" s="34">
        <v>12</v>
      </c>
      <c r="Q26" s="34">
        <v>14</v>
      </c>
      <c r="R26" s="34">
        <v>16</v>
      </c>
      <c r="S26" s="34">
        <v>5</v>
      </c>
      <c r="T26" s="34">
        <v>4</v>
      </c>
      <c r="U26" s="34">
        <v>7</v>
      </c>
      <c r="V26" s="34">
        <v>4</v>
      </c>
      <c r="W26" s="34">
        <v>6</v>
      </c>
      <c r="X26" s="34">
        <v>1</v>
      </c>
      <c r="Y26" s="34">
        <v>3</v>
      </c>
      <c r="Z26" s="34">
        <v>1</v>
      </c>
      <c r="AA26" s="34">
        <v>1</v>
      </c>
      <c r="AB26" s="34">
        <v>0</v>
      </c>
      <c r="AC26" s="34">
        <v>3</v>
      </c>
      <c r="AD26" s="34">
        <v>2</v>
      </c>
      <c r="AE26" s="34">
        <v>0</v>
      </c>
      <c r="AF26" s="34">
        <v>0</v>
      </c>
      <c r="AG26" s="34">
        <v>0</v>
      </c>
      <c r="AH26" s="34">
        <v>0</v>
      </c>
      <c r="AI26" s="34">
        <v>1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58">
        <v>2862</v>
      </c>
      <c r="AT26" s="73">
        <v>2977.1920529801323</v>
      </c>
      <c r="AU26" s="73">
        <v>995.4865324066874</v>
      </c>
    </row>
    <row r="27" spans="2:47" ht="12" customHeight="1">
      <c r="B27" s="268" t="s">
        <v>7</v>
      </c>
      <c r="C27" s="269"/>
      <c r="D27" s="34">
        <v>242</v>
      </c>
      <c r="E27" s="34">
        <v>0</v>
      </c>
      <c r="F27" s="34">
        <v>0</v>
      </c>
      <c r="G27" s="34">
        <v>0</v>
      </c>
      <c r="H27" s="34">
        <v>2</v>
      </c>
      <c r="I27" s="34">
        <v>3</v>
      </c>
      <c r="J27" s="34">
        <v>14</v>
      </c>
      <c r="K27" s="34">
        <v>7</v>
      </c>
      <c r="L27" s="34">
        <v>14</v>
      </c>
      <c r="M27" s="34">
        <v>21</v>
      </c>
      <c r="N27" s="34">
        <v>16</v>
      </c>
      <c r="O27" s="34">
        <v>22</v>
      </c>
      <c r="P27" s="34">
        <v>21</v>
      </c>
      <c r="Q27" s="34">
        <v>23</v>
      </c>
      <c r="R27" s="34">
        <v>19</v>
      </c>
      <c r="S27" s="34">
        <v>11</v>
      </c>
      <c r="T27" s="34">
        <v>14</v>
      </c>
      <c r="U27" s="34">
        <v>4</v>
      </c>
      <c r="V27" s="34">
        <v>13</v>
      </c>
      <c r="W27" s="34">
        <v>9</v>
      </c>
      <c r="X27" s="34">
        <v>6</v>
      </c>
      <c r="Y27" s="34">
        <v>4</v>
      </c>
      <c r="Z27" s="34">
        <v>0</v>
      </c>
      <c r="AA27" s="34">
        <v>6</v>
      </c>
      <c r="AB27" s="34">
        <v>2</v>
      </c>
      <c r="AC27" s="34">
        <v>3</v>
      </c>
      <c r="AD27" s="34">
        <v>2</v>
      </c>
      <c r="AE27" s="34">
        <v>2</v>
      </c>
      <c r="AF27" s="34">
        <v>0</v>
      </c>
      <c r="AG27" s="34">
        <v>0</v>
      </c>
      <c r="AH27" s="34">
        <v>1</v>
      </c>
      <c r="AI27" s="34">
        <v>1</v>
      </c>
      <c r="AJ27" s="34">
        <v>0</v>
      </c>
      <c r="AK27" s="34">
        <v>0</v>
      </c>
      <c r="AL27" s="34">
        <v>2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58">
        <v>3000.5</v>
      </c>
      <c r="AT27" s="73">
        <v>3177.384297520661</v>
      </c>
      <c r="AU27" s="73">
        <v>1092.0658660776805</v>
      </c>
    </row>
    <row r="28" spans="2:47" ht="12" customHeight="1">
      <c r="B28" s="268" t="s">
        <v>8</v>
      </c>
      <c r="C28" s="269"/>
      <c r="D28" s="34">
        <v>86</v>
      </c>
      <c r="E28" s="34">
        <v>0</v>
      </c>
      <c r="F28" s="34">
        <v>0</v>
      </c>
      <c r="G28" s="34">
        <v>2</v>
      </c>
      <c r="H28" s="34">
        <v>2</v>
      </c>
      <c r="I28" s="34">
        <v>4</v>
      </c>
      <c r="J28" s="34">
        <v>6</v>
      </c>
      <c r="K28" s="34">
        <v>2</v>
      </c>
      <c r="L28" s="34">
        <v>6</v>
      </c>
      <c r="M28" s="34">
        <v>10</v>
      </c>
      <c r="N28" s="34">
        <v>9</v>
      </c>
      <c r="O28" s="34">
        <v>8</v>
      </c>
      <c r="P28" s="34">
        <v>12</v>
      </c>
      <c r="Q28" s="34">
        <v>6</v>
      </c>
      <c r="R28" s="34">
        <v>5</v>
      </c>
      <c r="S28" s="34">
        <v>5</v>
      </c>
      <c r="T28" s="34">
        <v>2</v>
      </c>
      <c r="U28" s="34">
        <v>1</v>
      </c>
      <c r="V28" s="34">
        <v>2</v>
      </c>
      <c r="W28" s="34">
        <v>0</v>
      </c>
      <c r="X28" s="34">
        <v>1</v>
      </c>
      <c r="Y28" s="34">
        <v>2</v>
      </c>
      <c r="Z28" s="34">
        <v>0</v>
      </c>
      <c r="AA28" s="34">
        <v>1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2670</v>
      </c>
      <c r="AT28" s="73">
        <v>2673.767441860465</v>
      </c>
      <c r="AU28" s="201">
        <v>814.8055224396094</v>
      </c>
    </row>
    <row r="29" spans="2:47" ht="12" customHeight="1">
      <c r="B29" s="268" t="s">
        <v>9</v>
      </c>
      <c r="C29" s="269"/>
      <c r="D29" s="34">
        <v>74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2</v>
      </c>
      <c r="K29" s="34">
        <v>4</v>
      </c>
      <c r="L29" s="34">
        <v>7</v>
      </c>
      <c r="M29" s="34">
        <v>6</v>
      </c>
      <c r="N29" s="34">
        <v>7</v>
      </c>
      <c r="O29" s="34">
        <v>6</v>
      </c>
      <c r="P29" s="34">
        <v>7</v>
      </c>
      <c r="Q29" s="34">
        <v>8</v>
      </c>
      <c r="R29" s="34">
        <v>8</v>
      </c>
      <c r="S29" s="34">
        <v>6</v>
      </c>
      <c r="T29" s="34">
        <v>1</v>
      </c>
      <c r="U29" s="34">
        <v>3</v>
      </c>
      <c r="V29" s="34">
        <v>1</v>
      </c>
      <c r="W29" s="34">
        <v>2</v>
      </c>
      <c r="X29" s="34">
        <v>0</v>
      </c>
      <c r="Y29" s="34">
        <v>1</v>
      </c>
      <c r="Z29" s="34">
        <v>0</v>
      </c>
      <c r="AA29" s="34">
        <v>1</v>
      </c>
      <c r="AB29" s="34">
        <v>0</v>
      </c>
      <c r="AC29" s="34">
        <v>0</v>
      </c>
      <c r="AD29" s="34">
        <v>0</v>
      </c>
      <c r="AE29" s="34">
        <v>0</v>
      </c>
      <c r="AF29" s="34">
        <v>1</v>
      </c>
      <c r="AG29" s="34">
        <v>1</v>
      </c>
      <c r="AH29" s="34">
        <v>0</v>
      </c>
      <c r="AI29" s="34">
        <v>0</v>
      </c>
      <c r="AJ29" s="34">
        <v>0</v>
      </c>
      <c r="AK29" s="34">
        <v>1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58">
        <v>2834.5</v>
      </c>
      <c r="AT29" s="73">
        <v>3030.2027027027025</v>
      </c>
      <c r="AU29" s="73">
        <v>1015.0789695945549</v>
      </c>
    </row>
    <row r="30" spans="2:47" ht="12" customHeight="1">
      <c r="B30" s="268" t="s">
        <v>10</v>
      </c>
      <c r="C30" s="269"/>
      <c r="D30" s="34">
        <v>148</v>
      </c>
      <c r="E30" s="34">
        <v>0</v>
      </c>
      <c r="F30" s="34">
        <v>0</v>
      </c>
      <c r="G30" s="34">
        <v>0</v>
      </c>
      <c r="H30" s="34">
        <v>4</v>
      </c>
      <c r="I30" s="34">
        <v>2</v>
      </c>
      <c r="J30" s="34">
        <v>3</v>
      </c>
      <c r="K30" s="34">
        <v>6</v>
      </c>
      <c r="L30" s="34">
        <v>13</v>
      </c>
      <c r="M30" s="34">
        <v>15</v>
      </c>
      <c r="N30" s="34">
        <v>12</v>
      </c>
      <c r="O30" s="34">
        <v>10</v>
      </c>
      <c r="P30" s="34">
        <v>17</v>
      </c>
      <c r="Q30" s="34">
        <v>16</v>
      </c>
      <c r="R30" s="34">
        <v>9</v>
      </c>
      <c r="S30" s="34">
        <v>11</v>
      </c>
      <c r="T30" s="34">
        <v>4</v>
      </c>
      <c r="U30" s="34">
        <v>7</v>
      </c>
      <c r="V30" s="34">
        <v>1</v>
      </c>
      <c r="W30" s="34">
        <v>2</v>
      </c>
      <c r="X30" s="34">
        <v>1</v>
      </c>
      <c r="Y30" s="34">
        <v>3</v>
      </c>
      <c r="Z30" s="34">
        <v>4</v>
      </c>
      <c r="AA30" s="34">
        <v>2</v>
      </c>
      <c r="AB30" s="34">
        <v>1</v>
      </c>
      <c r="AC30" s="34">
        <v>1</v>
      </c>
      <c r="AD30" s="34">
        <v>1</v>
      </c>
      <c r="AE30" s="34">
        <v>0</v>
      </c>
      <c r="AF30" s="34">
        <v>1</v>
      </c>
      <c r="AG30" s="34">
        <v>0</v>
      </c>
      <c r="AH30" s="34">
        <v>0</v>
      </c>
      <c r="AI30" s="34">
        <v>0</v>
      </c>
      <c r="AJ30" s="34">
        <v>0</v>
      </c>
      <c r="AK30" s="34">
        <v>1</v>
      </c>
      <c r="AL30" s="34">
        <v>1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58">
        <v>2902.5</v>
      </c>
      <c r="AT30" s="73">
        <v>3042.412162162162</v>
      </c>
      <c r="AU30" s="73">
        <v>1045.2635636058958</v>
      </c>
    </row>
    <row r="31" spans="2:47" ht="12" customHeight="1">
      <c r="B31" s="268" t="s">
        <v>11</v>
      </c>
      <c r="C31" s="269"/>
      <c r="D31" s="34">
        <v>429</v>
      </c>
      <c r="E31" s="34">
        <v>0</v>
      </c>
      <c r="F31" s="34">
        <v>0</v>
      </c>
      <c r="G31" s="34">
        <v>4</v>
      </c>
      <c r="H31" s="34">
        <v>7</v>
      </c>
      <c r="I31" s="34">
        <v>13</v>
      </c>
      <c r="J31" s="34">
        <v>11</v>
      </c>
      <c r="K31" s="34">
        <v>21</v>
      </c>
      <c r="L31" s="34">
        <v>33</v>
      </c>
      <c r="M31" s="34">
        <v>40</v>
      </c>
      <c r="N31" s="34">
        <v>66</v>
      </c>
      <c r="O31" s="34">
        <v>45</v>
      </c>
      <c r="P31" s="34">
        <v>31</v>
      </c>
      <c r="Q31" s="34">
        <v>38</v>
      </c>
      <c r="R31" s="34">
        <v>28</v>
      </c>
      <c r="S31" s="34">
        <v>22</v>
      </c>
      <c r="T31" s="34">
        <v>14</v>
      </c>
      <c r="U31" s="34">
        <v>12</v>
      </c>
      <c r="V31" s="34">
        <v>11</v>
      </c>
      <c r="W31" s="34">
        <v>11</v>
      </c>
      <c r="X31" s="34">
        <v>5</v>
      </c>
      <c r="Y31" s="34">
        <v>1</v>
      </c>
      <c r="Z31" s="34">
        <v>2</v>
      </c>
      <c r="AA31" s="34">
        <v>3</v>
      </c>
      <c r="AB31" s="34">
        <v>4</v>
      </c>
      <c r="AC31" s="34">
        <v>1</v>
      </c>
      <c r="AD31" s="34">
        <v>1</v>
      </c>
      <c r="AE31" s="34">
        <v>2</v>
      </c>
      <c r="AF31" s="34">
        <v>0</v>
      </c>
      <c r="AG31" s="34">
        <v>2</v>
      </c>
      <c r="AH31" s="34">
        <v>0</v>
      </c>
      <c r="AI31" s="34">
        <v>1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58">
        <v>2681</v>
      </c>
      <c r="AT31" s="73">
        <v>2840.219114219114</v>
      </c>
      <c r="AU31" s="73">
        <v>898.246486740808</v>
      </c>
    </row>
    <row r="32" spans="2:47" ht="12" customHeight="1">
      <c r="B32" s="268" t="s">
        <v>12</v>
      </c>
      <c r="C32" s="269"/>
      <c r="D32" s="34">
        <v>240</v>
      </c>
      <c r="E32" s="34">
        <v>0</v>
      </c>
      <c r="F32" s="34">
        <v>0</v>
      </c>
      <c r="G32" s="34">
        <v>0</v>
      </c>
      <c r="H32" s="34">
        <v>1</v>
      </c>
      <c r="I32" s="34">
        <v>5</v>
      </c>
      <c r="J32" s="34">
        <v>5</v>
      </c>
      <c r="K32" s="34">
        <v>11</v>
      </c>
      <c r="L32" s="34">
        <v>16</v>
      </c>
      <c r="M32" s="34">
        <v>15</v>
      </c>
      <c r="N32" s="34">
        <v>27</v>
      </c>
      <c r="O32" s="34">
        <v>32</v>
      </c>
      <c r="P32" s="34">
        <v>18</v>
      </c>
      <c r="Q32" s="34">
        <v>14</v>
      </c>
      <c r="R32" s="34">
        <v>22</v>
      </c>
      <c r="S32" s="34">
        <v>21</v>
      </c>
      <c r="T32" s="34">
        <v>11</v>
      </c>
      <c r="U32" s="34">
        <v>6</v>
      </c>
      <c r="V32" s="34">
        <v>9</v>
      </c>
      <c r="W32" s="34">
        <v>5</v>
      </c>
      <c r="X32" s="34">
        <v>2</v>
      </c>
      <c r="Y32" s="34">
        <v>6</v>
      </c>
      <c r="Z32" s="34">
        <v>1</v>
      </c>
      <c r="AA32" s="34">
        <v>2</v>
      </c>
      <c r="AB32" s="34">
        <v>4</v>
      </c>
      <c r="AC32" s="34">
        <v>3</v>
      </c>
      <c r="AD32" s="34">
        <v>1</v>
      </c>
      <c r="AE32" s="34">
        <v>1</v>
      </c>
      <c r="AF32" s="34">
        <v>0</v>
      </c>
      <c r="AG32" s="34">
        <v>1</v>
      </c>
      <c r="AH32" s="34">
        <v>0</v>
      </c>
      <c r="AI32" s="34">
        <v>0</v>
      </c>
      <c r="AJ32" s="34">
        <v>0</v>
      </c>
      <c r="AK32" s="34">
        <v>1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58">
        <v>2941.5</v>
      </c>
      <c r="AT32" s="73">
        <v>3079.0208333333335</v>
      </c>
      <c r="AU32" s="73">
        <v>961.9620137417845</v>
      </c>
    </row>
    <row r="33" spans="2:47" ht="12" customHeight="1">
      <c r="B33" s="268" t="s">
        <v>13</v>
      </c>
      <c r="C33" s="269"/>
      <c r="D33" s="34">
        <v>288</v>
      </c>
      <c r="E33" s="34">
        <v>0</v>
      </c>
      <c r="F33" s="34">
        <v>0</v>
      </c>
      <c r="G33" s="34">
        <v>2</v>
      </c>
      <c r="H33" s="34">
        <v>4</v>
      </c>
      <c r="I33" s="34">
        <v>4</v>
      </c>
      <c r="J33" s="34">
        <v>21</v>
      </c>
      <c r="K33" s="34">
        <v>16</v>
      </c>
      <c r="L33" s="34">
        <v>18</v>
      </c>
      <c r="M33" s="34">
        <v>21</v>
      </c>
      <c r="N33" s="34">
        <v>39</v>
      </c>
      <c r="O33" s="34">
        <v>30</v>
      </c>
      <c r="P33" s="34">
        <v>33</v>
      </c>
      <c r="Q33" s="34">
        <v>16</v>
      </c>
      <c r="R33" s="34">
        <v>24</v>
      </c>
      <c r="S33" s="34">
        <v>14</v>
      </c>
      <c r="T33" s="34">
        <v>12</v>
      </c>
      <c r="U33" s="34">
        <v>11</v>
      </c>
      <c r="V33" s="34">
        <v>5</v>
      </c>
      <c r="W33" s="34">
        <v>5</v>
      </c>
      <c r="X33" s="34">
        <v>0</v>
      </c>
      <c r="Y33" s="34">
        <v>5</v>
      </c>
      <c r="Z33" s="34">
        <v>3</v>
      </c>
      <c r="AA33" s="34">
        <v>0</v>
      </c>
      <c r="AB33" s="34">
        <v>1</v>
      </c>
      <c r="AC33" s="34">
        <v>0</v>
      </c>
      <c r="AD33" s="34">
        <v>1</v>
      </c>
      <c r="AE33" s="34">
        <v>1</v>
      </c>
      <c r="AF33" s="34">
        <v>0</v>
      </c>
      <c r="AG33" s="34">
        <v>1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1</v>
      </c>
      <c r="AR33" s="34">
        <v>0</v>
      </c>
      <c r="AS33" s="58">
        <v>2733.5</v>
      </c>
      <c r="AT33" s="73">
        <v>2825.590277777778</v>
      </c>
      <c r="AU33" s="73">
        <v>897.5077953380718</v>
      </c>
    </row>
    <row r="34" spans="2:47" ht="12" customHeight="1">
      <c r="B34" s="268" t="s">
        <v>14</v>
      </c>
      <c r="C34" s="269"/>
      <c r="D34" s="34">
        <v>703</v>
      </c>
      <c r="E34" s="34">
        <v>0</v>
      </c>
      <c r="F34" s="34">
        <v>1</v>
      </c>
      <c r="G34" s="34">
        <v>4</v>
      </c>
      <c r="H34" s="34">
        <v>11</v>
      </c>
      <c r="I34" s="34">
        <v>16</v>
      </c>
      <c r="J34" s="34">
        <v>22</v>
      </c>
      <c r="K34" s="34">
        <v>31</v>
      </c>
      <c r="L34" s="34">
        <v>34</v>
      </c>
      <c r="M34" s="34">
        <v>63</v>
      </c>
      <c r="N34" s="34">
        <v>59</v>
      </c>
      <c r="O34" s="34">
        <v>72</v>
      </c>
      <c r="P34" s="34">
        <v>45</v>
      </c>
      <c r="Q34" s="34">
        <v>63</v>
      </c>
      <c r="R34" s="34">
        <v>52</v>
      </c>
      <c r="S34" s="34">
        <v>40</v>
      </c>
      <c r="T34" s="34">
        <v>36</v>
      </c>
      <c r="U34" s="34">
        <v>30</v>
      </c>
      <c r="V34" s="34">
        <v>22</v>
      </c>
      <c r="W34" s="34">
        <v>20</v>
      </c>
      <c r="X34" s="34">
        <v>23</v>
      </c>
      <c r="Y34" s="34">
        <v>13</v>
      </c>
      <c r="Z34" s="34">
        <v>13</v>
      </c>
      <c r="AA34" s="34">
        <v>4</v>
      </c>
      <c r="AB34" s="34">
        <v>5</v>
      </c>
      <c r="AC34" s="34">
        <v>4</v>
      </c>
      <c r="AD34" s="34">
        <v>4</v>
      </c>
      <c r="AE34" s="34">
        <v>1</v>
      </c>
      <c r="AF34" s="34">
        <v>2</v>
      </c>
      <c r="AG34" s="34">
        <v>1</v>
      </c>
      <c r="AH34" s="34">
        <v>4</v>
      </c>
      <c r="AI34" s="34">
        <v>2</v>
      </c>
      <c r="AJ34" s="34">
        <v>2</v>
      </c>
      <c r="AK34" s="34">
        <v>1</v>
      </c>
      <c r="AL34" s="34">
        <v>1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2</v>
      </c>
      <c r="AS34" s="58">
        <v>2977</v>
      </c>
      <c r="AT34" s="73">
        <v>3115.0839260312946</v>
      </c>
      <c r="AU34" s="73">
        <v>1089.4945939078195</v>
      </c>
    </row>
    <row r="35" spans="2:47" ht="12" customHeight="1">
      <c r="B35" s="268" t="s">
        <v>15</v>
      </c>
      <c r="C35" s="269"/>
      <c r="D35" s="34">
        <v>614</v>
      </c>
      <c r="E35" s="34">
        <v>0</v>
      </c>
      <c r="F35" s="34">
        <v>1</v>
      </c>
      <c r="G35" s="34">
        <v>5</v>
      </c>
      <c r="H35" s="34">
        <v>9</v>
      </c>
      <c r="I35" s="34">
        <v>12</v>
      </c>
      <c r="J35" s="34">
        <v>29</v>
      </c>
      <c r="K35" s="34">
        <v>32</v>
      </c>
      <c r="L35" s="34">
        <v>41</v>
      </c>
      <c r="M35" s="34">
        <v>47</v>
      </c>
      <c r="N35" s="34">
        <v>49</v>
      </c>
      <c r="O35" s="34">
        <v>41</v>
      </c>
      <c r="P35" s="34">
        <v>54</v>
      </c>
      <c r="Q35" s="34">
        <v>60</v>
      </c>
      <c r="R35" s="34">
        <v>57</v>
      </c>
      <c r="S35" s="34">
        <v>30</v>
      </c>
      <c r="T35" s="34">
        <v>26</v>
      </c>
      <c r="U35" s="34">
        <v>28</v>
      </c>
      <c r="V35" s="34">
        <v>20</v>
      </c>
      <c r="W35" s="34">
        <v>12</v>
      </c>
      <c r="X35" s="34">
        <v>15</v>
      </c>
      <c r="Y35" s="34">
        <v>12</v>
      </c>
      <c r="Z35" s="34">
        <v>10</v>
      </c>
      <c r="AA35" s="34">
        <v>2</v>
      </c>
      <c r="AB35" s="34">
        <v>3</v>
      </c>
      <c r="AC35" s="34">
        <v>2</v>
      </c>
      <c r="AD35" s="34">
        <v>2</v>
      </c>
      <c r="AE35" s="34">
        <v>0</v>
      </c>
      <c r="AF35" s="34">
        <v>1</v>
      </c>
      <c r="AG35" s="34">
        <v>2</v>
      </c>
      <c r="AH35" s="34">
        <v>3</v>
      </c>
      <c r="AI35" s="34">
        <v>1</v>
      </c>
      <c r="AJ35" s="34">
        <v>2</v>
      </c>
      <c r="AK35" s="34">
        <v>2</v>
      </c>
      <c r="AL35" s="34">
        <v>1</v>
      </c>
      <c r="AM35" s="34">
        <v>0</v>
      </c>
      <c r="AN35" s="34">
        <v>0</v>
      </c>
      <c r="AO35" s="34">
        <v>0</v>
      </c>
      <c r="AP35" s="34">
        <v>1</v>
      </c>
      <c r="AQ35" s="34">
        <v>1</v>
      </c>
      <c r="AR35" s="34">
        <v>1</v>
      </c>
      <c r="AS35" s="58">
        <v>2913.5</v>
      </c>
      <c r="AT35" s="73">
        <v>3043.887622149837</v>
      </c>
      <c r="AU35" s="73">
        <v>1094.029219681546</v>
      </c>
    </row>
    <row r="36" spans="2:47" ht="12" customHeight="1">
      <c r="B36" s="268" t="s">
        <v>16</v>
      </c>
      <c r="C36" s="269"/>
      <c r="D36" s="34">
        <v>796</v>
      </c>
      <c r="E36" s="34">
        <v>0</v>
      </c>
      <c r="F36" s="34">
        <v>0</v>
      </c>
      <c r="G36" s="34">
        <v>1</v>
      </c>
      <c r="H36" s="34">
        <v>6</v>
      </c>
      <c r="I36" s="34">
        <v>6</v>
      </c>
      <c r="J36" s="34">
        <v>13</v>
      </c>
      <c r="K36" s="34">
        <v>14</v>
      </c>
      <c r="L36" s="34">
        <v>28</v>
      </c>
      <c r="M36" s="34">
        <v>49</v>
      </c>
      <c r="N36" s="34">
        <v>51</v>
      </c>
      <c r="O36" s="34">
        <v>52</v>
      </c>
      <c r="P36" s="34">
        <v>56</v>
      </c>
      <c r="Q36" s="34">
        <v>62</v>
      </c>
      <c r="R36" s="34">
        <v>56</v>
      </c>
      <c r="S36" s="34">
        <v>55</v>
      </c>
      <c r="T36" s="34">
        <v>46</v>
      </c>
      <c r="U36" s="34">
        <v>53</v>
      </c>
      <c r="V36" s="34">
        <v>27</v>
      </c>
      <c r="W36" s="34">
        <v>34</v>
      </c>
      <c r="X36" s="34">
        <v>28</v>
      </c>
      <c r="Y36" s="34">
        <v>24</v>
      </c>
      <c r="Z36" s="34">
        <v>15</v>
      </c>
      <c r="AA36" s="34">
        <v>18</v>
      </c>
      <c r="AB36" s="34">
        <v>20</v>
      </c>
      <c r="AC36" s="34">
        <v>13</v>
      </c>
      <c r="AD36" s="34">
        <v>17</v>
      </c>
      <c r="AE36" s="34">
        <v>10</v>
      </c>
      <c r="AF36" s="34">
        <v>6</v>
      </c>
      <c r="AG36" s="34">
        <v>5</v>
      </c>
      <c r="AH36" s="34">
        <v>4</v>
      </c>
      <c r="AI36" s="34">
        <v>3</v>
      </c>
      <c r="AJ36" s="34">
        <v>2</v>
      </c>
      <c r="AK36" s="34">
        <v>6</v>
      </c>
      <c r="AL36" s="34">
        <v>1</v>
      </c>
      <c r="AM36" s="34">
        <v>1</v>
      </c>
      <c r="AN36" s="34">
        <v>5</v>
      </c>
      <c r="AO36" s="34">
        <v>1</v>
      </c>
      <c r="AP36" s="34">
        <v>1</v>
      </c>
      <c r="AQ36" s="34">
        <v>1</v>
      </c>
      <c r="AR36" s="34">
        <v>6</v>
      </c>
      <c r="AS36" s="58">
        <v>3416.5</v>
      </c>
      <c r="AT36" s="73">
        <v>3657.5904522613064</v>
      </c>
      <c r="AU36" s="73">
        <v>1341.7728563722715</v>
      </c>
    </row>
    <row r="37" spans="2:47" ht="12" customHeight="1">
      <c r="B37" s="268" t="s">
        <v>17</v>
      </c>
      <c r="C37" s="269"/>
      <c r="D37" s="34">
        <v>665</v>
      </c>
      <c r="E37" s="34">
        <v>0</v>
      </c>
      <c r="F37" s="34">
        <v>0</v>
      </c>
      <c r="G37" s="34">
        <v>1</v>
      </c>
      <c r="H37" s="34">
        <v>10</v>
      </c>
      <c r="I37" s="34">
        <v>7</v>
      </c>
      <c r="J37" s="34">
        <v>15</v>
      </c>
      <c r="K37" s="34">
        <v>19</v>
      </c>
      <c r="L37" s="34">
        <v>20</v>
      </c>
      <c r="M37" s="34">
        <v>38</v>
      </c>
      <c r="N37" s="34">
        <v>55</v>
      </c>
      <c r="O37" s="34">
        <v>60</v>
      </c>
      <c r="P37" s="34">
        <v>40</v>
      </c>
      <c r="Q37" s="34">
        <v>48</v>
      </c>
      <c r="R37" s="34">
        <v>49</v>
      </c>
      <c r="S37" s="34">
        <v>52</v>
      </c>
      <c r="T37" s="34">
        <v>46</v>
      </c>
      <c r="U37" s="34">
        <v>32</v>
      </c>
      <c r="V37" s="34">
        <v>25</v>
      </c>
      <c r="W37" s="34">
        <v>25</v>
      </c>
      <c r="X37" s="34">
        <v>28</v>
      </c>
      <c r="Y37" s="34">
        <v>24</v>
      </c>
      <c r="Z37" s="34">
        <v>17</v>
      </c>
      <c r="AA37" s="34">
        <v>11</v>
      </c>
      <c r="AB37" s="34">
        <v>7</v>
      </c>
      <c r="AC37" s="34">
        <v>2</v>
      </c>
      <c r="AD37" s="34">
        <v>6</v>
      </c>
      <c r="AE37" s="34">
        <v>6</v>
      </c>
      <c r="AF37" s="34">
        <v>5</v>
      </c>
      <c r="AG37" s="34">
        <v>0</v>
      </c>
      <c r="AH37" s="34">
        <v>4</v>
      </c>
      <c r="AI37" s="34">
        <v>0</v>
      </c>
      <c r="AJ37" s="34">
        <v>3</v>
      </c>
      <c r="AK37" s="34">
        <v>0</v>
      </c>
      <c r="AL37" s="34">
        <v>2</v>
      </c>
      <c r="AM37" s="34">
        <v>3</v>
      </c>
      <c r="AN37" s="34">
        <v>3</v>
      </c>
      <c r="AO37" s="34">
        <v>0</v>
      </c>
      <c r="AP37" s="34">
        <v>1</v>
      </c>
      <c r="AQ37" s="34">
        <v>0</v>
      </c>
      <c r="AR37" s="34">
        <v>1</v>
      </c>
      <c r="AS37" s="58">
        <v>3280</v>
      </c>
      <c r="AT37" s="73">
        <v>3421.4676691729323</v>
      </c>
      <c r="AU37" s="73">
        <v>1176.1127501803892</v>
      </c>
    </row>
    <row r="38" spans="2:47" ht="12" customHeight="1">
      <c r="B38" s="268" t="s">
        <v>18</v>
      </c>
      <c r="C38" s="269"/>
      <c r="D38" s="34">
        <v>140</v>
      </c>
      <c r="E38" s="34">
        <v>0</v>
      </c>
      <c r="F38" s="34">
        <v>0</v>
      </c>
      <c r="G38" s="34">
        <v>0</v>
      </c>
      <c r="H38" s="34">
        <v>2</v>
      </c>
      <c r="I38" s="34">
        <v>0</v>
      </c>
      <c r="J38" s="34">
        <v>7</v>
      </c>
      <c r="K38" s="34">
        <v>12</v>
      </c>
      <c r="L38" s="34">
        <v>12</v>
      </c>
      <c r="M38" s="34">
        <v>18</v>
      </c>
      <c r="N38" s="34">
        <v>9</v>
      </c>
      <c r="O38" s="34">
        <v>12</v>
      </c>
      <c r="P38" s="34">
        <v>16</v>
      </c>
      <c r="Q38" s="34">
        <v>12</v>
      </c>
      <c r="R38" s="34">
        <v>8</v>
      </c>
      <c r="S38" s="34">
        <v>8</v>
      </c>
      <c r="T38" s="34">
        <v>7</v>
      </c>
      <c r="U38" s="34">
        <v>6</v>
      </c>
      <c r="V38" s="34">
        <v>2</v>
      </c>
      <c r="W38" s="34">
        <v>3</v>
      </c>
      <c r="X38" s="34">
        <v>0</v>
      </c>
      <c r="Y38" s="34">
        <v>2</v>
      </c>
      <c r="Z38" s="34">
        <v>1</v>
      </c>
      <c r="AA38" s="34">
        <v>0</v>
      </c>
      <c r="AB38" s="34">
        <v>1</v>
      </c>
      <c r="AC38" s="34">
        <v>2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58">
        <v>2766.5</v>
      </c>
      <c r="AT38" s="73">
        <v>2828.714285714286</v>
      </c>
      <c r="AU38" s="73">
        <v>826.0546978398143</v>
      </c>
    </row>
    <row r="39" spans="2:47" ht="12" customHeight="1">
      <c r="B39" s="268" t="s">
        <v>19</v>
      </c>
      <c r="C39" s="269"/>
      <c r="D39" s="34">
        <v>78</v>
      </c>
      <c r="E39" s="34">
        <v>0</v>
      </c>
      <c r="F39" s="34">
        <v>0</v>
      </c>
      <c r="G39" s="34">
        <v>0</v>
      </c>
      <c r="H39" s="34">
        <v>0</v>
      </c>
      <c r="I39" s="34">
        <v>5</v>
      </c>
      <c r="J39" s="34">
        <v>2</v>
      </c>
      <c r="K39" s="34">
        <v>5</v>
      </c>
      <c r="L39" s="34">
        <v>8</v>
      </c>
      <c r="M39" s="34">
        <v>8</v>
      </c>
      <c r="N39" s="34">
        <v>8</v>
      </c>
      <c r="O39" s="34">
        <v>10</v>
      </c>
      <c r="P39" s="34">
        <v>5</v>
      </c>
      <c r="Q39" s="34">
        <v>6</v>
      </c>
      <c r="R39" s="34">
        <v>2</v>
      </c>
      <c r="S39" s="34">
        <v>5</v>
      </c>
      <c r="T39" s="34">
        <v>2</v>
      </c>
      <c r="U39" s="34">
        <v>3</v>
      </c>
      <c r="V39" s="34">
        <v>2</v>
      </c>
      <c r="W39" s="34">
        <v>2</v>
      </c>
      <c r="X39" s="34">
        <v>3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1</v>
      </c>
      <c r="AE39" s="34">
        <v>0</v>
      </c>
      <c r="AF39" s="34">
        <v>0</v>
      </c>
      <c r="AG39" s="34">
        <v>0</v>
      </c>
      <c r="AH39" s="34">
        <v>1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58">
        <v>2654.5</v>
      </c>
      <c r="AT39" s="73">
        <v>2841.923076923077</v>
      </c>
      <c r="AU39" s="73">
        <v>945.445373908485</v>
      </c>
    </row>
    <row r="40" spans="2:47" ht="12" customHeight="1">
      <c r="B40" s="268" t="s">
        <v>20</v>
      </c>
      <c r="C40" s="269"/>
      <c r="D40" s="34">
        <v>44</v>
      </c>
      <c r="E40" s="34">
        <v>0</v>
      </c>
      <c r="F40" s="34">
        <v>0</v>
      </c>
      <c r="G40" s="34">
        <v>1</v>
      </c>
      <c r="H40" s="34">
        <v>0</v>
      </c>
      <c r="I40" s="34">
        <v>0</v>
      </c>
      <c r="J40" s="34">
        <v>0</v>
      </c>
      <c r="K40" s="34">
        <v>3</v>
      </c>
      <c r="L40" s="34">
        <v>4</v>
      </c>
      <c r="M40" s="34">
        <v>2</v>
      </c>
      <c r="N40" s="34">
        <v>6</v>
      </c>
      <c r="O40" s="34">
        <v>2</v>
      </c>
      <c r="P40" s="34">
        <v>5</v>
      </c>
      <c r="Q40" s="34">
        <v>3</v>
      </c>
      <c r="R40" s="34">
        <v>4</v>
      </c>
      <c r="S40" s="34">
        <v>3</v>
      </c>
      <c r="T40" s="34">
        <v>5</v>
      </c>
      <c r="U40" s="34">
        <v>1</v>
      </c>
      <c r="V40" s="34">
        <v>0</v>
      </c>
      <c r="W40" s="34">
        <v>1</v>
      </c>
      <c r="X40" s="34">
        <v>0</v>
      </c>
      <c r="Y40" s="34">
        <v>0</v>
      </c>
      <c r="Z40" s="34">
        <v>1</v>
      </c>
      <c r="AA40" s="34">
        <v>0</v>
      </c>
      <c r="AB40" s="34">
        <v>1</v>
      </c>
      <c r="AC40" s="34">
        <v>0</v>
      </c>
      <c r="AD40" s="34">
        <v>0</v>
      </c>
      <c r="AE40" s="34">
        <v>1</v>
      </c>
      <c r="AF40" s="34">
        <v>1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58">
        <v>2959</v>
      </c>
      <c r="AT40" s="73">
        <v>3098.5454545454545</v>
      </c>
      <c r="AU40" s="73">
        <v>1022.9165201462733</v>
      </c>
    </row>
    <row r="41" spans="2:47" ht="12" customHeight="1">
      <c r="B41" s="268" t="s">
        <v>21</v>
      </c>
      <c r="C41" s="269"/>
      <c r="D41" s="34">
        <v>62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</v>
      </c>
      <c r="K41" s="34">
        <v>1</v>
      </c>
      <c r="L41" s="34">
        <v>3</v>
      </c>
      <c r="M41" s="34">
        <v>5</v>
      </c>
      <c r="N41" s="34">
        <v>9</v>
      </c>
      <c r="O41" s="34">
        <v>4</v>
      </c>
      <c r="P41" s="34">
        <v>5</v>
      </c>
      <c r="Q41" s="34">
        <v>3</v>
      </c>
      <c r="R41" s="34">
        <v>10</v>
      </c>
      <c r="S41" s="34">
        <v>8</v>
      </c>
      <c r="T41" s="34">
        <v>3</v>
      </c>
      <c r="U41" s="34">
        <v>1</v>
      </c>
      <c r="V41" s="34">
        <v>2</v>
      </c>
      <c r="W41" s="34">
        <v>2</v>
      </c>
      <c r="X41" s="34">
        <v>2</v>
      </c>
      <c r="Y41" s="34">
        <v>0</v>
      </c>
      <c r="Z41" s="34">
        <v>1</v>
      </c>
      <c r="AA41" s="34">
        <v>1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1</v>
      </c>
      <c r="AP41" s="34">
        <v>0</v>
      </c>
      <c r="AQ41" s="34">
        <v>0</v>
      </c>
      <c r="AR41" s="34">
        <v>0</v>
      </c>
      <c r="AS41" s="58">
        <v>3188.5</v>
      </c>
      <c r="AT41" s="73">
        <v>3191.3225806451615</v>
      </c>
      <c r="AU41" s="73">
        <v>957.2703469692738</v>
      </c>
    </row>
    <row r="42" spans="2:47" ht="12" customHeight="1">
      <c r="B42" s="268" t="s">
        <v>22</v>
      </c>
      <c r="C42" s="269"/>
      <c r="D42" s="34">
        <v>245</v>
      </c>
      <c r="E42" s="34">
        <v>0</v>
      </c>
      <c r="F42" s="34">
        <v>0</v>
      </c>
      <c r="G42" s="34">
        <v>1</v>
      </c>
      <c r="H42" s="34">
        <v>3</v>
      </c>
      <c r="I42" s="34">
        <v>2</v>
      </c>
      <c r="J42" s="34">
        <v>13</v>
      </c>
      <c r="K42" s="34">
        <v>14</v>
      </c>
      <c r="L42" s="34">
        <v>16</v>
      </c>
      <c r="M42" s="34">
        <v>28</v>
      </c>
      <c r="N42" s="34">
        <v>26</v>
      </c>
      <c r="O42" s="34">
        <v>19</v>
      </c>
      <c r="P42" s="34">
        <v>19</v>
      </c>
      <c r="Q42" s="34">
        <v>28</v>
      </c>
      <c r="R42" s="34">
        <v>18</v>
      </c>
      <c r="S42" s="34">
        <v>10</v>
      </c>
      <c r="T42" s="34">
        <v>14</v>
      </c>
      <c r="U42" s="34">
        <v>9</v>
      </c>
      <c r="V42" s="34">
        <v>11</v>
      </c>
      <c r="W42" s="34">
        <v>3</v>
      </c>
      <c r="X42" s="34">
        <v>4</v>
      </c>
      <c r="Y42" s="34">
        <v>3</v>
      </c>
      <c r="Z42" s="34">
        <v>0</v>
      </c>
      <c r="AA42" s="34">
        <v>2</v>
      </c>
      <c r="AB42" s="34">
        <v>0</v>
      </c>
      <c r="AC42" s="34">
        <v>1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1</v>
      </c>
      <c r="AP42" s="34">
        <v>0</v>
      </c>
      <c r="AQ42" s="34">
        <v>0</v>
      </c>
      <c r="AR42" s="34">
        <v>0</v>
      </c>
      <c r="AS42" s="58">
        <v>2800</v>
      </c>
      <c r="AT42" s="73">
        <v>2882.7877551020406</v>
      </c>
      <c r="AU42" s="73">
        <v>860.8784090075378</v>
      </c>
    </row>
    <row r="43" spans="2:47" ht="12" customHeight="1">
      <c r="B43" s="268" t="s">
        <v>23</v>
      </c>
      <c r="C43" s="269"/>
      <c r="D43" s="34">
        <v>183</v>
      </c>
      <c r="E43" s="34">
        <v>0</v>
      </c>
      <c r="F43" s="34">
        <v>0</v>
      </c>
      <c r="G43" s="34">
        <v>0</v>
      </c>
      <c r="H43" s="34">
        <v>2</v>
      </c>
      <c r="I43" s="34">
        <v>1</v>
      </c>
      <c r="J43" s="34">
        <v>4</v>
      </c>
      <c r="K43" s="34">
        <v>6</v>
      </c>
      <c r="L43" s="34">
        <v>8</v>
      </c>
      <c r="M43" s="34">
        <v>15</v>
      </c>
      <c r="N43" s="34">
        <v>23</v>
      </c>
      <c r="O43" s="34">
        <v>22</v>
      </c>
      <c r="P43" s="34">
        <v>16</v>
      </c>
      <c r="Q43" s="34">
        <v>13</v>
      </c>
      <c r="R43" s="34">
        <v>19</v>
      </c>
      <c r="S43" s="34">
        <v>7</v>
      </c>
      <c r="T43" s="34">
        <v>12</v>
      </c>
      <c r="U43" s="34">
        <v>6</v>
      </c>
      <c r="V43" s="34">
        <v>3</v>
      </c>
      <c r="W43" s="34">
        <v>6</v>
      </c>
      <c r="X43" s="34">
        <v>4</v>
      </c>
      <c r="Y43" s="34">
        <v>2</v>
      </c>
      <c r="Z43" s="34">
        <v>1</v>
      </c>
      <c r="AA43" s="34">
        <v>3</v>
      </c>
      <c r="AB43" s="34">
        <v>1</v>
      </c>
      <c r="AC43" s="34">
        <v>2</v>
      </c>
      <c r="AD43" s="34">
        <v>2</v>
      </c>
      <c r="AE43" s="34">
        <v>0</v>
      </c>
      <c r="AF43" s="34">
        <v>0</v>
      </c>
      <c r="AG43" s="34">
        <v>0</v>
      </c>
      <c r="AH43" s="34">
        <v>1</v>
      </c>
      <c r="AI43" s="34">
        <v>0</v>
      </c>
      <c r="AJ43" s="34">
        <v>1</v>
      </c>
      <c r="AK43" s="34">
        <v>1</v>
      </c>
      <c r="AL43" s="34">
        <v>1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1</v>
      </c>
      <c r="AS43" s="58">
        <v>2950</v>
      </c>
      <c r="AT43" s="73">
        <v>3173.928961748634</v>
      </c>
      <c r="AU43" s="73">
        <v>1117.2508648131982</v>
      </c>
    </row>
    <row r="44" spans="2:47" ht="12" customHeight="1">
      <c r="B44" s="268" t="s">
        <v>24</v>
      </c>
      <c r="C44" s="269"/>
      <c r="D44" s="34">
        <v>186</v>
      </c>
      <c r="E44" s="34">
        <v>0</v>
      </c>
      <c r="F44" s="34">
        <v>0</v>
      </c>
      <c r="G44" s="34">
        <v>2</v>
      </c>
      <c r="H44" s="34">
        <v>1</v>
      </c>
      <c r="I44" s="34">
        <v>2</v>
      </c>
      <c r="J44" s="34">
        <v>4</v>
      </c>
      <c r="K44" s="34">
        <v>10</v>
      </c>
      <c r="L44" s="34">
        <v>9</v>
      </c>
      <c r="M44" s="34">
        <v>18</v>
      </c>
      <c r="N44" s="34">
        <v>20</v>
      </c>
      <c r="O44" s="34">
        <v>20</v>
      </c>
      <c r="P44" s="34">
        <v>14</v>
      </c>
      <c r="Q44" s="34">
        <v>13</v>
      </c>
      <c r="R44" s="34">
        <v>20</v>
      </c>
      <c r="S44" s="34">
        <v>13</v>
      </c>
      <c r="T44" s="34">
        <v>7</v>
      </c>
      <c r="U44" s="34">
        <v>9</v>
      </c>
      <c r="V44" s="34">
        <v>5</v>
      </c>
      <c r="W44" s="34">
        <v>2</v>
      </c>
      <c r="X44" s="34">
        <v>2</v>
      </c>
      <c r="Y44" s="34">
        <v>3</v>
      </c>
      <c r="Z44" s="34">
        <v>3</v>
      </c>
      <c r="AA44" s="34">
        <v>3</v>
      </c>
      <c r="AB44" s="34">
        <v>2</v>
      </c>
      <c r="AC44" s="34">
        <v>1</v>
      </c>
      <c r="AD44" s="34">
        <v>2</v>
      </c>
      <c r="AE44" s="34">
        <v>1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58">
        <v>2874.5</v>
      </c>
      <c r="AT44" s="73">
        <v>3032.1666666666665</v>
      </c>
      <c r="AU44" s="73">
        <v>922.8630651060521</v>
      </c>
    </row>
    <row r="45" spans="2:47" ht="12" customHeight="1">
      <c r="B45" s="268" t="s">
        <v>25</v>
      </c>
      <c r="C45" s="269"/>
      <c r="D45" s="34">
        <v>345</v>
      </c>
      <c r="E45" s="34">
        <v>0</v>
      </c>
      <c r="F45" s="34">
        <v>0</v>
      </c>
      <c r="G45" s="34">
        <v>1</v>
      </c>
      <c r="H45" s="34">
        <v>1</v>
      </c>
      <c r="I45" s="34">
        <v>2</v>
      </c>
      <c r="J45" s="34">
        <v>6</v>
      </c>
      <c r="K45" s="34">
        <v>10</v>
      </c>
      <c r="L45" s="34">
        <v>18</v>
      </c>
      <c r="M45" s="34">
        <v>21</v>
      </c>
      <c r="N45" s="34">
        <v>30</v>
      </c>
      <c r="O45" s="34">
        <v>39</v>
      </c>
      <c r="P45" s="34">
        <v>31</v>
      </c>
      <c r="Q45" s="34">
        <v>28</v>
      </c>
      <c r="R45" s="34">
        <v>34</v>
      </c>
      <c r="S45" s="34">
        <v>21</v>
      </c>
      <c r="T45" s="34">
        <v>27</v>
      </c>
      <c r="U45" s="34">
        <v>22</v>
      </c>
      <c r="V45" s="34">
        <v>18</v>
      </c>
      <c r="W45" s="34">
        <v>7</v>
      </c>
      <c r="X45" s="34">
        <v>7</v>
      </c>
      <c r="Y45" s="34">
        <v>3</v>
      </c>
      <c r="Z45" s="34">
        <v>3</v>
      </c>
      <c r="AA45" s="34">
        <v>2</v>
      </c>
      <c r="AB45" s="34">
        <v>3</v>
      </c>
      <c r="AC45" s="34">
        <v>0</v>
      </c>
      <c r="AD45" s="34">
        <v>0</v>
      </c>
      <c r="AE45" s="34">
        <v>2</v>
      </c>
      <c r="AF45" s="34">
        <v>3</v>
      </c>
      <c r="AG45" s="34">
        <v>2</v>
      </c>
      <c r="AH45" s="34">
        <v>1</v>
      </c>
      <c r="AI45" s="34">
        <v>2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1</v>
      </c>
      <c r="AS45" s="58">
        <v>3118</v>
      </c>
      <c r="AT45" s="73">
        <v>3218.631884057971</v>
      </c>
      <c r="AU45" s="73">
        <v>996.0637387511251</v>
      </c>
    </row>
    <row r="46" spans="2:47" ht="12" customHeight="1">
      <c r="B46" s="268" t="s">
        <v>26</v>
      </c>
      <c r="C46" s="269"/>
      <c r="D46" s="34">
        <v>694</v>
      </c>
      <c r="E46" s="34">
        <v>0</v>
      </c>
      <c r="F46" s="34">
        <v>0</v>
      </c>
      <c r="G46" s="34">
        <v>0</v>
      </c>
      <c r="H46" s="34">
        <v>2</v>
      </c>
      <c r="I46" s="34">
        <v>10</v>
      </c>
      <c r="J46" s="34">
        <v>14</v>
      </c>
      <c r="K46" s="34">
        <v>21</v>
      </c>
      <c r="L46" s="34">
        <v>20</v>
      </c>
      <c r="M46" s="34">
        <v>39</v>
      </c>
      <c r="N46" s="34">
        <v>72</v>
      </c>
      <c r="O46" s="34">
        <v>53</v>
      </c>
      <c r="P46" s="34">
        <v>67</v>
      </c>
      <c r="Q46" s="34">
        <v>51</v>
      </c>
      <c r="R46" s="34">
        <v>61</v>
      </c>
      <c r="S46" s="34">
        <v>59</v>
      </c>
      <c r="T46" s="34">
        <v>41</v>
      </c>
      <c r="U46" s="34">
        <v>41</v>
      </c>
      <c r="V46" s="34">
        <v>26</v>
      </c>
      <c r="W46" s="34">
        <v>26</v>
      </c>
      <c r="X46" s="34">
        <v>22</v>
      </c>
      <c r="Y46" s="34">
        <v>16</v>
      </c>
      <c r="Z46" s="34">
        <v>9</v>
      </c>
      <c r="AA46" s="34">
        <v>10</v>
      </c>
      <c r="AB46" s="34">
        <v>6</v>
      </c>
      <c r="AC46" s="34">
        <v>2</v>
      </c>
      <c r="AD46" s="34">
        <v>8</v>
      </c>
      <c r="AE46" s="34">
        <v>1</v>
      </c>
      <c r="AF46" s="34">
        <v>4</v>
      </c>
      <c r="AG46" s="34">
        <v>1</v>
      </c>
      <c r="AH46" s="34">
        <v>3</v>
      </c>
      <c r="AI46" s="34">
        <v>1</v>
      </c>
      <c r="AJ46" s="34">
        <v>0</v>
      </c>
      <c r="AK46" s="34">
        <v>1</v>
      </c>
      <c r="AL46" s="34">
        <v>1</v>
      </c>
      <c r="AM46" s="34">
        <v>2</v>
      </c>
      <c r="AN46" s="34">
        <v>0</v>
      </c>
      <c r="AO46" s="34">
        <v>1</v>
      </c>
      <c r="AP46" s="34">
        <v>0</v>
      </c>
      <c r="AQ46" s="34">
        <v>1</v>
      </c>
      <c r="AR46" s="34">
        <v>2</v>
      </c>
      <c r="AS46" s="58">
        <v>3189</v>
      </c>
      <c r="AT46" s="73">
        <v>3325.4553314121035</v>
      </c>
      <c r="AU46" s="73">
        <v>1079.6761286306573</v>
      </c>
    </row>
    <row r="47" spans="2:47" ht="12" customHeight="1">
      <c r="B47" s="268" t="s">
        <v>27</v>
      </c>
      <c r="C47" s="269"/>
      <c r="D47" s="34">
        <v>217</v>
      </c>
      <c r="E47" s="34">
        <v>0</v>
      </c>
      <c r="F47" s="34">
        <v>0</v>
      </c>
      <c r="G47" s="34">
        <v>0</v>
      </c>
      <c r="H47" s="34">
        <v>4</v>
      </c>
      <c r="I47" s="34">
        <v>2</v>
      </c>
      <c r="J47" s="34">
        <v>5</v>
      </c>
      <c r="K47" s="34">
        <v>10</v>
      </c>
      <c r="L47" s="34">
        <v>14</v>
      </c>
      <c r="M47" s="34">
        <v>10</v>
      </c>
      <c r="N47" s="34">
        <v>26</v>
      </c>
      <c r="O47" s="34">
        <v>32</v>
      </c>
      <c r="P47" s="34">
        <v>19</v>
      </c>
      <c r="Q47" s="34">
        <v>17</v>
      </c>
      <c r="R47" s="34">
        <v>16</v>
      </c>
      <c r="S47" s="34">
        <v>15</v>
      </c>
      <c r="T47" s="34">
        <v>11</v>
      </c>
      <c r="U47" s="34">
        <v>6</v>
      </c>
      <c r="V47" s="34">
        <v>5</v>
      </c>
      <c r="W47" s="34">
        <v>6</v>
      </c>
      <c r="X47" s="34">
        <v>2</v>
      </c>
      <c r="Y47" s="34">
        <v>5</v>
      </c>
      <c r="Z47" s="34">
        <v>0</v>
      </c>
      <c r="AA47" s="34">
        <v>2</v>
      </c>
      <c r="AB47" s="34">
        <v>3</v>
      </c>
      <c r="AC47" s="34">
        <v>2</v>
      </c>
      <c r="AD47" s="34">
        <v>1</v>
      </c>
      <c r="AE47" s="34">
        <v>1</v>
      </c>
      <c r="AF47" s="34">
        <v>0</v>
      </c>
      <c r="AG47" s="34">
        <v>1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1</v>
      </c>
      <c r="AN47" s="34">
        <v>0</v>
      </c>
      <c r="AO47" s="34">
        <v>0</v>
      </c>
      <c r="AP47" s="34">
        <v>0</v>
      </c>
      <c r="AQ47" s="34">
        <v>0</v>
      </c>
      <c r="AR47" s="34">
        <v>1</v>
      </c>
      <c r="AS47" s="58">
        <v>2890</v>
      </c>
      <c r="AT47" s="73">
        <v>3073.9861751152075</v>
      </c>
      <c r="AU47" s="73">
        <v>1035.6493421970454</v>
      </c>
    </row>
    <row r="48" spans="2:47" ht="12" customHeight="1">
      <c r="B48" s="268" t="s">
        <v>28</v>
      </c>
      <c r="C48" s="269"/>
      <c r="D48" s="34">
        <v>107</v>
      </c>
      <c r="E48" s="34">
        <v>0</v>
      </c>
      <c r="F48" s="34">
        <v>0</v>
      </c>
      <c r="G48" s="34">
        <v>0</v>
      </c>
      <c r="H48" s="34">
        <v>2</v>
      </c>
      <c r="I48" s="34">
        <v>2</v>
      </c>
      <c r="J48" s="34">
        <v>1</v>
      </c>
      <c r="K48" s="34">
        <v>2</v>
      </c>
      <c r="L48" s="34">
        <v>7</v>
      </c>
      <c r="M48" s="34">
        <v>6</v>
      </c>
      <c r="N48" s="34">
        <v>10</v>
      </c>
      <c r="O48" s="34">
        <v>11</v>
      </c>
      <c r="P48" s="34">
        <v>11</v>
      </c>
      <c r="Q48" s="34">
        <v>9</v>
      </c>
      <c r="R48" s="34">
        <v>9</v>
      </c>
      <c r="S48" s="34">
        <v>7</v>
      </c>
      <c r="T48" s="34">
        <v>8</v>
      </c>
      <c r="U48" s="34">
        <v>3</v>
      </c>
      <c r="V48" s="34">
        <v>4</v>
      </c>
      <c r="W48" s="34">
        <v>1</v>
      </c>
      <c r="X48" s="34">
        <v>4</v>
      </c>
      <c r="Y48" s="34">
        <v>2</v>
      </c>
      <c r="Z48" s="34">
        <v>4</v>
      </c>
      <c r="AA48" s="34">
        <v>0</v>
      </c>
      <c r="AB48" s="34">
        <v>1</v>
      </c>
      <c r="AC48" s="34">
        <v>1</v>
      </c>
      <c r="AD48" s="34">
        <v>1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1</v>
      </c>
      <c r="AO48" s="34">
        <v>0</v>
      </c>
      <c r="AP48" s="34">
        <v>0</v>
      </c>
      <c r="AQ48" s="34">
        <v>0</v>
      </c>
      <c r="AR48" s="34">
        <v>0</v>
      </c>
      <c r="AS48" s="58">
        <v>3017</v>
      </c>
      <c r="AT48" s="73">
        <v>3188</v>
      </c>
      <c r="AU48" s="73">
        <v>1011.3347802463085</v>
      </c>
    </row>
    <row r="49" spans="2:47" ht="12" customHeight="1">
      <c r="B49" s="268" t="s">
        <v>29</v>
      </c>
      <c r="C49" s="269"/>
      <c r="D49" s="34">
        <v>91</v>
      </c>
      <c r="E49" s="34">
        <v>0</v>
      </c>
      <c r="F49" s="34">
        <v>0</v>
      </c>
      <c r="G49" s="34">
        <v>0</v>
      </c>
      <c r="H49" s="34">
        <v>3</v>
      </c>
      <c r="I49" s="34">
        <v>1</v>
      </c>
      <c r="J49" s="34">
        <v>3</v>
      </c>
      <c r="K49" s="34">
        <v>4</v>
      </c>
      <c r="L49" s="34">
        <v>7</v>
      </c>
      <c r="M49" s="34">
        <v>10</v>
      </c>
      <c r="N49" s="34">
        <v>6</v>
      </c>
      <c r="O49" s="34">
        <v>7</v>
      </c>
      <c r="P49" s="34">
        <v>4</v>
      </c>
      <c r="Q49" s="34">
        <v>9</v>
      </c>
      <c r="R49" s="34">
        <v>6</v>
      </c>
      <c r="S49" s="34">
        <v>5</v>
      </c>
      <c r="T49" s="34">
        <v>6</v>
      </c>
      <c r="U49" s="34">
        <v>10</v>
      </c>
      <c r="V49" s="34">
        <v>2</v>
      </c>
      <c r="W49" s="34">
        <v>1</v>
      </c>
      <c r="X49" s="34">
        <v>1</v>
      </c>
      <c r="Y49" s="34">
        <v>3</v>
      </c>
      <c r="Z49" s="34">
        <v>0</v>
      </c>
      <c r="AA49" s="34">
        <v>1</v>
      </c>
      <c r="AB49" s="34">
        <v>1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1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58">
        <v>3021</v>
      </c>
      <c r="AT49" s="73">
        <v>3013.010989010989</v>
      </c>
      <c r="AU49" s="73">
        <v>973.7984333355588</v>
      </c>
    </row>
    <row r="50" spans="2:47" ht="12" customHeight="1">
      <c r="B50" s="268" t="s">
        <v>30</v>
      </c>
      <c r="C50" s="269"/>
      <c r="D50" s="34">
        <v>351</v>
      </c>
      <c r="E50" s="34">
        <v>0</v>
      </c>
      <c r="F50" s="34">
        <v>0</v>
      </c>
      <c r="G50" s="34">
        <v>0</v>
      </c>
      <c r="H50" s="34">
        <v>3</v>
      </c>
      <c r="I50" s="34">
        <v>7</v>
      </c>
      <c r="J50" s="34">
        <v>10</v>
      </c>
      <c r="K50" s="34">
        <v>16</v>
      </c>
      <c r="L50" s="34">
        <v>20</v>
      </c>
      <c r="M50" s="34">
        <v>23</v>
      </c>
      <c r="N50" s="34">
        <v>25</v>
      </c>
      <c r="O50" s="34">
        <v>24</v>
      </c>
      <c r="P50" s="34">
        <v>27</v>
      </c>
      <c r="Q50" s="34">
        <v>28</v>
      </c>
      <c r="R50" s="34">
        <v>20</v>
      </c>
      <c r="S50" s="34">
        <v>32</v>
      </c>
      <c r="T50" s="34">
        <v>12</v>
      </c>
      <c r="U50" s="34">
        <v>23</v>
      </c>
      <c r="V50" s="34">
        <v>13</v>
      </c>
      <c r="W50" s="34">
        <v>9</v>
      </c>
      <c r="X50" s="34">
        <v>10</v>
      </c>
      <c r="Y50" s="34">
        <v>11</v>
      </c>
      <c r="Z50" s="34">
        <v>5</v>
      </c>
      <c r="AA50" s="34">
        <v>3</v>
      </c>
      <c r="AB50" s="34">
        <v>2</v>
      </c>
      <c r="AC50" s="34">
        <v>0</v>
      </c>
      <c r="AD50" s="34">
        <v>7</v>
      </c>
      <c r="AE50" s="34">
        <v>4</v>
      </c>
      <c r="AF50" s="34">
        <v>3</v>
      </c>
      <c r="AG50" s="34">
        <v>2</v>
      </c>
      <c r="AH50" s="34">
        <v>1</v>
      </c>
      <c r="AI50" s="34">
        <v>1</v>
      </c>
      <c r="AJ50" s="34">
        <v>0</v>
      </c>
      <c r="AK50" s="34">
        <v>2</v>
      </c>
      <c r="AL50" s="34">
        <v>0</v>
      </c>
      <c r="AM50" s="34">
        <v>1</v>
      </c>
      <c r="AN50" s="34">
        <v>1</v>
      </c>
      <c r="AO50" s="34">
        <v>1</v>
      </c>
      <c r="AP50" s="34">
        <v>0</v>
      </c>
      <c r="AQ50" s="34">
        <v>0</v>
      </c>
      <c r="AR50" s="34">
        <v>5</v>
      </c>
      <c r="AS50" s="58">
        <v>3135</v>
      </c>
      <c r="AT50" s="73">
        <v>3393.054131054131</v>
      </c>
      <c r="AU50" s="73">
        <v>1390.3148255716449</v>
      </c>
    </row>
    <row r="51" spans="2:47" ht="12" customHeight="1">
      <c r="B51" s="268" t="s">
        <v>31</v>
      </c>
      <c r="C51" s="269"/>
      <c r="D51" s="34">
        <v>435</v>
      </c>
      <c r="E51" s="34">
        <v>0</v>
      </c>
      <c r="F51" s="34">
        <v>0</v>
      </c>
      <c r="G51" s="34">
        <v>1</v>
      </c>
      <c r="H51" s="34">
        <v>2</v>
      </c>
      <c r="I51" s="34">
        <v>0</v>
      </c>
      <c r="J51" s="34">
        <v>6</v>
      </c>
      <c r="K51" s="34">
        <v>20</v>
      </c>
      <c r="L51" s="34">
        <v>23</v>
      </c>
      <c r="M51" s="34">
        <v>31</v>
      </c>
      <c r="N51" s="34">
        <v>41</v>
      </c>
      <c r="O51" s="34">
        <v>43</v>
      </c>
      <c r="P51" s="34">
        <v>45</v>
      </c>
      <c r="Q51" s="34">
        <v>42</v>
      </c>
      <c r="R51" s="34">
        <v>31</v>
      </c>
      <c r="S51" s="34">
        <v>29</v>
      </c>
      <c r="T51" s="34">
        <v>27</v>
      </c>
      <c r="U51" s="34">
        <v>20</v>
      </c>
      <c r="V51" s="34">
        <v>17</v>
      </c>
      <c r="W51" s="34">
        <v>14</v>
      </c>
      <c r="X51" s="34">
        <v>8</v>
      </c>
      <c r="Y51" s="34">
        <v>6</v>
      </c>
      <c r="Z51" s="34">
        <v>3</v>
      </c>
      <c r="AA51" s="34">
        <v>4</v>
      </c>
      <c r="AB51" s="34">
        <v>2</v>
      </c>
      <c r="AC51" s="34">
        <v>5</v>
      </c>
      <c r="AD51" s="34">
        <v>0</v>
      </c>
      <c r="AE51" s="34">
        <v>1</v>
      </c>
      <c r="AF51" s="34">
        <v>2</v>
      </c>
      <c r="AG51" s="34">
        <v>1</v>
      </c>
      <c r="AH51" s="34">
        <v>1</v>
      </c>
      <c r="AI51" s="34">
        <v>2</v>
      </c>
      <c r="AJ51" s="34">
        <v>1</v>
      </c>
      <c r="AK51" s="34">
        <v>0</v>
      </c>
      <c r="AL51" s="34">
        <v>0</v>
      </c>
      <c r="AM51" s="34">
        <v>0</v>
      </c>
      <c r="AN51" s="34">
        <v>0</v>
      </c>
      <c r="AO51" s="34">
        <v>2</v>
      </c>
      <c r="AP51" s="34">
        <v>0</v>
      </c>
      <c r="AQ51" s="34">
        <v>0</v>
      </c>
      <c r="AR51" s="34">
        <v>5</v>
      </c>
      <c r="AS51" s="58">
        <v>3013</v>
      </c>
      <c r="AT51" s="73">
        <v>3242.3333333333335</v>
      </c>
      <c r="AU51" s="73">
        <v>1158.2677283635057</v>
      </c>
    </row>
    <row r="52" spans="2:47" ht="12" customHeight="1">
      <c r="B52" s="268" t="s">
        <v>32</v>
      </c>
      <c r="C52" s="269"/>
      <c r="D52" s="34">
        <v>90</v>
      </c>
      <c r="E52" s="34">
        <v>0</v>
      </c>
      <c r="F52" s="34">
        <v>0</v>
      </c>
      <c r="G52" s="34">
        <v>0</v>
      </c>
      <c r="H52" s="34">
        <v>1</v>
      </c>
      <c r="I52" s="34">
        <v>2</v>
      </c>
      <c r="J52" s="34">
        <v>0</v>
      </c>
      <c r="K52" s="34">
        <v>3</v>
      </c>
      <c r="L52" s="34">
        <v>5</v>
      </c>
      <c r="M52" s="34">
        <v>3</v>
      </c>
      <c r="N52" s="34">
        <v>8</v>
      </c>
      <c r="O52" s="34">
        <v>8</v>
      </c>
      <c r="P52" s="34">
        <v>8</v>
      </c>
      <c r="Q52" s="34">
        <v>9</v>
      </c>
      <c r="R52" s="34">
        <v>5</v>
      </c>
      <c r="S52" s="34">
        <v>9</v>
      </c>
      <c r="T52" s="34">
        <v>4</v>
      </c>
      <c r="U52" s="34">
        <v>6</v>
      </c>
      <c r="V52" s="34">
        <v>5</v>
      </c>
      <c r="W52" s="34">
        <v>4</v>
      </c>
      <c r="X52" s="34">
        <v>4</v>
      </c>
      <c r="Y52" s="34">
        <v>1</v>
      </c>
      <c r="Z52" s="34">
        <v>2</v>
      </c>
      <c r="AA52" s="34">
        <v>1</v>
      </c>
      <c r="AB52" s="34">
        <v>0</v>
      </c>
      <c r="AC52" s="34">
        <v>0</v>
      </c>
      <c r="AD52" s="34">
        <v>1</v>
      </c>
      <c r="AE52" s="34">
        <v>1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58">
        <v>3156.5</v>
      </c>
      <c r="AT52" s="73">
        <v>3253.2555555555555</v>
      </c>
      <c r="AU52" s="73">
        <v>928.1493918050664</v>
      </c>
    </row>
    <row r="53" spans="2:47" ht="12" customHeight="1">
      <c r="B53" s="268" t="s">
        <v>33</v>
      </c>
      <c r="C53" s="269"/>
      <c r="D53" s="34">
        <v>102</v>
      </c>
      <c r="E53" s="34">
        <v>0</v>
      </c>
      <c r="F53" s="34">
        <v>0</v>
      </c>
      <c r="G53" s="34">
        <v>0</v>
      </c>
      <c r="H53" s="34">
        <v>0</v>
      </c>
      <c r="I53" s="34">
        <v>2</v>
      </c>
      <c r="J53" s="34">
        <v>5</v>
      </c>
      <c r="K53" s="34">
        <v>7</v>
      </c>
      <c r="L53" s="34">
        <v>8</v>
      </c>
      <c r="M53" s="34">
        <v>9</v>
      </c>
      <c r="N53" s="34">
        <v>10</v>
      </c>
      <c r="O53" s="34">
        <v>13</v>
      </c>
      <c r="P53" s="34">
        <v>5</v>
      </c>
      <c r="Q53" s="34">
        <v>9</v>
      </c>
      <c r="R53" s="34">
        <v>6</v>
      </c>
      <c r="S53" s="34">
        <v>8</v>
      </c>
      <c r="T53" s="34">
        <v>5</v>
      </c>
      <c r="U53" s="34">
        <v>4</v>
      </c>
      <c r="V53" s="34">
        <v>0</v>
      </c>
      <c r="W53" s="34">
        <v>3</v>
      </c>
      <c r="X53" s="34">
        <v>4</v>
      </c>
      <c r="Y53" s="34">
        <v>0</v>
      </c>
      <c r="Z53" s="34">
        <v>1</v>
      </c>
      <c r="AA53" s="34">
        <v>0</v>
      </c>
      <c r="AB53" s="34">
        <v>0</v>
      </c>
      <c r="AC53" s="34">
        <v>1</v>
      </c>
      <c r="AD53" s="34">
        <v>0</v>
      </c>
      <c r="AE53" s="34">
        <v>0</v>
      </c>
      <c r="AF53" s="34">
        <v>0</v>
      </c>
      <c r="AG53" s="34">
        <v>1</v>
      </c>
      <c r="AH53" s="34">
        <v>0</v>
      </c>
      <c r="AI53" s="34">
        <v>0</v>
      </c>
      <c r="AJ53" s="34">
        <v>0</v>
      </c>
      <c r="AK53" s="34">
        <v>0</v>
      </c>
      <c r="AL53" s="34">
        <v>1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58">
        <v>2708</v>
      </c>
      <c r="AT53" s="73">
        <v>2956.8627450980393</v>
      </c>
      <c r="AU53" s="73">
        <v>984.0654916547259</v>
      </c>
    </row>
    <row r="54" spans="2:47" ht="12" customHeight="1">
      <c r="B54" s="268" t="s">
        <v>34</v>
      </c>
      <c r="C54" s="269"/>
      <c r="D54" s="34">
        <v>31</v>
      </c>
      <c r="E54" s="34">
        <v>0</v>
      </c>
      <c r="F54" s="34">
        <v>0</v>
      </c>
      <c r="G54" s="34">
        <v>0</v>
      </c>
      <c r="H54" s="34">
        <v>0</v>
      </c>
      <c r="I54" s="34">
        <v>1</v>
      </c>
      <c r="J54" s="34">
        <v>3</v>
      </c>
      <c r="K54" s="34">
        <v>2</v>
      </c>
      <c r="L54" s="34">
        <v>5</v>
      </c>
      <c r="M54" s="34">
        <v>5</v>
      </c>
      <c r="N54" s="34">
        <v>2</v>
      </c>
      <c r="O54" s="34">
        <v>4</v>
      </c>
      <c r="P54" s="34">
        <v>4</v>
      </c>
      <c r="Q54" s="34">
        <v>4</v>
      </c>
      <c r="R54" s="34">
        <v>0</v>
      </c>
      <c r="S54" s="34">
        <v>0</v>
      </c>
      <c r="T54" s="34">
        <v>0</v>
      </c>
      <c r="U54" s="34">
        <v>1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2394</v>
      </c>
      <c r="AT54" s="73">
        <v>2458.5806451612902</v>
      </c>
      <c r="AU54" s="73">
        <v>536.5727520845331</v>
      </c>
    </row>
    <row r="55" spans="2:47" ht="12" customHeight="1">
      <c r="B55" s="268" t="s">
        <v>35</v>
      </c>
      <c r="C55" s="269"/>
      <c r="D55" s="34">
        <v>27</v>
      </c>
      <c r="E55" s="34">
        <v>0</v>
      </c>
      <c r="F55" s="34">
        <v>0</v>
      </c>
      <c r="G55" s="34">
        <v>0</v>
      </c>
      <c r="H55" s="34">
        <v>1</v>
      </c>
      <c r="I55" s="34">
        <v>0</v>
      </c>
      <c r="J55" s="34">
        <v>1</v>
      </c>
      <c r="K55" s="34">
        <v>0</v>
      </c>
      <c r="L55" s="34">
        <v>5</v>
      </c>
      <c r="M55" s="34">
        <v>4</v>
      </c>
      <c r="N55" s="34">
        <v>1</v>
      </c>
      <c r="O55" s="34">
        <v>2</v>
      </c>
      <c r="P55" s="34">
        <v>2</v>
      </c>
      <c r="Q55" s="34">
        <v>2</v>
      </c>
      <c r="R55" s="34">
        <v>2</v>
      </c>
      <c r="S55" s="34">
        <v>1</v>
      </c>
      <c r="T55" s="34">
        <v>0</v>
      </c>
      <c r="U55" s="34">
        <v>2</v>
      </c>
      <c r="V55" s="34">
        <v>2</v>
      </c>
      <c r="W55" s="34">
        <v>0</v>
      </c>
      <c r="X55" s="34">
        <v>1</v>
      </c>
      <c r="Y55" s="34">
        <v>1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58">
        <v>2700</v>
      </c>
      <c r="AT55" s="73">
        <v>2868.296296296296</v>
      </c>
      <c r="AU55" s="73">
        <v>904.9967197056919</v>
      </c>
    </row>
    <row r="56" spans="2:47" ht="12" customHeight="1">
      <c r="B56" s="268" t="s">
        <v>36</v>
      </c>
      <c r="C56" s="269"/>
      <c r="D56" s="34">
        <v>232</v>
      </c>
      <c r="E56" s="34">
        <v>0</v>
      </c>
      <c r="F56" s="34">
        <v>0</v>
      </c>
      <c r="G56" s="34">
        <v>0</v>
      </c>
      <c r="H56" s="34">
        <v>1</v>
      </c>
      <c r="I56" s="34">
        <v>4</v>
      </c>
      <c r="J56" s="34">
        <v>5</v>
      </c>
      <c r="K56" s="34">
        <v>5</v>
      </c>
      <c r="L56" s="34">
        <v>10</v>
      </c>
      <c r="M56" s="34">
        <v>14</v>
      </c>
      <c r="N56" s="34">
        <v>27</v>
      </c>
      <c r="O56" s="34">
        <v>31</v>
      </c>
      <c r="P56" s="34">
        <v>22</v>
      </c>
      <c r="Q56" s="34">
        <v>24</v>
      </c>
      <c r="R56" s="34">
        <v>27</v>
      </c>
      <c r="S56" s="34">
        <v>20</v>
      </c>
      <c r="T56" s="34">
        <v>12</v>
      </c>
      <c r="U56" s="34">
        <v>12</v>
      </c>
      <c r="V56" s="34">
        <v>8</v>
      </c>
      <c r="W56" s="34">
        <v>2</v>
      </c>
      <c r="X56" s="34">
        <v>2</v>
      </c>
      <c r="Y56" s="34">
        <v>1</v>
      </c>
      <c r="Z56" s="34">
        <v>2</v>
      </c>
      <c r="AA56" s="34">
        <v>1</v>
      </c>
      <c r="AB56" s="34">
        <v>2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58">
        <v>2960</v>
      </c>
      <c r="AT56" s="73">
        <v>3011.8405172413795</v>
      </c>
      <c r="AU56" s="73">
        <v>709.9820103176017</v>
      </c>
    </row>
    <row r="57" spans="2:47" ht="12" customHeight="1">
      <c r="B57" s="268" t="s">
        <v>37</v>
      </c>
      <c r="C57" s="269"/>
      <c r="D57" s="34">
        <v>245</v>
      </c>
      <c r="E57" s="34">
        <v>0</v>
      </c>
      <c r="F57" s="34">
        <v>0</v>
      </c>
      <c r="G57" s="34">
        <v>0</v>
      </c>
      <c r="H57" s="34">
        <v>2</v>
      </c>
      <c r="I57" s="34">
        <v>4</v>
      </c>
      <c r="J57" s="34">
        <v>5</v>
      </c>
      <c r="K57" s="34">
        <v>15</v>
      </c>
      <c r="L57" s="34">
        <v>19</v>
      </c>
      <c r="M57" s="34">
        <v>22</v>
      </c>
      <c r="N57" s="34">
        <v>26</v>
      </c>
      <c r="O57" s="34">
        <v>29</v>
      </c>
      <c r="P57" s="34">
        <v>18</v>
      </c>
      <c r="Q57" s="34">
        <v>20</v>
      </c>
      <c r="R57" s="34">
        <v>18</v>
      </c>
      <c r="S57" s="34">
        <v>16</v>
      </c>
      <c r="T57" s="34">
        <v>8</v>
      </c>
      <c r="U57" s="34">
        <v>9</v>
      </c>
      <c r="V57" s="34">
        <v>14</v>
      </c>
      <c r="W57" s="34">
        <v>5</v>
      </c>
      <c r="X57" s="34">
        <v>5</v>
      </c>
      <c r="Y57" s="34">
        <v>1</v>
      </c>
      <c r="Z57" s="34">
        <v>2</v>
      </c>
      <c r="AA57" s="34">
        <v>3</v>
      </c>
      <c r="AB57" s="34">
        <v>1</v>
      </c>
      <c r="AC57" s="34">
        <v>0</v>
      </c>
      <c r="AD57" s="34">
        <v>1</v>
      </c>
      <c r="AE57" s="34">
        <v>0</v>
      </c>
      <c r="AF57" s="34">
        <v>2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58">
        <v>2800</v>
      </c>
      <c r="AT57" s="73">
        <v>2966.3061224489797</v>
      </c>
      <c r="AU57" s="73">
        <v>870.7983054025027</v>
      </c>
    </row>
    <row r="58" spans="2:47" ht="12" customHeight="1">
      <c r="B58" s="268" t="s">
        <v>38</v>
      </c>
      <c r="C58" s="269"/>
      <c r="D58" s="34">
        <v>108</v>
      </c>
      <c r="E58" s="34">
        <v>0</v>
      </c>
      <c r="F58" s="34">
        <v>0</v>
      </c>
      <c r="G58" s="34">
        <v>0</v>
      </c>
      <c r="H58" s="34">
        <v>1</v>
      </c>
      <c r="I58" s="34">
        <v>1</v>
      </c>
      <c r="J58" s="34">
        <v>8</v>
      </c>
      <c r="K58" s="34">
        <v>3</v>
      </c>
      <c r="L58" s="34">
        <v>9</v>
      </c>
      <c r="M58" s="34">
        <v>5</v>
      </c>
      <c r="N58" s="34">
        <v>7</v>
      </c>
      <c r="O58" s="34">
        <v>5</v>
      </c>
      <c r="P58" s="34">
        <v>20</v>
      </c>
      <c r="Q58" s="34">
        <v>12</v>
      </c>
      <c r="R58" s="34">
        <v>10</v>
      </c>
      <c r="S58" s="34">
        <v>4</v>
      </c>
      <c r="T58" s="34">
        <v>6</v>
      </c>
      <c r="U58" s="34">
        <v>7</v>
      </c>
      <c r="V58" s="34">
        <v>2</v>
      </c>
      <c r="W58" s="34">
        <v>2</v>
      </c>
      <c r="X58" s="34">
        <v>0</v>
      </c>
      <c r="Y58" s="34">
        <v>0</v>
      </c>
      <c r="Z58" s="34">
        <v>1</v>
      </c>
      <c r="AA58" s="34">
        <v>3</v>
      </c>
      <c r="AB58" s="34">
        <v>2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58">
        <v>2933.5</v>
      </c>
      <c r="AT58" s="73">
        <v>2976.1574074074074</v>
      </c>
      <c r="AU58" s="73">
        <v>858.4124246999205</v>
      </c>
    </row>
    <row r="59" spans="2:47" ht="12" customHeight="1">
      <c r="B59" s="268" t="s">
        <v>39</v>
      </c>
      <c r="C59" s="269"/>
      <c r="D59" s="34">
        <v>46</v>
      </c>
      <c r="E59" s="34">
        <v>0</v>
      </c>
      <c r="F59" s="34">
        <v>0</v>
      </c>
      <c r="G59" s="34">
        <v>0</v>
      </c>
      <c r="H59" s="34">
        <v>3</v>
      </c>
      <c r="I59" s="34">
        <v>2</v>
      </c>
      <c r="J59" s="34">
        <v>1</v>
      </c>
      <c r="K59" s="34">
        <v>2</v>
      </c>
      <c r="L59" s="34">
        <v>3</v>
      </c>
      <c r="M59" s="34">
        <v>3</v>
      </c>
      <c r="N59" s="34">
        <v>4</v>
      </c>
      <c r="O59" s="34">
        <v>2</v>
      </c>
      <c r="P59" s="34">
        <v>3</v>
      </c>
      <c r="Q59" s="34">
        <v>3</v>
      </c>
      <c r="R59" s="34">
        <v>7</v>
      </c>
      <c r="S59" s="34">
        <v>0</v>
      </c>
      <c r="T59" s="34">
        <v>5</v>
      </c>
      <c r="U59" s="34">
        <v>4</v>
      </c>
      <c r="V59" s="34">
        <v>1</v>
      </c>
      <c r="W59" s="34">
        <v>0</v>
      </c>
      <c r="X59" s="34">
        <v>1</v>
      </c>
      <c r="Y59" s="34">
        <v>1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1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58">
        <v>2976.5</v>
      </c>
      <c r="AT59" s="73">
        <v>2947.3260869565215</v>
      </c>
      <c r="AU59" s="73">
        <v>1015.4990903075487</v>
      </c>
    </row>
    <row r="60" spans="2:47" ht="12" customHeight="1">
      <c r="B60" s="268" t="s">
        <v>40</v>
      </c>
      <c r="C60" s="269"/>
      <c r="D60" s="34">
        <v>125</v>
      </c>
      <c r="E60" s="34">
        <v>0</v>
      </c>
      <c r="F60" s="34">
        <v>0</v>
      </c>
      <c r="G60" s="34">
        <v>0</v>
      </c>
      <c r="H60" s="34">
        <v>0</v>
      </c>
      <c r="I60" s="34">
        <v>2</v>
      </c>
      <c r="J60" s="34">
        <v>1</v>
      </c>
      <c r="K60" s="34">
        <v>3</v>
      </c>
      <c r="L60" s="34">
        <v>10</v>
      </c>
      <c r="M60" s="34">
        <v>12</v>
      </c>
      <c r="N60" s="34">
        <v>19</v>
      </c>
      <c r="O60" s="34">
        <v>12</v>
      </c>
      <c r="P60" s="34">
        <v>12</v>
      </c>
      <c r="Q60" s="34">
        <v>10</v>
      </c>
      <c r="R60" s="34">
        <v>15</v>
      </c>
      <c r="S60" s="34">
        <v>13</v>
      </c>
      <c r="T60" s="34">
        <v>3</v>
      </c>
      <c r="U60" s="34">
        <v>4</v>
      </c>
      <c r="V60" s="34">
        <v>0</v>
      </c>
      <c r="W60" s="34">
        <v>1</v>
      </c>
      <c r="X60" s="34">
        <v>2</v>
      </c>
      <c r="Y60" s="34">
        <v>1</v>
      </c>
      <c r="Z60" s="34">
        <v>3</v>
      </c>
      <c r="AA60" s="34">
        <v>1</v>
      </c>
      <c r="AB60" s="34">
        <v>1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58">
        <v>2858</v>
      </c>
      <c r="AT60" s="73">
        <v>2941.768</v>
      </c>
      <c r="AU60" s="73">
        <v>744.2807649215839</v>
      </c>
    </row>
    <row r="61" spans="2:47" ht="12" customHeight="1">
      <c r="B61" s="268" t="s">
        <v>41</v>
      </c>
      <c r="C61" s="269"/>
      <c r="D61" s="34">
        <v>97</v>
      </c>
      <c r="E61" s="34">
        <v>0</v>
      </c>
      <c r="F61" s="34">
        <v>0</v>
      </c>
      <c r="G61" s="34">
        <v>0</v>
      </c>
      <c r="H61" s="34">
        <v>0</v>
      </c>
      <c r="I61" s="34">
        <v>2</v>
      </c>
      <c r="J61" s="34">
        <v>2</v>
      </c>
      <c r="K61" s="34">
        <v>4</v>
      </c>
      <c r="L61" s="34">
        <v>11</v>
      </c>
      <c r="M61" s="34">
        <v>10</v>
      </c>
      <c r="N61" s="34">
        <v>8</v>
      </c>
      <c r="O61" s="34">
        <v>8</v>
      </c>
      <c r="P61" s="34">
        <v>13</v>
      </c>
      <c r="Q61" s="34">
        <v>12</v>
      </c>
      <c r="R61" s="34">
        <v>9</v>
      </c>
      <c r="S61" s="34">
        <v>7</v>
      </c>
      <c r="T61" s="34">
        <v>4</v>
      </c>
      <c r="U61" s="34">
        <v>0</v>
      </c>
      <c r="V61" s="34">
        <v>3</v>
      </c>
      <c r="W61" s="34">
        <v>1</v>
      </c>
      <c r="X61" s="34">
        <v>1</v>
      </c>
      <c r="Y61" s="34">
        <v>0</v>
      </c>
      <c r="Z61" s="34">
        <v>2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58">
        <v>2860</v>
      </c>
      <c r="AT61" s="73">
        <v>2848.1546391752577</v>
      </c>
      <c r="AU61" s="73">
        <v>696.2825896054193</v>
      </c>
    </row>
    <row r="62" spans="2:47" ht="12" customHeight="1">
      <c r="B62" s="268" t="s">
        <v>42</v>
      </c>
      <c r="C62" s="269"/>
      <c r="D62" s="34">
        <v>114</v>
      </c>
      <c r="E62" s="34">
        <v>0</v>
      </c>
      <c r="F62" s="34">
        <v>0</v>
      </c>
      <c r="G62" s="34">
        <v>0</v>
      </c>
      <c r="H62" s="34">
        <v>1</v>
      </c>
      <c r="I62" s="34">
        <v>1</v>
      </c>
      <c r="J62" s="34">
        <v>7</v>
      </c>
      <c r="K62" s="34">
        <v>5</v>
      </c>
      <c r="L62" s="34">
        <v>8</v>
      </c>
      <c r="M62" s="34">
        <v>15</v>
      </c>
      <c r="N62" s="34">
        <v>17</v>
      </c>
      <c r="O62" s="34">
        <v>12</v>
      </c>
      <c r="P62" s="34">
        <v>13</v>
      </c>
      <c r="Q62" s="34">
        <v>10</v>
      </c>
      <c r="R62" s="34">
        <v>3</v>
      </c>
      <c r="S62" s="34">
        <v>8</v>
      </c>
      <c r="T62" s="34">
        <v>4</v>
      </c>
      <c r="U62" s="34">
        <v>6</v>
      </c>
      <c r="V62" s="34">
        <v>1</v>
      </c>
      <c r="W62" s="34">
        <v>1</v>
      </c>
      <c r="X62" s="34">
        <v>1</v>
      </c>
      <c r="Y62" s="34">
        <v>1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58">
        <v>2660.5</v>
      </c>
      <c r="AT62" s="73">
        <v>2739.8333333333335</v>
      </c>
      <c r="AU62" s="73">
        <v>684.7849079867998</v>
      </c>
    </row>
    <row r="63" spans="2:47" ht="12" customHeight="1">
      <c r="B63" s="268" t="s">
        <v>43</v>
      </c>
      <c r="C63" s="269"/>
      <c r="D63" s="34">
        <v>319</v>
      </c>
      <c r="E63" s="34">
        <v>0</v>
      </c>
      <c r="F63" s="34">
        <v>0</v>
      </c>
      <c r="G63" s="34">
        <v>2</v>
      </c>
      <c r="H63" s="34">
        <v>0</v>
      </c>
      <c r="I63" s="34">
        <v>3</v>
      </c>
      <c r="J63" s="34">
        <v>9</v>
      </c>
      <c r="K63" s="34">
        <v>11</v>
      </c>
      <c r="L63" s="34">
        <v>25</v>
      </c>
      <c r="M63" s="34">
        <v>27</v>
      </c>
      <c r="N63" s="34">
        <v>34</v>
      </c>
      <c r="O63" s="34">
        <v>31</v>
      </c>
      <c r="P63" s="34">
        <v>30</v>
      </c>
      <c r="Q63" s="34">
        <v>30</v>
      </c>
      <c r="R63" s="34">
        <v>25</v>
      </c>
      <c r="S63" s="34">
        <v>20</v>
      </c>
      <c r="T63" s="34">
        <v>19</v>
      </c>
      <c r="U63" s="34">
        <v>9</v>
      </c>
      <c r="V63" s="34">
        <v>16</v>
      </c>
      <c r="W63" s="34">
        <v>8</v>
      </c>
      <c r="X63" s="34">
        <v>5</v>
      </c>
      <c r="Y63" s="34">
        <v>6</v>
      </c>
      <c r="Z63" s="34">
        <v>1</v>
      </c>
      <c r="AA63" s="34">
        <v>0</v>
      </c>
      <c r="AB63" s="34">
        <v>2</v>
      </c>
      <c r="AC63" s="34">
        <v>1</v>
      </c>
      <c r="AD63" s="34">
        <v>1</v>
      </c>
      <c r="AE63" s="34">
        <v>1</v>
      </c>
      <c r="AF63" s="34">
        <v>0</v>
      </c>
      <c r="AG63" s="34">
        <v>0</v>
      </c>
      <c r="AH63" s="34">
        <v>1</v>
      </c>
      <c r="AI63" s="34">
        <v>1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1</v>
      </c>
      <c r="AS63" s="58">
        <v>2880</v>
      </c>
      <c r="AT63" s="73">
        <v>3031.617554858934</v>
      </c>
      <c r="AU63" s="73">
        <v>923.6873421812992</v>
      </c>
    </row>
    <row r="64" spans="2:47" ht="12" customHeight="1">
      <c r="B64" s="268" t="s">
        <v>44</v>
      </c>
      <c r="C64" s="269"/>
      <c r="D64" s="34">
        <v>86</v>
      </c>
      <c r="E64" s="34">
        <v>0</v>
      </c>
      <c r="F64" s="34">
        <v>0</v>
      </c>
      <c r="G64" s="34">
        <v>0</v>
      </c>
      <c r="H64" s="34">
        <v>1</v>
      </c>
      <c r="I64" s="34">
        <v>2</v>
      </c>
      <c r="J64" s="34">
        <v>4</v>
      </c>
      <c r="K64" s="34">
        <v>3</v>
      </c>
      <c r="L64" s="34">
        <v>4</v>
      </c>
      <c r="M64" s="34">
        <v>12</v>
      </c>
      <c r="N64" s="34">
        <v>9</v>
      </c>
      <c r="O64" s="34">
        <v>7</v>
      </c>
      <c r="P64" s="34">
        <v>7</v>
      </c>
      <c r="Q64" s="34">
        <v>11</v>
      </c>
      <c r="R64" s="34">
        <v>6</v>
      </c>
      <c r="S64" s="34">
        <v>4</v>
      </c>
      <c r="T64" s="34">
        <v>4</v>
      </c>
      <c r="U64" s="34">
        <v>4</v>
      </c>
      <c r="V64" s="34">
        <v>0</v>
      </c>
      <c r="W64" s="34">
        <v>2</v>
      </c>
      <c r="X64" s="34">
        <v>1</v>
      </c>
      <c r="Y64" s="34">
        <v>1</v>
      </c>
      <c r="Z64" s="34">
        <v>0</v>
      </c>
      <c r="AA64" s="34">
        <v>3</v>
      </c>
      <c r="AB64" s="34">
        <v>0</v>
      </c>
      <c r="AC64" s="34">
        <v>0</v>
      </c>
      <c r="AD64" s="34">
        <v>0</v>
      </c>
      <c r="AE64" s="34">
        <v>1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58">
        <v>2837</v>
      </c>
      <c r="AT64" s="73">
        <v>2908.8372093023254</v>
      </c>
      <c r="AU64" s="73">
        <v>892.356112777261</v>
      </c>
    </row>
    <row r="65" spans="2:47" ht="12" customHeight="1">
      <c r="B65" s="268" t="s">
        <v>45</v>
      </c>
      <c r="C65" s="269"/>
      <c r="D65" s="34">
        <v>62</v>
      </c>
      <c r="E65" s="34">
        <v>0</v>
      </c>
      <c r="F65" s="34">
        <v>0</v>
      </c>
      <c r="G65" s="34">
        <v>0</v>
      </c>
      <c r="H65" s="34">
        <v>1</v>
      </c>
      <c r="I65" s="34">
        <v>2</v>
      </c>
      <c r="J65" s="34">
        <v>2</v>
      </c>
      <c r="K65" s="34">
        <v>2</v>
      </c>
      <c r="L65" s="34">
        <v>7</v>
      </c>
      <c r="M65" s="34">
        <v>9</v>
      </c>
      <c r="N65" s="34">
        <v>6</v>
      </c>
      <c r="O65" s="34">
        <v>7</v>
      </c>
      <c r="P65" s="34">
        <v>11</v>
      </c>
      <c r="Q65" s="34">
        <v>2</v>
      </c>
      <c r="R65" s="34">
        <v>4</v>
      </c>
      <c r="S65" s="34">
        <v>2</v>
      </c>
      <c r="T65" s="34">
        <v>0</v>
      </c>
      <c r="U65" s="34">
        <v>4</v>
      </c>
      <c r="V65" s="34">
        <v>1</v>
      </c>
      <c r="W65" s="34">
        <v>1</v>
      </c>
      <c r="X65" s="34">
        <v>1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58">
        <v>2655.5</v>
      </c>
      <c r="AT65" s="73">
        <v>2689.1612903225805</v>
      </c>
      <c r="AU65" s="73">
        <v>704.1776553400958</v>
      </c>
    </row>
    <row r="66" spans="2:47" ht="12" customHeight="1">
      <c r="B66" s="268" t="s">
        <v>46</v>
      </c>
      <c r="C66" s="269"/>
      <c r="D66" s="34">
        <v>81</v>
      </c>
      <c r="E66" s="34">
        <v>0</v>
      </c>
      <c r="F66" s="34">
        <v>0</v>
      </c>
      <c r="G66" s="34">
        <v>0</v>
      </c>
      <c r="H66" s="34">
        <v>0</v>
      </c>
      <c r="I66" s="34">
        <v>3</v>
      </c>
      <c r="J66" s="34">
        <v>3</v>
      </c>
      <c r="K66" s="34">
        <v>7</v>
      </c>
      <c r="L66" s="34">
        <v>8</v>
      </c>
      <c r="M66" s="34">
        <v>12</v>
      </c>
      <c r="N66" s="34">
        <v>9</v>
      </c>
      <c r="O66" s="34">
        <v>7</v>
      </c>
      <c r="P66" s="34">
        <v>4</v>
      </c>
      <c r="Q66" s="34">
        <v>12</v>
      </c>
      <c r="R66" s="34">
        <v>6</v>
      </c>
      <c r="S66" s="34">
        <v>3</v>
      </c>
      <c r="T66" s="34">
        <v>3</v>
      </c>
      <c r="U66" s="34">
        <v>3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1</v>
      </c>
      <c r="AS66" s="58">
        <v>2540</v>
      </c>
      <c r="AT66" s="73">
        <v>2697.358024691358</v>
      </c>
      <c r="AU66" s="73">
        <v>923.4908000170057</v>
      </c>
    </row>
    <row r="67" spans="2:47" ht="12" customHeight="1">
      <c r="B67" s="268" t="s">
        <v>47</v>
      </c>
      <c r="C67" s="269"/>
      <c r="D67" s="34">
        <v>96</v>
      </c>
      <c r="E67" s="34">
        <v>0</v>
      </c>
      <c r="F67" s="34">
        <v>0</v>
      </c>
      <c r="G67" s="34">
        <v>0</v>
      </c>
      <c r="H67" s="34">
        <v>2</v>
      </c>
      <c r="I67" s="34">
        <v>4</v>
      </c>
      <c r="J67" s="34">
        <v>1</v>
      </c>
      <c r="K67" s="34">
        <v>5</v>
      </c>
      <c r="L67" s="34">
        <v>10</v>
      </c>
      <c r="M67" s="34">
        <v>14</v>
      </c>
      <c r="N67" s="34">
        <v>11</v>
      </c>
      <c r="O67" s="34">
        <v>11</v>
      </c>
      <c r="P67" s="34">
        <v>7</v>
      </c>
      <c r="Q67" s="34">
        <v>9</v>
      </c>
      <c r="R67" s="34">
        <v>7</v>
      </c>
      <c r="S67" s="34">
        <v>7</v>
      </c>
      <c r="T67" s="34">
        <v>1</v>
      </c>
      <c r="U67" s="34">
        <v>2</v>
      </c>
      <c r="V67" s="34">
        <v>1</v>
      </c>
      <c r="W67" s="34">
        <v>1</v>
      </c>
      <c r="X67" s="34">
        <v>2</v>
      </c>
      <c r="Y67" s="34">
        <v>0</v>
      </c>
      <c r="Z67" s="34">
        <v>0</v>
      </c>
      <c r="AA67" s="34">
        <v>1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58">
        <v>2610.5</v>
      </c>
      <c r="AT67" s="73">
        <v>2686.15625</v>
      </c>
      <c r="AU67" s="73">
        <v>721.3531046891923</v>
      </c>
    </row>
    <row r="68" spans="2:47" ht="12" customHeight="1">
      <c r="B68" s="268" t="s">
        <v>48</v>
      </c>
      <c r="C68" s="269"/>
      <c r="D68" s="34">
        <v>48</v>
      </c>
      <c r="E68" s="34">
        <v>0</v>
      </c>
      <c r="F68" s="34">
        <v>0</v>
      </c>
      <c r="G68" s="34">
        <v>1</v>
      </c>
      <c r="H68" s="34">
        <v>2</v>
      </c>
      <c r="I68" s="34">
        <v>5</v>
      </c>
      <c r="J68" s="34">
        <v>1</v>
      </c>
      <c r="K68" s="34">
        <v>8</v>
      </c>
      <c r="L68" s="34">
        <v>8</v>
      </c>
      <c r="M68" s="34">
        <v>6</v>
      </c>
      <c r="N68" s="34">
        <v>0</v>
      </c>
      <c r="O68" s="34">
        <v>2</v>
      </c>
      <c r="P68" s="34">
        <v>3</v>
      </c>
      <c r="Q68" s="34">
        <v>5</v>
      </c>
      <c r="R68" s="34">
        <v>2</v>
      </c>
      <c r="S68" s="34">
        <v>2</v>
      </c>
      <c r="T68" s="34">
        <v>1</v>
      </c>
      <c r="U68" s="34">
        <v>0</v>
      </c>
      <c r="V68" s="34">
        <v>1</v>
      </c>
      <c r="W68" s="34">
        <v>0</v>
      </c>
      <c r="X68" s="34">
        <v>0</v>
      </c>
      <c r="Y68" s="34">
        <v>1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58">
        <v>2177.5</v>
      </c>
      <c r="AT68" s="73">
        <v>2363.5208333333335</v>
      </c>
      <c r="AU68" s="73">
        <v>764.1468887863405</v>
      </c>
    </row>
    <row r="69" spans="2:47" ht="12" customHeight="1">
      <c r="B69" s="268" t="s">
        <v>49</v>
      </c>
      <c r="C69" s="269"/>
      <c r="D69" s="68">
        <v>180</v>
      </c>
      <c r="E69" s="68">
        <v>0</v>
      </c>
      <c r="F69" s="68">
        <v>0</v>
      </c>
      <c r="G69" s="68">
        <v>1</v>
      </c>
      <c r="H69" s="68">
        <v>4</v>
      </c>
      <c r="I69" s="68">
        <v>8</v>
      </c>
      <c r="J69" s="68">
        <v>15</v>
      </c>
      <c r="K69" s="68">
        <v>16</v>
      </c>
      <c r="L69" s="68">
        <v>13</v>
      </c>
      <c r="M69" s="68">
        <v>23</v>
      </c>
      <c r="N69" s="68">
        <v>23</v>
      </c>
      <c r="O69" s="68">
        <v>21</v>
      </c>
      <c r="P69" s="68">
        <v>13</v>
      </c>
      <c r="Q69" s="68">
        <v>10</v>
      </c>
      <c r="R69" s="68">
        <v>8</v>
      </c>
      <c r="S69" s="68">
        <v>5</v>
      </c>
      <c r="T69" s="68">
        <v>5</v>
      </c>
      <c r="U69" s="68">
        <v>4</v>
      </c>
      <c r="V69" s="68">
        <v>2</v>
      </c>
      <c r="W69" s="68">
        <v>3</v>
      </c>
      <c r="X69" s="68">
        <v>2</v>
      </c>
      <c r="Y69" s="68">
        <v>0</v>
      </c>
      <c r="Z69" s="68">
        <v>0</v>
      </c>
      <c r="AA69" s="68">
        <v>0</v>
      </c>
      <c r="AB69" s="68">
        <v>1</v>
      </c>
      <c r="AC69" s="68">
        <v>1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1</v>
      </c>
      <c r="AO69" s="68">
        <v>0</v>
      </c>
      <c r="AP69" s="68">
        <v>1</v>
      </c>
      <c r="AQ69" s="68">
        <v>0</v>
      </c>
      <c r="AR69" s="68">
        <v>0</v>
      </c>
      <c r="AS69" s="58">
        <v>2455.5</v>
      </c>
      <c r="AT69" s="73">
        <v>2613.866666666667</v>
      </c>
      <c r="AU69" s="73">
        <v>953.719923048749</v>
      </c>
    </row>
    <row r="70" spans="2:47" ht="12" customHeight="1">
      <c r="B70" s="274" t="s">
        <v>342</v>
      </c>
      <c r="C70" s="272"/>
      <c r="D70" s="35">
        <v>106</v>
      </c>
      <c r="E70" s="35">
        <v>0</v>
      </c>
      <c r="F70" s="35">
        <v>0</v>
      </c>
      <c r="G70" s="35">
        <v>0</v>
      </c>
      <c r="H70" s="35">
        <v>0</v>
      </c>
      <c r="I70" s="35">
        <v>2</v>
      </c>
      <c r="J70" s="35">
        <v>4</v>
      </c>
      <c r="K70" s="35">
        <v>3</v>
      </c>
      <c r="L70" s="35">
        <v>4</v>
      </c>
      <c r="M70" s="35">
        <v>11</v>
      </c>
      <c r="N70" s="35">
        <v>9</v>
      </c>
      <c r="O70" s="35">
        <v>11</v>
      </c>
      <c r="P70" s="35">
        <v>13</v>
      </c>
      <c r="Q70" s="35">
        <v>10</v>
      </c>
      <c r="R70" s="35">
        <v>9</v>
      </c>
      <c r="S70" s="35">
        <v>8</v>
      </c>
      <c r="T70" s="35">
        <v>4</v>
      </c>
      <c r="U70" s="35">
        <v>3</v>
      </c>
      <c r="V70" s="35">
        <v>2</v>
      </c>
      <c r="W70" s="35">
        <v>3</v>
      </c>
      <c r="X70" s="35">
        <v>0</v>
      </c>
      <c r="Y70" s="35">
        <v>7</v>
      </c>
      <c r="Z70" s="35">
        <v>1</v>
      </c>
      <c r="AA70" s="35">
        <v>1</v>
      </c>
      <c r="AB70" s="35">
        <v>0</v>
      </c>
      <c r="AC70" s="35">
        <v>0</v>
      </c>
      <c r="AD70" s="35">
        <v>1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59">
        <v>2893.5</v>
      </c>
      <c r="AT70" s="41">
        <v>3040.7264150943397</v>
      </c>
      <c r="AU70" s="111">
        <v>852.7239326950049</v>
      </c>
    </row>
    <row r="72" ht="12">
      <c r="D72" s="403">
        <f>D7</f>
        <v>10183</v>
      </c>
    </row>
    <row r="73" ht="12">
      <c r="D73" s="403" t="str">
        <f>IF(D72=SUM(D9:D12,D13:D23,D24:D70)/3,"OK","NG")</f>
        <v>OK</v>
      </c>
    </row>
  </sheetData>
  <sheetProtection/>
  <mergeCells count="67">
    <mergeCell ref="D4:D6"/>
    <mergeCell ref="AT4:AT5"/>
    <mergeCell ref="AU4:AU5"/>
    <mergeCell ref="AS4:AS5"/>
    <mergeCell ref="B4:C4"/>
    <mergeCell ref="B5:C6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7:C67"/>
    <mergeCell ref="B70:C70"/>
    <mergeCell ref="B68:C68"/>
    <mergeCell ref="B69:C69"/>
    <mergeCell ref="B63:C63"/>
    <mergeCell ref="B64:C64"/>
    <mergeCell ref="B65:C6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colBreaks count="2" manualBreakCount="2">
    <brk id="18" max="69" man="1"/>
    <brk id="33" max="69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D41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bestFit="1" customWidth="1"/>
    <col min="6" max="8" width="6.140625" style="0" customWidth="1"/>
    <col min="9" max="13" width="6.140625" style="0" bestFit="1" customWidth="1"/>
    <col min="14" max="26" width="6.140625" style="0" customWidth="1"/>
  </cols>
  <sheetData>
    <row r="1" spans="2:19" ht="17.25">
      <c r="B1" s="16" t="s">
        <v>288</v>
      </c>
      <c r="D1" s="16" t="s">
        <v>182</v>
      </c>
      <c r="S1" s="16" t="s">
        <v>183</v>
      </c>
    </row>
    <row r="2" spans="1:3" ht="17.25">
      <c r="A2" s="16"/>
      <c r="C2" s="5"/>
    </row>
    <row r="3" spans="2:29" ht="24" customHeight="1">
      <c r="B3" s="343" t="s">
        <v>186</v>
      </c>
      <c r="C3" s="337"/>
      <c r="D3" s="333" t="s">
        <v>0</v>
      </c>
      <c r="E3" s="42"/>
      <c r="F3" s="78">
        <v>1</v>
      </c>
      <c r="G3" s="78">
        <v>1.5</v>
      </c>
      <c r="H3" s="78">
        <v>2</v>
      </c>
      <c r="I3" s="78">
        <v>2.5</v>
      </c>
      <c r="J3" s="78">
        <v>3</v>
      </c>
      <c r="K3" s="78">
        <v>3.5</v>
      </c>
      <c r="L3" s="78">
        <v>4</v>
      </c>
      <c r="M3" s="78">
        <v>4.5</v>
      </c>
      <c r="N3" s="78">
        <v>5</v>
      </c>
      <c r="O3" s="78">
        <v>5.5</v>
      </c>
      <c r="P3" s="78">
        <v>6</v>
      </c>
      <c r="Q3" s="78">
        <v>6.5</v>
      </c>
      <c r="R3" s="78">
        <v>7</v>
      </c>
      <c r="S3" s="78">
        <v>7.5</v>
      </c>
      <c r="T3" s="78">
        <v>8</v>
      </c>
      <c r="U3" s="78">
        <v>8.5</v>
      </c>
      <c r="V3" s="78">
        <v>9</v>
      </c>
      <c r="W3" s="78">
        <v>9.5</v>
      </c>
      <c r="X3" s="78">
        <v>10</v>
      </c>
      <c r="Y3" s="78">
        <v>10.5</v>
      </c>
      <c r="Z3" s="84" t="s">
        <v>235</v>
      </c>
      <c r="AA3" s="363" t="s">
        <v>50</v>
      </c>
      <c r="AB3" s="363" t="s">
        <v>51</v>
      </c>
      <c r="AC3" s="363" t="s">
        <v>52</v>
      </c>
    </row>
    <row r="4" spans="2:29" s="17" customFormat="1" ht="13.5">
      <c r="B4" s="353" t="s">
        <v>371</v>
      </c>
      <c r="C4" s="354"/>
      <c r="D4" s="334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8" t="s">
        <v>95</v>
      </c>
      <c r="V4" s="39" t="s">
        <v>95</v>
      </c>
      <c r="W4" s="39" t="s">
        <v>95</v>
      </c>
      <c r="X4" s="38" t="s">
        <v>95</v>
      </c>
      <c r="Y4" s="39" t="s">
        <v>95</v>
      </c>
      <c r="Z4" s="39" t="s">
        <v>95</v>
      </c>
      <c r="AA4" s="334"/>
      <c r="AB4" s="334"/>
      <c r="AC4" s="334"/>
    </row>
    <row r="5" spans="2:29" ht="24" customHeight="1">
      <c r="B5" s="355"/>
      <c r="C5" s="348"/>
      <c r="D5" s="335"/>
      <c r="E5" s="83" t="s">
        <v>103</v>
      </c>
      <c r="F5" s="77">
        <v>1.4</v>
      </c>
      <c r="G5" s="77">
        <v>1.9</v>
      </c>
      <c r="H5" s="77">
        <v>2.4</v>
      </c>
      <c r="I5" s="77">
        <v>2.9</v>
      </c>
      <c r="J5" s="77">
        <v>3.4</v>
      </c>
      <c r="K5" s="77">
        <v>3.9</v>
      </c>
      <c r="L5" s="77">
        <v>4.4</v>
      </c>
      <c r="M5" s="77">
        <v>4.9</v>
      </c>
      <c r="N5" s="77">
        <v>5.4</v>
      </c>
      <c r="O5" s="77">
        <v>5.9</v>
      </c>
      <c r="P5" s="77">
        <v>6.4</v>
      </c>
      <c r="Q5" s="77">
        <v>6.9</v>
      </c>
      <c r="R5" s="77">
        <v>7.4</v>
      </c>
      <c r="S5" s="77">
        <v>7.9</v>
      </c>
      <c r="T5" s="77">
        <v>8.4</v>
      </c>
      <c r="U5" s="77">
        <v>8.9</v>
      </c>
      <c r="V5" s="77">
        <v>9.4</v>
      </c>
      <c r="W5" s="77">
        <v>9.9</v>
      </c>
      <c r="X5" s="77">
        <v>10.4</v>
      </c>
      <c r="Y5" s="77">
        <v>10.9</v>
      </c>
      <c r="Z5" s="77"/>
      <c r="AA5" s="82" t="s">
        <v>104</v>
      </c>
      <c r="AB5" s="82" t="s">
        <v>104</v>
      </c>
      <c r="AC5" s="82" t="s">
        <v>104</v>
      </c>
    </row>
    <row r="6" spans="2:29" ht="12">
      <c r="B6" s="275" t="s">
        <v>1</v>
      </c>
      <c r="C6" s="276"/>
      <c r="D6" s="44">
        <v>10345</v>
      </c>
      <c r="E6" s="44">
        <v>12</v>
      </c>
      <c r="F6" s="44">
        <v>29</v>
      </c>
      <c r="G6" s="44">
        <v>111</v>
      </c>
      <c r="H6" s="44">
        <v>179</v>
      </c>
      <c r="I6" s="44">
        <v>328</v>
      </c>
      <c r="J6" s="44">
        <v>592</v>
      </c>
      <c r="K6" s="44">
        <v>685</v>
      </c>
      <c r="L6" s="44">
        <v>827</v>
      </c>
      <c r="M6" s="44">
        <v>857</v>
      </c>
      <c r="N6" s="44">
        <v>985</v>
      </c>
      <c r="O6" s="44">
        <v>941</v>
      </c>
      <c r="P6" s="44">
        <v>892</v>
      </c>
      <c r="Q6" s="44">
        <v>789</v>
      </c>
      <c r="R6" s="44">
        <v>700</v>
      </c>
      <c r="S6" s="44">
        <v>654</v>
      </c>
      <c r="T6" s="44">
        <v>524</v>
      </c>
      <c r="U6" s="44">
        <v>328</v>
      </c>
      <c r="V6" s="44">
        <v>223</v>
      </c>
      <c r="W6" s="44">
        <v>135</v>
      </c>
      <c r="X6" s="44">
        <v>124</v>
      </c>
      <c r="Y6" s="44">
        <v>61</v>
      </c>
      <c r="Z6" s="44">
        <v>369</v>
      </c>
      <c r="AA6" s="65">
        <v>5.801490640695794</v>
      </c>
      <c r="AB6" s="71">
        <v>6.099009010767189</v>
      </c>
      <c r="AC6" s="64">
        <v>2.6486288535181246</v>
      </c>
    </row>
    <row r="7" spans="2:29" ht="12">
      <c r="B7" s="268" t="s">
        <v>2</v>
      </c>
      <c r="C7" s="269"/>
      <c r="D7" s="34">
        <v>5499</v>
      </c>
      <c r="E7" s="34">
        <v>7</v>
      </c>
      <c r="F7" s="34">
        <v>16</v>
      </c>
      <c r="G7" s="34">
        <v>63</v>
      </c>
      <c r="H7" s="34">
        <v>110</v>
      </c>
      <c r="I7" s="34">
        <v>194</v>
      </c>
      <c r="J7" s="34">
        <v>307</v>
      </c>
      <c r="K7" s="34">
        <v>362</v>
      </c>
      <c r="L7" s="34">
        <v>422</v>
      </c>
      <c r="M7" s="34">
        <v>444</v>
      </c>
      <c r="N7" s="34">
        <v>502</v>
      </c>
      <c r="O7" s="34">
        <v>502</v>
      </c>
      <c r="P7" s="34">
        <v>453</v>
      </c>
      <c r="Q7" s="34">
        <v>408</v>
      </c>
      <c r="R7" s="34">
        <v>351</v>
      </c>
      <c r="S7" s="34">
        <v>351</v>
      </c>
      <c r="T7" s="34">
        <v>265</v>
      </c>
      <c r="U7" s="34">
        <v>172</v>
      </c>
      <c r="V7" s="34">
        <v>135</v>
      </c>
      <c r="W7" s="34">
        <v>78</v>
      </c>
      <c r="X7" s="34">
        <v>87</v>
      </c>
      <c r="Y7" s="34">
        <v>40</v>
      </c>
      <c r="Z7" s="34">
        <v>230</v>
      </c>
      <c r="AA7" s="52">
        <v>5.81431556848889</v>
      </c>
      <c r="AB7" s="70">
        <v>6.1661343080902835</v>
      </c>
      <c r="AC7" s="36">
        <v>2.761685476280676</v>
      </c>
    </row>
    <row r="8" spans="2:29" ht="12">
      <c r="B8" s="99"/>
      <c r="C8" s="93" t="s">
        <v>140</v>
      </c>
      <c r="D8" s="34">
        <v>2844</v>
      </c>
      <c r="E8" s="34">
        <v>4</v>
      </c>
      <c r="F8" s="34">
        <v>10</v>
      </c>
      <c r="G8" s="34">
        <v>41</v>
      </c>
      <c r="H8" s="34">
        <v>63</v>
      </c>
      <c r="I8" s="34">
        <v>105</v>
      </c>
      <c r="J8" s="34">
        <v>175</v>
      </c>
      <c r="K8" s="34">
        <v>183</v>
      </c>
      <c r="L8" s="34">
        <v>231</v>
      </c>
      <c r="M8" s="34">
        <v>250</v>
      </c>
      <c r="N8" s="34">
        <v>253</v>
      </c>
      <c r="O8" s="34">
        <v>244</v>
      </c>
      <c r="P8" s="34">
        <v>212</v>
      </c>
      <c r="Q8" s="34">
        <v>194</v>
      </c>
      <c r="R8" s="34">
        <v>173</v>
      </c>
      <c r="S8" s="34">
        <v>179</v>
      </c>
      <c r="T8" s="34">
        <v>123</v>
      </c>
      <c r="U8" s="34">
        <v>98</v>
      </c>
      <c r="V8" s="34">
        <v>69</v>
      </c>
      <c r="W8" s="34">
        <v>45</v>
      </c>
      <c r="X8" s="34">
        <v>45</v>
      </c>
      <c r="Y8" s="34">
        <v>19</v>
      </c>
      <c r="Z8" s="34">
        <v>128</v>
      </c>
      <c r="AA8" s="52">
        <v>5.712660578174744</v>
      </c>
      <c r="AB8" s="70">
        <v>6.129885198391629</v>
      </c>
      <c r="AC8" s="36">
        <v>2.9123584246530028</v>
      </c>
    </row>
    <row r="9" spans="2:29" ht="12">
      <c r="B9" s="99"/>
      <c r="C9" s="93" t="s">
        <v>141</v>
      </c>
      <c r="D9" s="34">
        <v>1202</v>
      </c>
      <c r="E9" s="34">
        <v>1</v>
      </c>
      <c r="F9" s="34">
        <v>1</v>
      </c>
      <c r="G9" s="34">
        <v>10</v>
      </c>
      <c r="H9" s="34">
        <v>25</v>
      </c>
      <c r="I9" s="34">
        <v>46</v>
      </c>
      <c r="J9" s="34">
        <v>59</v>
      </c>
      <c r="K9" s="34">
        <v>68</v>
      </c>
      <c r="L9" s="34">
        <v>80</v>
      </c>
      <c r="M9" s="34">
        <v>85</v>
      </c>
      <c r="N9" s="34">
        <v>104</v>
      </c>
      <c r="O9" s="34">
        <v>111</v>
      </c>
      <c r="P9" s="34">
        <v>117</v>
      </c>
      <c r="Q9" s="34">
        <v>87</v>
      </c>
      <c r="R9" s="34">
        <v>91</v>
      </c>
      <c r="S9" s="34">
        <v>76</v>
      </c>
      <c r="T9" s="34">
        <v>75</v>
      </c>
      <c r="U9" s="34">
        <v>34</v>
      </c>
      <c r="V9" s="34">
        <v>32</v>
      </c>
      <c r="W9" s="34">
        <v>20</v>
      </c>
      <c r="X9" s="34">
        <v>18</v>
      </c>
      <c r="Y9" s="34">
        <v>10</v>
      </c>
      <c r="Z9" s="34">
        <v>52</v>
      </c>
      <c r="AA9" s="52">
        <v>6.076255703979243</v>
      </c>
      <c r="AB9" s="70">
        <v>6.317057914490025</v>
      </c>
      <c r="AC9" s="36">
        <v>2.695221010308307</v>
      </c>
    </row>
    <row r="10" spans="2:29" ht="12">
      <c r="B10" s="99"/>
      <c r="C10" s="93" t="s">
        <v>142</v>
      </c>
      <c r="D10" s="34">
        <v>1453</v>
      </c>
      <c r="E10" s="34">
        <v>2</v>
      </c>
      <c r="F10" s="34">
        <v>5</v>
      </c>
      <c r="G10" s="34">
        <v>12</v>
      </c>
      <c r="H10" s="34">
        <v>22</v>
      </c>
      <c r="I10" s="34">
        <v>43</v>
      </c>
      <c r="J10" s="34">
        <v>73</v>
      </c>
      <c r="K10" s="34">
        <v>111</v>
      </c>
      <c r="L10" s="34">
        <v>111</v>
      </c>
      <c r="M10" s="34">
        <v>109</v>
      </c>
      <c r="N10" s="34">
        <v>145</v>
      </c>
      <c r="O10" s="34">
        <v>147</v>
      </c>
      <c r="P10" s="34">
        <v>124</v>
      </c>
      <c r="Q10" s="34">
        <v>127</v>
      </c>
      <c r="R10" s="34">
        <v>87</v>
      </c>
      <c r="S10" s="34">
        <v>96</v>
      </c>
      <c r="T10" s="34">
        <v>67</v>
      </c>
      <c r="U10" s="34">
        <v>40</v>
      </c>
      <c r="V10" s="34">
        <v>34</v>
      </c>
      <c r="W10" s="34">
        <v>13</v>
      </c>
      <c r="X10" s="34">
        <v>24</v>
      </c>
      <c r="Y10" s="34">
        <v>11</v>
      </c>
      <c r="Z10" s="34">
        <v>50</v>
      </c>
      <c r="AA10" s="52">
        <v>5.819236424369503</v>
      </c>
      <c r="AB10" s="70">
        <v>6.112233615103728</v>
      </c>
      <c r="AC10" s="36">
        <v>2.4978261091229768</v>
      </c>
    </row>
    <row r="11" spans="2:29" ht="12">
      <c r="B11" s="274" t="s">
        <v>3</v>
      </c>
      <c r="C11" s="272"/>
      <c r="D11" s="35">
        <v>4846</v>
      </c>
      <c r="E11" s="35">
        <v>5</v>
      </c>
      <c r="F11" s="35">
        <v>13</v>
      </c>
      <c r="G11" s="35">
        <v>48</v>
      </c>
      <c r="H11" s="35">
        <v>69</v>
      </c>
      <c r="I11" s="35">
        <v>134</v>
      </c>
      <c r="J11" s="35">
        <v>285</v>
      </c>
      <c r="K11" s="35">
        <v>323</v>
      </c>
      <c r="L11" s="35">
        <v>405</v>
      </c>
      <c r="M11" s="35">
        <v>413</v>
      </c>
      <c r="N11" s="35">
        <v>483</v>
      </c>
      <c r="O11" s="35">
        <v>439</v>
      </c>
      <c r="P11" s="35">
        <v>439</v>
      </c>
      <c r="Q11" s="35">
        <v>381</v>
      </c>
      <c r="R11" s="35">
        <v>349</v>
      </c>
      <c r="S11" s="35">
        <v>303</v>
      </c>
      <c r="T11" s="35">
        <v>259</v>
      </c>
      <c r="U11" s="35">
        <v>156</v>
      </c>
      <c r="V11" s="35">
        <v>88</v>
      </c>
      <c r="W11" s="35">
        <v>57</v>
      </c>
      <c r="X11" s="35">
        <v>37</v>
      </c>
      <c r="Y11" s="35">
        <v>21</v>
      </c>
      <c r="Z11" s="35">
        <v>139</v>
      </c>
      <c r="AA11" s="51">
        <v>5.778093937223543</v>
      </c>
      <c r="AB11" s="72">
        <v>6.022838558852266</v>
      </c>
      <c r="AC11" s="37">
        <v>2.51230048566899</v>
      </c>
    </row>
    <row r="12" spans="2:29" ht="12" customHeight="1">
      <c r="B12" s="268" t="s">
        <v>359</v>
      </c>
      <c r="C12" s="269"/>
      <c r="D12" s="34">
        <v>273</v>
      </c>
      <c r="E12" s="34">
        <v>0</v>
      </c>
      <c r="F12" s="34">
        <v>2</v>
      </c>
      <c r="G12" s="34">
        <v>8</v>
      </c>
      <c r="H12" s="34">
        <v>4</v>
      </c>
      <c r="I12" s="34">
        <v>14</v>
      </c>
      <c r="J12" s="34">
        <v>20</v>
      </c>
      <c r="K12" s="34">
        <v>19</v>
      </c>
      <c r="L12" s="34">
        <v>20</v>
      </c>
      <c r="M12" s="34">
        <v>26</v>
      </c>
      <c r="N12" s="34">
        <v>23</v>
      </c>
      <c r="O12" s="34">
        <v>27</v>
      </c>
      <c r="P12" s="34">
        <v>26</v>
      </c>
      <c r="Q12" s="34">
        <v>18</v>
      </c>
      <c r="R12" s="34">
        <v>25</v>
      </c>
      <c r="S12" s="34">
        <v>12</v>
      </c>
      <c r="T12" s="34">
        <v>10</v>
      </c>
      <c r="U12" s="34">
        <v>6</v>
      </c>
      <c r="V12" s="34">
        <v>3</v>
      </c>
      <c r="W12" s="34">
        <v>2</v>
      </c>
      <c r="X12" s="34">
        <v>1</v>
      </c>
      <c r="Y12" s="34">
        <v>0</v>
      </c>
      <c r="Z12" s="34">
        <v>7</v>
      </c>
      <c r="AA12" s="52">
        <v>5.511585352410767</v>
      </c>
      <c r="AB12" s="36">
        <v>5.596538744691966</v>
      </c>
      <c r="AC12" s="36">
        <v>2.2589909427557098</v>
      </c>
    </row>
    <row r="13" spans="2:29" ht="12" customHeight="1">
      <c r="B13" s="268" t="s">
        <v>360</v>
      </c>
      <c r="C13" s="269"/>
      <c r="D13" s="34">
        <v>814</v>
      </c>
      <c r="E13" s="34">
        <v>1</v>
      </c>
      <c r="F13" s="34">
        <v>0</v>
      </c>
      <c r="G13" s="34">
        <v>9</v>
      </c>
      <c r="H13" s="34">
        <v>11</v>
      </c>
      <c r="I13" s="34">
        <v>22</v>
      </c>
      <c r="J13" s="34">
        <v>47</v>
      </c>
      <c r="K13" s="34">
        <v>55</v>
      </c>
      <c r="L13" s="34">
        <v>61</v>
      </c>
      <c r="M13" s="34">
        <v>75</v>
      </c>
      <c r="N13" s="34">
        <v>89</v>
      </c>
      <c r="O13" s="34">
        <v>65</v>
      </c>
      <c r="P13" s="34">
        <v>84</v>
      </c>
      <c r="Q13" s="34">
        <v>63</v>
      </c>
      <c r="R13" s="34">
        <v>52</v>
      </c>
      <c r="S13" s="34">
        <v>49</v>
      </c>
      <c r="T13" s="34">
        <v>37</v>
      </c>
      <c r="U13" s="34">
        <v>24</v>
      </c>
      <c r="V13" s="34">
        <v>15</v>
      </c>
      <c r="W13" s="34">
        <v>10</v>
      </c>
      <c r="X13" s="34">
        <v>6</v>
      </c>
      <c r="Y13" s="34">
        <v>4</v>
      </c>
      <c r="Z13" s="34">
        <v>35</v>
      </c>
      <c r="AA13" s="52">
        <v>5.768565900231315</v>
      </c>
      <c r="AB13" s="36">
        <v>6.124751367400044</v>
      </c>
      <c r="AC13" s="36">
        <v>2.6223607761050864</v>
      </c>
    </row>
    <row r="14" spans="2:29" ht="12" customHeight="1">
      <c r="B14" s="268" t="s">
        <v>361</v>
      </c>
      <c r="C14" s="269"/>
      <c r="D14" s="34">
        <v>861</v>
      </c>
      <c r="E14" s="34">
        <v>2</v>
      </c>
      <c r="F14" s="34">
        <v>2</v>
      </c>
      <c r="G14" s="34">
        <v>10</v>
      </c>
      <c r="H14" s="34">
        <v>17</v>
      </c>
      <c r="I14" s="34">
        <v>23</v>
      </c>
      <c r="J14" s="34">
        <v>53</v>
      </c>
      <c r="K14" s="34">
        <v>55</v>
      </c>
      <c r="L14" s="34">
        <v>64</v>
      </c>
      <c r="M14" s="34">
        <v>77</v>
      </c>
      <c r="N14" s="34">
        <v>86</v>
      </c>
      <c r="O14" s="34">
        <v>87</v>
      </c>
      <c r="P14" s="34">
        <v>61</v>
      </c>
      <c r="Q14" s="34">
        <v>71</v>
      </c>
      <c r="R14" s="34">
        <v>68</v>
      </c>
      <c r="S14" s="34">
        <v>42</v>
      </c>
      <c r="T14" s="34">
        <v>51</v>
      </c>
      <c r="U14" s="34">
        <v>33</v>
      </c>
      <c r="V14" s="34">
        <v>11</v>
      </c>
      <c r="W14" s="34">
        <v>11</v>
      </c>
      <c r="X14" s="34">
        <v>5</v>
      </c>
      <c r="Y14" s="34">
        <v>3</v>
      </c>
      <c r="Z14" s="34">
        <v>29</v>
      </c>
      <c r="AA14" s="52">
        <v>5.820158135065258</v>
      </c>
      <c r="AB14" s="36">
        <v>6.0127207626276205</v>
      </c>
      <c r="AC14" s="36">
        <v>2.3944885806501532</v>
      </c>
    </row>
    <row r="15" spans="2:29" ht="12" customHeight="1">
      <c r="B15" s="270" t="s">
        <v>362</v>
      </c>
      <c r="C15" s="269"/>
      <c r="D15" s="34">
        <v>3878</v>
      </c>
      <c r="E15" s="34">
        <v>4</v>
      </c>
      <c r="F15" s="34">
        <v>13</v>
      </c>
      <c r="G15" s="34">
        <v>51</v>
      </c>
      <c r="H15" s="34">
        <v>73</v>
      </c>
      <c r="I15" s="34">
        <v>137</v>
      </c>
      <c r="J15" s="34">
        <v>234</v>
      </c>
      <c r="K15" s="34">
        <v>249</v>
      </c>
      <c r="L15" s="34">
        <v>318</v>
      </c>
      <c r="M15" s="34">
        <v>322</v>
      </c>
      <c r="N15" s="34">
        <v>346</v>
      </c>
      <c r="O15" s="34">
        <v>347</v>
      </c>
      <c r="P15" s="34">
        <v>303</v>
      </c>
      <c r="Q15" s="34">
        <v>286</v>
      </c>
      <c r="R15" s="34">
        <v>240</v>
      </c>
      <c r="S15" s="34">
        <v>264</v>
      </c>
      <c r="T15" s="34">
        <v>171</v>
      </c>
      <c r="U15" s="34">
        <v>132</v>
      </c>
      <c r="V15" s="34">
        <v>95</v>
      </c>
      <c r="W15" s="34">
        <v>49</v>
      </c>
      <c r="X15" s="34">
        <v>61</v>
      </c>
      <c r="Y15" s="34">
        <v>24</v>
      </c>
      <c r="Z15" s="34">
        <v>159</v>
      </c>
      <c r="AA15" s="52">
        <v>5.781814832840828</v>
      </c>
      <c r="AB15" s="36">
        <v>6.120114067845221</v>
      </c>
      <c r="AC15" s="36">
        <v>2.7612130487122104</v>
      </c>
    </row>
    <row r="16" spans="2:29" ht="12" customHeight="1">
      <c r="B16" s="268" t="s">
        <v>363</v>
      </c>
      <c r="C16" s="269"/>
      <c r="D16" s="34">
        <v>1104</v>
      </c>
      <c r="E16" s="34">
        <v>2</v>
      </c>
      <c r="F16" s="34">
        <v>5</v>
      </c>
      <c r="G16" s="34">
        <v>11</v>
      </c>
      <c r="H16" s="34">
        <v>21</v>
      </c>
      <c r="I16" s="34">
        <v>30</v>
      </c>
      <c r="J16" s="34">
        <v>59</v>
      </c>
      <c r="K16" s="34">
        <v>90</v>
      </c>
      <c r="L16" s="34">
        <v>83</v>
      </c>
      <c r="M16" s="34">
        <v>84</v>
      </c>
      <c r="N16" s="34">
        <v>109</v>
      </c>
      <c r="O16" s="34">
        <v>104</v>
      </c>
      <c r="P16" s="34">
        <v>98</v>
      </c>
      <c r="Q16" s="34">
        <v>93</v>
      </c>
      <c r="R16" s="34">
        <v>68</v>
      </c>
      <c r="S16" s="34">
        <v>64</v>
      </c>
      <c r="T16" s="34">
        <v>55</v>
      </c>
      <c r="U16" s="34">
        <v>27</v>
      </c>
      <c r="V16" s="34">
        <v>25</v>
      </c>
      <c r="W16" s="34">
        <v>12</v>
      </c>
      <c r="X16" s="34">
        <v>17</v>
      </c>
      <c r="Y16" s="34">
        <v>9</v>
      </c>
      <c r="Z16" s="34">
        <v>38</v>
      </c>
      <c r="AA16" s="52">
        <v>5.7837276016978185</v>
      </c>
      <c r="AB16" s="36">
        <v>6.070846400654688</v>
      </c>
      <c r="AC16" s="36">
        <v>2.5575061558012044</v>
      </c>
    </row>
    <row r="17" spans="2:29" ht="12" customHeight="1">
      <c r="B17" s="268" t="s">
        <v>364</v>
      </c>
      <c r="C17" s="269"/>
      <c r="D17" s="34">
        <v>190</v>
      </c>
      <c r="E17" s="34">
        <v>0</v>
      </c>
      <c r="F17" s="34">
        <v>0</v>
      </c>
      <c r="G17" s="34">
        <v>2</v>
      </c>
      <c r="H17" s="34">
        <v>4</v>
      </c>
      <c r="I17" s="34">
        <v>2</v>
      </c>
      <c r="J17" s="34">
        <v>10</v>
      </c>
      <c r="K17" s="34">
        <v>13</v>
      </c>
      <c r="L17" s="34">
        <v>16</v>
      </c>
      <c r="M17" s="34">
        <v>20</v>
      </c>
      <c r="N17" s="34">
        <v>22</v>
      </c>
      <c r="O17" s="34">
        <v>16</v>
      </c>
      <c r="P17" s="34">
        <v>15</v>
      </c>
      <c r="Q17" s="34">
        <v>15</v>
      </c>
      <c r="R17" s="34">
        <v>12</v>
      </c>
      <c r="S17" s="34">
        <v>10</v>
      </c>
      <c r="T17" s="34">
        <v>10</v>
      </c>
      <c r="U17" s="34">
        <v>6</v>
      </c>
      <c r="V17" s="34">
        <v>5</v>
      </c>
      <c r="W17" s="34">
        <v>3</v>
      </c>
      <c r="X17" s="34">
        <v>1</v>
      </c>
      <c r="Y17" s="34">
        <v>0</v>
      </c>
      <c r="Z17" s="34">
        <v>8</v>
      </c>
      <c r="AA17" s="52">
        <v>5.648437913832781</v>
      </c>
      <c r="AB17" s="36">
        <v>6.046903617454753</v>
      </c>
      <c r="AC17" s="36">
        <v>2.2950558005436665</v>
      </c>
    </row>
    <row r="18" spans="2:29" ht="12" customHeight="1">
      <c r="B18" s="268" t="s">
        <v>365</v>
      </c>
      <c r="C18" s="269"/>
      <c r="D18" s="34">
        <v>1202</v>
      </c>
      <c r="E18" s="34">
        <v>1</v>
      </c>
      <c r="F18" s="34">
        <v>1</v>
      </c>
      <c r="G18" s="34">
        <v>10</v>
      </c>
      <c r="H18" s="34">
        <v>25</v>
      </c>
      <c r="I18" s="34">
        <v>46</v>
      </c>
      <c r="J18" s="34">
        <v>59</v>
      </c>
      <c r="K18" s="34">
        <v>68</v>
      </c>
      <c r="L18" s="34">
        <v>80</v>
      </c>
      <c r="M18" s="34">
        <v>85</v>
      </c>
      <c r="N18" s="34">
        <v>104</v>
      </c>
      <c r="O18" s="34">
        <v>111</v>
      </c>
      <c r="P18" s="34">
        <v>117</v>
      </c>
      <c r="Q18" s="34">
        <v>87</v>
      </c>
      <c r="R18" s="34">
        <v>91</v>
      </c>
      <c r="S18" s="34">
        <v>76</v>
      </c>
      <c r="T18" s="34">
        <v>75</v>
      </c>
      <c r="U18" s="34">
        <v>34</v>
      </c>
      <c r="V18" s="34">
        <v>32</v>
      </c>
      <c r="W18" s="34">
        <v>20</v>
      </c>
      <c r="X18" s="34">
        <v>18</v>
      </c>
      <c r="Y18" s="34">
        <v>10</v>
      </c>
      <c r="Z18" s="34">
        <v>52</v>
      </c>
      <c r="AA18" s="52">
        <v>6.076255703979243</v>
      </c>
      <c r="AB18" s="36">
        <v>6.317057914490025</v>
      </c>
      <c r="AC18" s="36">
        <v>2.695221010308307</v>
      </c>
    </row>
    <row r="19" spans="2:29" ht="12" customHeight="1">
      <c r="B19" s="268" t="s">
        <v>366</v>
      </c>
      <c r="C19" s="269"/>
      <c r="D19" s="34">
        <v>645</v>
      </c>
      <c r="E19" s="34">
        <v>1</v>
      </c>
      <c r="F19" s="34">
        <v>3</v>
      </c>
      <c r="G19" s="34">
        <v>2</v>
      </c>
      <c r="H19" s="34">
        <v>8</v>
      </c>
      <c r="I19" s="34">
        <v>14</v>
      </c>
      <c r="J19" s="34">
        <v>24</v>
      </c>
      <c r="K19" s="34">
        <v>43</v>
      </c>
      <c r="L19" s="34">
        <v>52</v>
      </c>
      <c r="M19" s="34">
        <v>51</v>
      </c>
      <c r="N19" s="34">
        <v>68</v>
      </c>
      <c r="O19" s="34">
        <v>66</v>
      </c>
      <c r="P19" s="34">
        <v>65</v>
      </c>
      <c r="Q19" s="34">
        <v>49</v>
      </c>
      <c r="R19" s="34">
        <v>56</v>
      </c>
      <c r="S19" s="34">
        <v>40</v>
      </c>
      <c r="T19" s="34">
        <v>33</v>
      </c>
      <c r="U19" s="34">
        <v>22</v>
      </c>
      <c r="V19" s="34">
        <v>13</v>
      </c>
      <c r="W19" s="34">
        <v>8</v>
      </c>
      <c r="X19" s="34">
        <v>6</v>
      </c>
      <c r="Y19" s="34">
        <v>3</v>
      </c>
      <c r="Z19" s="34">
        <v>18</v>
      </c>
      <c r="AA19" s="52">
        <v>5.897624874390818</v>
      </c>
      <c r="AB19" s="36">
        <v>6.2568869408897765</v>
      </c>
      <c r="AC19" s="36">
        <v>3.299667756765669</v>
      </c>
    </row>
    <row r="20" spans="2:29" ht="12" customHeight="1">
      <c r="B20" s="268" t="s">
        <v>367</v>
      </c>
      <c r="C20" s="269"/>
      <c r="D20" s="34">
        <v>387</v>
      </c>
      <c r="E20" s="34">
        <v>0</v>
      </c>
      <c r="F20" s="34">
        <v>0</v>
      </c>
      <c r="G20" s="34">
        <v>4</v>
      </c>
      <c r="H20" s="34">
        <v>4</v>
      </c>
      <c r="I20" s="34">
        <v>9</v>
      </c>
      <c r="J20" s="34">
        <v>21</v>
      </c>
      <c r="K20" s="34">
        <v>31</v>
      </c>
      <c r="L20" s="34">
        <v>47</v>
      </c>
      <c r="M20" s="34">
        <v>30</v>
      </c>
      <c r="N20" s="34">
        <v>38</v>
      </c>
      <c r="O20" s="34">
        <v>34</v>
      </c>
      <c r="P20" s="34">
        <v>39</v>
      </c>
      <c r="Q20" s="34">
        <v>33</v>
      </c>
      <c r="R20" s="34">
        <v>30</v>
      </c>
      <c r="S20" s="34">
        <v>19</v>
      </c>
      <c r="T20" s="34">
        <v>18</v>
      </c>
      <c r="U20" s="34">
        <v>9</v>
      </c>
      <c r="V20" s="34">
        <v>6</v>
      </c>
      <c r="W20" s="34">
        <v>5</v>
      </c>
      <c r="X20" s="34">
        <v>4</v>
      </c>
      <c r="Y20" s="34">
        <v>2</v>
      </c>
      <c r="Z20" s="34">
        <v>4</v>
      </c>
      <c r="AA20" s="52">
        <v>5.589047964369658</v>
      </c>
      <c r="AB20" s="36">
        <v>5.773270942424912</v>
      </c>
      <c r="AC20" s="36">
        <v>1.907748361052621</v>
      </c>
    </row>
    <row r="21" spans="2:29" ht="12" customHeight="1">
      <c r="B21" s="268" t="s">
        <v>381</v>
      </c>
      <c r="C21" s="273"/>
      <c r="D21" s="34">
        <v>473</v>
      </c>
      <c r="E21" s="34">
        <v>1</v>
      </c>
      <c r="F21" s="34">
        <v>1</v>
      </c>
      <c r="G21" s="34">
        <v>3</v>
      </c>
      <c r="H21" s="34">
        <v>5</v>
      </c>
      <c r="I21" s="34">
        <v>12</v>
      </c>
      <c r="J21" s="34">
        <v>35</v>
      </c>
      <c r="K21" s="34">
        <v>27</v>
      </c>
      <c r="L21" s="34">
        <v>39</v>
      </c>
      <c r="M21" s="34">
        <v>40</v>
      </c>
      <c r="N21" s="34">
        <v>42</v>
      </c>
      <c r="O21" s="34">
        <v>34</v>
      </c>
      <c r="P21" s="34">
        <v>44</v>
      </c>
      <c r="Q21" s="34">
        <v>41</v>
      </c>
      <c r="R21" s="34">
        <v>31</v>
      </c>
      <c r="S21" s="34">
        <v>36</v>
      </c>
      <c r="T21" s="34">
        <v>27</v>
      </c>
      <c r="U21" s="34">
        <v>20</v>
      </c>
      <c r="V21" s="34">
        <v>10</v>
      </c>
      <c r="W21" s="34">
        <v>10</v>
      </c>
      <c r="X21" s="34">
        <v>3</v>
      </c>
      <c r="Y21" s="34">
        <v>2</v>
      </c>
      <c r="Z21" s="34">
        <v>10</v>
      </c>
      <c r="AA21" s="52">
        <v>5.946258306847732</v>
      </c>
      <c r="AB21" s="36">
        <v>6.102608657686823</v>
      </c>
      <c r="AC21" s="36">
        <v>2.489267492391427</v>
      </c>
    </row>
    <row r="22" spans="2:29" ht="12" customHeight="1">
      <c r="B22" s="274" t="s">
        <v>368</v>
      </c>
      <c r="C22" s="272"/>
      <c r="D22" s="35">
        <v>518</v>
      </c>
      <c r="E22" s="35">
        <v>0</v>
      </c>
      <c r="F22" s="35">
        <v>2</v>
      </c>
      <c r="G22" s="35">
        <v>1</v>
      </c>
      <c r="H22" s="35">
        <v>7</v>
      </c>
      <c r="I22" s="35">
        <v>19</v>
      </c>
      <c r="J22" s="35">
        <v>30</v>
      </c>
      <c r="K22" s="35">
        <v>35</v>
      </c>
      <c r="L22" s="35">
        <v>47</v>
      </c>
      <c r="M22" s="35">
        <v>47</v>
      </c>
      <c r="N22" s="35">
        <v>58</v>
      </c>
      <c r="O22" s="35">
        <v>50</v>
      </c>
      <c r="P22" s="35">
        <v>40</v>
      </c>
      <c r="Q22" s="35">
        <v>33</v>
      </c>
      <c r="R22" s="35">
        <v>27</v>
      </c>
      <c r="S22" s="35">
        <v>42</v>
      </c>
      <c r="T22" s="35">
        <v>37</v>
      </c>
      <c r="U22" s="35">
        <v>15</v>
      </c>
      <c r="V22" s="35">
        <v>8</v>
      </c>
      <c r="W22" s="35">
        <v>5</v>
      </c>
      <c r="X22" s="35">
        <v>2</v>
      </c>
      <c r="Y22" s="35">
        <v>4</v>
      </c>
      <c r="Z22" s="35">
        <v>9</v>
      </c>
      <c r="AA22" s="51">
        <v>5.645939849475508</v>
      </c>
      <c r="AB22" s="37">
        <v>5.925442163632187</v>
      </c>
      <c r="AC22" s="37">
        <v>2.2476574537841794</v>
      </c>
    </row>
    <row r="23" spans="2:29" ht="12">
      <c r="B23" s="268" t="s">
        <v>4</v>
      </c>
      <c r="C23" s="269"/>
      <c r="D23" s="34">
        <v>273</v>
      </c>
      <c r="E23" s="34">
        <v>0</v>
      </c>
      <c r="F23" s="34">
        <v>2</v>
      </c>
      <c r="G23" s="34">
        <v>8</v>
      </c>
      <c r="H23" s="34">
        <v>4</v>
      </c>
      <c r="I23" s="34">
        <v>14</v>
      </c>
      <c r="J23" s="34">
        <v>20</v>
      </c>
      <c r="K23" s="34">
        <v>19</v>
      </c>
      <c r="L23" s="34">
        <v>20</v>
      </c>
      <c r="M23" s="34">
        <v>26</v>
      </c>
      <c r="N23" s="34">
        <v>23</v>
      </c>
      <c r="O23" s="34">
        <v>27</v>
      </c>
      <c r="P23" s="34">
        <v>26</v>
      </c>
      <c r="Q23" s="34">
        <v>18</v>
      </c>
      <c r="R23" s="34">
        <v>25</v>
      </c>
      <c r="S23" s="34">
        <v>12</v>
      </c>
      <c r="T23" s="34">
        <v>10</v>
      </c>
      <c r="U23" s="34">
        <v>6</v>
      </c>
      <c r="V23" s="34">
        <v>3</v>
      </c>
      <c r="W23" s="34">
        <v>2</v>
      </c>
      <c r="X23" s="34">
        <v>1</v>
      </c>
      <c r="Y23" s="34">
        <v>0</v>
      </c>
      <c r="Z23" s="34">
        <v>7</v>
      </c>
      <c r="AA23" s="52">
        <v>5.511585352410767</v>
      </c>
      <c r="AB23" s="36">
        <v>5.596538744691966</v>
      </c>
      <c r="AC23" s="36">
        <v>2.2589909427557098</v>
      </c>
    </row>
    <row r="24" spans="2:29" ht="12">
      <c r="B24" s="268" t="s">
        <v>5</v>
      </c>
      <c r="C24" s="269"/>
      <c r="D24" s="34">
        <v>105</v>
      </c>
      <c r="E24" s="34">
        <v>0</v>
      </c>
      <c r="F24" s="34">
        <v>0</v>
      </c>
      <c r="G24" s="34">
        <v>0</v>
      </c>
      <c r="H24" s="34">
        <v>2</v>
      </c>
      <c r="I24" s="34">
        <v>4</v>
      </c>
      <c r="J24" s="34">
        <v>8</v>
      </c>
      <c r="K24" s="34">
        <v>10</v>
      </c>
      <c r="L24" s="34">
        <v>6</v>
      </c>
      <c r="M24" s="34">
        <v>8</v>
      </c>
      <c r="N24" s="34">
        <v>19</v>
      </c>
      <c r="O24" s="34">
        <v>10</v>
      </c>
      <c r="P24" s="34">
        <v>13</v>
      </c>
      <c r="Q24" s="34">
        <v>9</v>
      </c>
      <c r="R24" s="34">
        <v>3</v>
      </c>
      <c r="S24" s="34">
        <v>5</v>
      </c>
      <c r="T24" s="34">
        <v>3</v>
      </c>
      <c r="U24" s="34">
        <v>3</v>
      </c>
      <c r="V24" s="34">
        <v>0</v>
      </c>
      <c r="W24" s="34">
        <v>0</v>
      </c>
      <c r="X24" s="34">
        <v>1</v>
      </c>
      <c r="Y24" s="34">
        <v>0</v>
      </c>
      <c r="Z24" s="34">
        <v>1</v>
      </c>
      <c r="AA24" s="52">
        <v>5.380354189453326</v>
      </c>
      <c r="AB24" s="36">
        <v>5.543494811586881</v>
      </c>
      <c r="AC24" s="36">
        <v>2.076044318571601</v>
      </c>
    </row>
    <row r="25" spans="2:29" ht="12">
      <c r="B25" s="268" t="s">
        <v>6</v>
      </c>
      <c r="C25" s="269"/>
      <c r="D25" s="34">
        <v>153</v>
      </c>
      <c r="E25" s="34">
        <v>0</v>
      </c>
      <c r="F25" s="34">
        <v>0</v>
      </c>
      <c r="G25" s="34">
        <v>1</v>
      </c>
      <c r="H25" s="34">
        <v>1</v>
      </c>
      <c r="I25" s="34">
        <v>3</v>
      </c>
      <c r="J25" s="34">
        <v>10</v>
      </c>
      <c r="K25" s="34">
        <v>12</v>
      </c>
      <c r="L25" s="34">
        <v>12</v>
      </c>
      <c r="M25" s="34">
        <v>15</v>
      </c>
      <c r="N25" s="34">
        <v>18</v>
      </c>
      <c r="O25" s="34">
        <v>10</v>
      </c>
      <c r="P25" s="34">
        <v>16</v>
      </c>
      <c r="Q25" s="34">
        <v>10</v>
      </c>
      <c r="R25" s="34">
        <v>11</v>
      </c>
      <c r="S25" s="34">
        <v>9</v>
      </c>
      <c r="T25" s="34">
        <v>8</v>
      </c>
      <c r="U25" s="34">
        <v>2</v>
      </c>
      <c r="V25" s="34">
        <v>2</v>
      </c>
      <c r="W25" s="34">
        <v>1</v>
      </c>
      <c r="X25" s="34">
        <v>1</v>
      </c>
      <c r="Y25" s="34">
        <v>1</v>
      </c>
      <c r="Z25" s="34">
        <v>10</v>
      </c>
      <c r="AA25" s="52">
        <v>5.7408150057470095</v>
      </c>
      <c r="AB25" s="36">
        <v>6.158046231995907</v>
      </c>
      <c r="AC25" s="36">
        <v>2.52758573008558</v>
      </c>
    </row>
    <row r="26" spans="2:29" ht="12">
      <c r="B26" s="268" t="s">
        <v>7</v>
      </c>
      <c r="C26" s="269"/>
      <c r="D26" s="34">
        <v>245</v>
      </c>
      <c r="E26" s="34">
        <v>1</v>
      </c>
      <c r="F26" s="34">
        <v>0</v>
      </c>
      <c r="G26" s="34">
        <v>6</v>
      </c>
      <c r="H26" s="34">
        <v>4</v>
      </c>
      <c r="I26" s="34">
        <v>5</v>
      </c>
      <c r="J26" s="34">
        <v>11</v>
      </c>
      <c r="K26" s="34">
        <v>15</v>
      </c>
      <c r="L26" s="34">
        <v>18</v>
      </c>
      <c r="M26" s="34">
        <v>25</v>
      </c>
      <c r="N26" s="34">
        <v>23</v>
      </c>
      <c r="O26" s="34">
        <v>23</v>
      </c>
      <c r="P26" s="34">
        <v>25</v>
      </c>
      <c r="Q26" s="34">
        <v>16</v>
      </c>
      <c r="R26" s="34">
        <v>17</v>
      </c>
      <c r="S26" s="34">
        <v>16</v>
      </c>
      <c r="T26" s="34">
        <v>9</v>
      </c>
      <c r="U26" s="34">
        <v>8</v>
      </c>
      <c r="V26" s="34">
        <v>6</v>
      </c>
      <c r="W26" s="34">
        <v>4</v>
      </c>
      <c r="X26" s="34">
        <v>2</v>
      </c>
      <c r="Y26" s="34">
        <v>2</v>
      </c>
      <c r="Z26" s="34">
        <v>9</v>
      </c>
      <c r="AA26" s="52">
        <v>5.768200045246738</v>
      </c>
      <c r="AB26" s="36">
        <v>6.118231125790839</v>
      </c>
      <c r="AC26" s="36">
        <v>2.6764613322152333</v>
      </c>
    </row>
    <row r="27" spans="2:29" ht="12">
      <c r="B27" s="268" t="s">
        <v>8</v>
      </c>
      <c r="C27" s="269"/>
      <c r="D27" s="34">
        <v>87</v>
      </c>
      <c r="E27" s="34">
        <v>0</v>
      </c>
      <c r="F27" s="34">
        <v>0</v>
      </c>
      <c r="G27" s="34">
        <v>0</v>
      </c>
      <c r="H27" s="34">
        <v>1</v>
      </c>
      <c r="I27" s="34">
        <v>3</v>
      </c>
      <c r="J27" s="34">
        <v>7</v>
      </c>
      <c r="K27" s="34">
        <v>4</v>
      </c>
      <c r="L27" s="34">
        <v>12</v>
      </c>
      <c r="M27" s="34">
        <v>8</v>
      </c>
      <c r="N27" s="34">
        <v>10</v>
      </c>
      <c r="O27" s="34">
        <v>9</v>
      </c>
      <c r="P27" s="34">
        <v>5</v>
      </c>
      <c r="Q27" s="34">
        <v>6</v>
      </c>
      <c r="R27" s="34">
        <v>7</v>
      </c>
      <c r="S27" s="34">
        <v>4</v>
      </c>
      <c r="T27" s="34">
        <v>4</v>
      </c>
      <c r="U27" s="34">
        <v>1</v>
      </c>
      <c r="V27" s="34">
        <v>2</v>
      </c>
      <c r="W27" s="34">
        <v>0</v>
      </c>
      <c r="X27" s="34">
        <v>1</v>
      </c>
      <c r="Y27" s="34">
        <v>0</v>
      </c>
      <c r="Z27" s="34">
        <v>3</v>
      </c>
      <c r="AA27" s="52">
        <v>5.480778056185759</v>
      </c>
      <c r="AB27" s="36">
        <v>5.869119670508772</v>
      </c>
      <c r="AC27" s="251">
        <v>2.4322686545157692</v>
      </c>
    </row>
    <row r="28" spans="2:29" ht="12">
      <c r="B28" s="268" t="s">
        <v>9</v>
      </c>
      <c r="C28" s="269"/>
      <c r="D28" s="34">
        <v>74</v>
      </c>
      <c r="E28" s="34">
        <v>0</v>
      </c>
      <c r="F28" s="34">
        <v>0</v>
      </c>
      <c r="G28" s="34">
        <v>1</v>
      </c>
      <c r="H28" s="34">
        <v>1</v>
      </c>
      <c r="I28" s="34">
        <v>3</v>
      </c>
      <c r="J28" s="34">
        <v>5</v>
      </c>
      <c r="K28" s="34">
        <v>4</v>
      </c>
      <c r="L28" s="34">
        <v>7</v>
      </c>
      <c r="M28" s="34">
        <v>5</v>
      </c>
      <c r="N28" s="34">
        <v>5</v>
      </c>
      <c r="O28" s="34">
        <v>5</v>
      </c>
      <c r="P28" s="34">
        <v>8</v>
      </c>
      <c r="Q28" s="34">
        <v>10</v>
      </c>
      <c r="R28" s="34">
        <v>5</v>
      </c>
      <c r="S28" s="34">
        <v>6</v>
      </c>
      <c r="T28" s="34">
        <v>4</v>
      </c>
      <c r="U28" s="34">
        <v>3</v>
      </c>
      <c r="V28" s="34">
        <v>2</v>
      </c>
      <c r="W28" s="34">
        <v>0</v>
      </c>
      <c r="X28" s="34">
        <v>0</v>
      </c>
      <c r="Y28" s="34">
        <v>0</v>
      </c>
      <c r="Z28" s="34">
        <v>0</v>
      </c>
      <c r="AA28" s="52">
        <v>6.040806313716805</v>
      </c>
      <c r="AB28" s="36">
        <v>5.832309708328139</v>
      </c>
      <c r="AC28" s="36">
        <v>1.832412539085533</v>
      </c>
    </row>
    <row r="29" spans="2:29" ht="12">
      <c r="B29" s="268" t="s">
        <v>10</v>
      </c>
      <c r="C29" s="269"/>
      <c r="D29" s="34">
        <v>150</v>
      </c>
      <c r="E29" s="34">
        <v>0</v>
      </c>
      <c r="F29" s="34">
        <v>0</v>
      </c>
      <c r="G29" s="34">
        <v>1</v>
      </c>
      <c r="H29" s="34">
        <v>2</v>
      </c>
      <c r="I29" s="34">
        <v>4</v>
      </c>
      <c r="J29" s="34">
        <v>6</v>
      </c>
      <c r="K29" s="34">
        <v>10</v>
      </c>
      <c r="L29" s="34">
        <v>6</v>
      </c>
      <c r="M29" s="34">
        <v>14</v>
      </c>
      <c r="N29" s="34">
        <v>14</v>
      </c>
      <c r="O29" s="34">
        <v>8</v>
      </c>
      <c r="P29" s="34">
        <v>17</v>
      </c>
      <c r="Q29" s="34">
        <v>12</v>
      </c>
      <c r="R29" s="34">
        <v>9</v>
      </c>
      <c r="S29" s="34">
        <v>9</v>
      </c>
      <c r="T29" s="34">
        <v>9</v>
      </c>
      <c r="U29" s="34">
        <v>7</v>
      </c>
      <c r="V29" s="34">
        <v>3</v>
      </c>
      <c r="W29" s="34">
        <v>5</v>
      </c>
      <c r="X29" s="34">
        <v>1</v>
      </c>
      <c r="Y29" s="34">
        <v>1</v>
      </c>
      <c r="Z29" s="34">
        <v>12</v>
      </c>
      <c r="AA29" s="52">
        <v>6.280812745863328</v>
      </c>
      <c r="AB29" s="36">
        <v>6.80085752521559</v>
      </c>
      <c r="AC29" s="36">
        <v>3.228958537353017</v>
      </c>
    </row>
    <row r="30" spans="2:29" ht="12">
      <c r="B30" s="268" t="s">
        <v>11</v>
      </c>
      <c r="C30" s="269"/>
      <c r="D30" s="34">
        <v>435</v>
      </c>
      <c r="E30" s="34">
        <v>0</v>
      </c>
      <c r="F30" s="34">
        <v>0</v>
      </c>
      <c r="G30" s="34">
        <v>5</v>
      </c>
      <c r="H30" s="34">
        <v>4</v>
      </c>
      <c r="I30" s="34">
        <v>11</v>
      </c>
      <c r="J30" s="34">
        <v>26</v>
      </c>
      <c r="K30" s="34">
        <v>28</v>
      </c>
      <c r="L30" s="34">
        <v>40</v>
      </c>
      <c r="M30" s="34">
        <v>29</v>
      </c>
      <c r="N30" s="34">
        <v>35</v>
      </c>
      <c r="O30" s="34">
        <v>38</v>
      </c>
      <c r="P30" s="34">
        <v>44</v>
      </c>
      <c r="Q30" s="34">
        <v>34</v>
      </c>
      <c r="R30" s="34">
        <v>31</v>
      </c>
      <c r="S30" s="34">
        <v>35</v>
      </c>
      <c r="T30" s="34">
        <v>23</v>
      </c>
      <c r="U30" s="34">
        <v>12</v>
      </c>
      <c r="V30" s="34">
        <v>12</v>
      </c>
      <c r="W30" s="34">
        <v>3</v>
      </c>
      <c r="X30" s="34">
        <v>7</v>
      </c>
      <c r="Y30" s="34">
        <v>3</v>
      </c>
      <c r="Z30" s="34">
        <v>15</v>
      </c>
      <c r="AA30" s="52">
        <v>6.020338956897315</v>
      </c>
      <c r="AB30" s="36">
        <v>6.173522367760465</v>
      </c>
      <c r="AC30" s="36">
        <v>2.3854686667852896</v>
      </c>
    </row>
    <row r="31" spans="2:29" ht="12">
      <c r="B31" s="268" t="s">
        <v>12</v>
      </c>
      <c r="C31" s="269"/>
      <c r="D31" s="34">
        <v>242</v>
      </c>
      <c r="E31" s="34">
        <v>1</v>
      </c>
      <c r="F31" s="34">
        <v>0</v>
      </c>
      <c r="G31" s="34">
        <v>1</v>
      </c>
      <c r="H31" s="34">
        <v>5</v>
      </c>
      <c r="I31" s="34">
        <v>7</v>
      </c>
      <c r="J31" s="34">
        <v>16</v>
      </c>
      <c r="K31" s="34">
        <v>16</v>
      </c>
      <c r="L31" s="34">
        <v>14</v>
      </c>
      <c r="M31" s="34">
        <v>22</v>
      </c>
      <c r="N31" s="34">
        <v>20</v>
      </c>
      <c r="O31" s="34">
        <v>26</v>
      </c>
      <c r="P31" s="34">
        <v>15</v>
      </c>
      <c r="Q31" s="34">
        <v>21</v>
      </c>
      <c r="R31" s="34">
        <v>21</v>
      </c>
      <c r="S31" s="34">
        <v>12</v>
      </c>
      <c r="T31" s="34">
        <v>20</v>
      </c>
      <c r="U31" s="34">
        <v>8</v>
      </c>
      <c r="V31" s="34">
        <v>5</v>
      </c>
      <c r="W31" s="34">
        <v>2</v>
      </c>
      <c r="X31" s="34">
        <v>2</v>
      </c>
      <c r="Y31" s="34">
        <v>0</v>
      </c>
      <c r="Z31" s="34">
        <v>8</v>
      </c>
      <c r="AA31" s="52">
        <v>5.908997915466651</v>
      </c>
      <c r="AB31" s="36">
        <v>6.13756993776077</v>
      </c>
      <c r="AC31" s="36">
        <v>2.4960667476074176</v>
      </c>
    </row>
    <row r="32" spans="2:29" ht="12">
      <c r="B32" s="268" t="s">
        <v>13</v>
      </c>
      <c r="C32" s="269"/>
      <c r="D32" s="34">
        <v>291</v>
      </c>
      <c r="E32" s="34">
        <v>0</v>
      </c>
      <c r="F32" s="34">
        <v>0</v>
      </c>
      <c r="G32" s="34">
        <v>3</v>
      </c>
      <c r="H32" s="34">
        <v>5</v>
      </c>
      <c r="I32" s="34">
        <v>5</v>
      </c>
      <c r="J32" s="34">
        <v>15</v>
      </c>
      <c r="K32" s="34">
        <v>13</v>
      </c>
      <c r="L32" s="34">
        <v>29</v>
      </c>
      <c r="M32" s="34">
        <v>27</v>
      </c>
      <c r="N32" s="34">
        <v>38</v>
      </c>
      <c r="O32" s="34">
        <v>31</v>
      </c>
      <c r="P32" s="34">
        <v>24</v>
      </c>
      <c r="Q32" s="34">
        <v>24</v>
      </c>
      <c r="R32" s="34">
        <v>21</v>
      </c>
      <c r="S32" s="34">
        <v>16</v>
      </c>
      <c r="T32" s="34">
        <v>11</v>
      </c>
      <c r="U32" s="34">
        <v>10</v>
      </c>
      <c r="V32" s="34">
        <v>2</v>
      </c>
      <c r="W32" s="34">
        <v>4</v>
      </c>
      <c r="X32" s="34">
        <v>1</v>
      </c>
      <c r="Y32" s="34">
        <v>1</v>
      </c>
      <c r="Z32" s="34">
        <v>11</v>
      </c>
      <c r="AA32" s="52">
        <v>5.728337820576179</v>
      </c>
      <c r="AB32" s="36">
        <v>6.016833352492834</v>
      </c>
      <c r="AC32" s="36">
        <v>2.2955643989259147</v>
      </c>
    </row>
    <row r="33" spans="2:29" ht="12">
      <c r="B33" s="268" t="s">
        <v>14</v>
      </c>
      <c r="C33" s="269"/>
      <c r="D33" s="34">
        <v>719</v>
      </c>
      <c r="E33" s="34">
        <v>0</v>
      </c>
      <c r="F33" s="34">
        <v>1</v>
      </c>
      <c r="G33" s="34">
        <v>6</v>
      </c>
      <c r="H33" s="34">
        <v>17</v>
      </c>
      <c r="I33" s="34">
        <v>29</v>
      </c>
      <c r="J33" s="34">
        <v>37</v>
      </c>
      <c r="K33" s="34">
        <v>39</v>
      </c>
      <c r="L33" s="34">
        <v>47</v>
      </c>
      <c r="M33" s="34">
        <v>62</v>
      </c>
      <c r="N33" s="34">
        <v>59</v>
      </c>
      <c r="O33" s="34">
        <v>66</v>
      </c>
      <c r="P33" s="34">
        <v>63</v>
      </c>
      <c r="Q33" s="34">
        <v>45</v>
      </c>
      <c r="R33" s="34">
        <v>52</v>
      </c>
      <c r="S33" s="34">
        <v>51</v>
      </c>
      <c r="T33" s="34">
        <v>33</v>
      </c>
      <c r="U33" s="34">
        <v>27</v>
      </c>
      <c r="V33" s="34">
        <v>12</v>
      </c>
      <c r="W33" s="34">
        <v>17</v>
      </c>
      <c r="X33" s="34">
        <v>16</v>
      </c>
      <c r="Y33" s="34">
        <v>4</v>
      </c>
      <c r="Z33" s="34">
        <v>36</v>
      </c>
      <c r="AA33" s="52">
        <v>5.962427814771739</v>
      </c>
      <c r="AB33" s="36">
        <v>6.38948670149127</v>
      </c>
      <c r="AC33" s="36">
        <v>3.11505649497402</v>
      </c>
    </row>
    <row r="34" spans="2:29" ht="12">
      <c r="B34" s="268" t="s">
        <v>15</v>
      </c>
      <c r="C34" s="269"/>
      <c r="D34" s="34">
        <v>645</v>
      </c>
      <c r="E34" s="34">
        <v>1</v>
      </c>
      <c r="F34" s="34">
        <v>5</v>
      </c>
      <c r="G34" s="34">
        <v>11</v>
      </c>
      <c r="H34" s="34">
        <v>12</v>
      </c>
      <c r="I34" s="34">
        <v>26</v>
      </c>
      <c r="J34" s="34">
        <v>43</v>
      </c>
      <c r="K34" s="34">
        <v>49</v>
      </c>
      <c r="L34" s="34">
        <v>63</v>
      </c>
      <c r="M34" s="34">
        <v>66</v>
      </c>
      <c r="N34" s="34">
        <v>62</v>
      </c>
      <c r="O34" s="34">
        <v>50</v>
      </c>
      <c r="P34" s="34">
        <v>49</v>
      </c>
      <c r="Q34" s="34">
        <v>49</v>
      </c>
      <c r="R34" s="34">
        <v>43</v>
      </c>
      <c r="S34" s="34">
        <v>28</v>
      </c>
      <c r="T34" s="34">
        <v>24</v>
      </c>
      <c r="U34" s="34">
        <v>18</v>
      </c>
      <c r="V34" s="34">
        <v>14</v>
      </c>
      <c r="W34" s="34">
        <v>4</v>
      </c>
      <c r="X34" s="34">
        <v>7</v>
      </c>
      <c r="Y34" s="34">
        <v>2</v>
      </c>
      <c r="Z34" s="34">
        <v>19</v>
      </c>
      <c r="AA34" s="52">
        <v>5.397893504973669</v>
      </c>
      <c r="AB34" s="36">
        <v>5.697481820332138</v>
      </c>
      <c r="AC34" s="36">
        <v>2.3622997154467824</v>
      </c>
    </row>
    <row r="35" spans="2:29" ht="12">
      <c r="B35" s="268" t="s">
        <v>16</v>
      </c>
      <c r="C35" s="269"/>
      <c r="D35" s="34">
        <v>804</v>
      </c>
      <c r="E35" s="34">
        <v>1</v>
      </c>
      <c r="F35" s="34">
        <v>2</v>
      </c>
      <c r="G35" s="34">
        <v>15</v>
      </c>
      <c r="H35" s="34">
        <v>16</v>
      </c>
      <c r="I35" s="34">
        <v>29</v>
      </c>
      <c r="J35" s="34">
        <v>54</v>
      </c>
      <c r="K35" s="34">
        <v>47</v>
      </c>
      <c r="L35" s="34">
        <v>65</v>
      </c>
      <c r="M35" s="34">
        <v>70</v>
      </c>
      <c r="N35" s="34">
        <v>74</v>
      </c>
      <c r="O35" s="34">
        <v>70</v>
      </c>
      <c r="P35" s="34">
        <v>51</v>
      </c>
      <c r="Q35" s="34">
        <v>56</v>
      </c>
      <c r="R35" s="34">
        <v>33</v>
      </c>
      <c r="S35" s="34">
        <v>59</v>
      </c>
      <c r="T35" s="34">
        <v>41</v>
      </c>
      <c r="U35" s="34">
        <v>26</v>
      </c>
      <c r="V35" s="34">
        <v>29</v>
      </c>
      <c r="W35" s="34">
        <v>12</v>
      </c>
      <c r="X35" s="34">
        <v>13</v>
      </c>
      <c r="Y35" s="34">
        <v>6</v>
      </c>
      <c r="Z35" s="34">
        <v>35</v>
      </c>
      <c r="AA35" s="52">
        <v>5.693720026053876</v>
      </c>
      <c r="AB35" s="36">
        <v>6.187168070880836</v>
      </c>
      <c r="AC35" s="36">
        <v>3.1009230774069447</v>
      </c>
    </row>
    <row r="36" spans="2:29" ht="12">
      <c r="B36" s="268" t="s">
        <v>17</v>
      </c>
      <c r="C36" s="269"/>
      <c r="D36" s="34">
        <v>676</v>
      </c>
      <c r="E36" s="34">
        <v>2</v>
      </c>
      <c r="F36" s="34">
        <v>2</v>
      </c>
      <c r="G36" s="34">
        <v>9</v>
      </c>
      <c r="H36" s="34">
        <v>18</v>
      </c>
      <c r="I36" s="34">
        <v>21</v>
      </c>
      <c r="J36" s="34">
        <v>41</v>
      </c>
      <c r="K36" s="34">
        <v>48</v>
      </c>
      <c r="L36" s="34">
        <v>56</v>
      </c>
      <c r="M36" s="34">
        <v>52</v>
      </c>
      <c r="N36" s="34">
        <v>58</v>
      </c>
      <c r="O36" s="34">
        <v>58</v>
      </c>
      <c r="P36" s="34">
        <v>49</v>
      </c>
      <c r="Q36" s="34">
        <v>44</v>
      </c>
      <c r="R36" s="34">
        <v>45</v>
      </c>
      <c r="S36" s="34">
        <v>41</v>
      </c>
      <c r="T36" s="34">
        <v>25</v>
      </c>
      <c r="U36" s="34">
        <v>27</v>
      </c>
      <c r="V36" s="34">
        <v>14</v>
      </c>
      <c r="W36" s="34">
        <v>12</v>
      </c>
      <c r="X36" s="34">
        <v>9</v>
      </c>
      <c r="Y36" s="34">
        <v>7</v>
      </c>
      <c r="Z36" s="34">
        <v>38</v>
      </c>
      <c r="AA36" s="52">
        <v>5.785978303946811</v>
      </c>
      <c r="AB36" s="36">
        <v>6.198215477442514</v>
      </c>
      <c r="AC36" s="36">
        <v>2.8948457600976196</v>
      </c>
    </row>
    <row r="37" spans="2:29" ht="12">
      <c r="B37" s="268" t="s">
        <v>18</v>
      </c>
      <c r="C37" s="269"/>
      <c r="D37" s="34">
        <v>144</v>
      </c>
      <c r="E37" s="34">
        <v>0</v>
      </c>
      <c r="F37" s="34">
        <v>0</v>
      </c>
      <c r="G37" s="34">
        <v>0</v>
      </c>
      <c r="H37" s="34">
        <v>1</v>
      </c>
      <c r="I37" s="34">
        <v>6</v>
      </c>
      <c r="J37" s="34">
        <v>16</v>
      </c>
      <c r="K37" s="34">
        <v>12</v>
      </c>
      <c r="L37" s="34">
        <v>11</v>
      </c>
      <c r="M37" s="34">
        <v>12</v>
      </c>
      <c r="N37" s="34">
        <v>14</v>
      </c>
      <c r="O37" s="34">
        <v>14</v>
      </c>
      <c r="P37" s="34">
        <v>6</v>
      </c>
      <c r="Q37" s="34">
        <v>10</v>
      </c>
      <c r="R37" s="34">
        <v>10</v>
      </c>
      <c r="S37" s="34">
        <v>7</v>
      </c>
      <c r="T37" s="34">
        <v>8</v>
      </c>
      <c r="U37" s="34">
        <v>8</v>
      </c>
      <c r="V37" s="34">
        <v>0</v>
      </c>
      <c r="W37" s="34">
        <v>3</v>
      </c>
      <c r="X37" s="34">
        <v>1</v>
      </c>
      <c r="Y37" s="34">
        <v>2</v>
      </c>
      <c r="Z37" s="34">
        <v>3</v>
      </c>
      <c r="AA37" s="52">
        <v>5.488855463801152</v>
      </c>
      <c r="AB37" s="36">
        <v>5.849885790567437</v>
      </c>
      <c r="AC37" s="36">
        <v>2.1968535694485105</v>
      </c>
    </row>
    <row r="38" spans="2:29" ht="12">
      <c r="B38" s="268" t="s">
        <v>19</v>
      </c>
      <c r="C38" s="269"/>
      <c r="D38" s="34">
        <v>83</v>
      </c>
      <c r="E38" s="34">
        <v>0</v>
      </c>
      <c r="F38" s="34">
        <v>0</v>
      </c>
      <c r="G38" s="34">
        <v>1</v>
      </c>
      <c r="H38" s="34">
        <v>1</v>
      </c>
      <c r="I38" s="34">
        <v>1</v>
      </c>
      <c r="J38" s="34">
        <v>7</v>
      </c>
      <c r="K38" s="34">
        <v>4</v>
      </c>
      <c r="L38" s="34">
        <v>8</v>
      </c>
      <c r="M38" s="34">
        <v>12</v>
      </c>
      <c r="N38" s="34">
        <v>4</v>
      </c>
      <c r="O38" s="34">
        <v>5</v>
      </c>
      <c r="P38" s="34">
        <v>6</v>
      </c>
      <c r="Q38" s="34">
        <v>8</v>
      </c>
      <c r="R38" s="34">
        <v>6</v>
      </c>
      <c r="S38" s="34">
        <v>3</v>
      </c>
      <c r="T38" s="34">
        <v>4</v>
      </c>
      <c r="U38" s="34">
        <v>3</v>
      </c>
      <c r="V38" s="34">
        <v>3</v>
      </c>
      <c r="W38" s="34">
        <v>2</v>
      </c>
      <c r="X38" s="34">
        <v>1</v>
      </c>
      <c r="Y38" s="34">
        <v>0</v>
      </c>
      <c r="Z38" s="34">
        <v>4</v>
      </c>
      <c r="AA38" s="52">
        <v>5.933895668342505</v>
      </c>
      <c r="AB38" s="36">
        <v>6.1431769979882604</v>
      </c>
      <c r="AC38" s="36">
        <v>2.4377053711326746</v>
      </c>
    </row>
    <row r="39" spans="2:29" ht="12">
      <c r="B39" s="268" t="s">
        <v>20</v>
      </c>
      <c r="C39" s="269"/>
      <c r="D39" s="34">
        <v>45</v>
      </c>
      <c r="E39" s="34">
        <v>0</v>
      </c>
      <c r="F39" s="34">
        <v>0</v>
      </c>
      <c r="G39" s="34">
        <v>0</v>
      </c>
      <c r="H39" s="34">
        <v>1</v>
      </c>
      <c r="I39" s="34">
        <v>1</v>
      </c>
      <c r="J39" s="34">
        <v>1</v>
      </c>
      <c r="K39" s="34">
        <v>6</v>
      </c>
      <c r="L39" s="34">
        <v>3</v>
      </c>
      <c r="M39" s="34">
        <v>5</v>
      </c>
      <c r="N39" s="34">
        <v>8</v>
      </c>
      <c r="O39" s="34">
        <v>5</v>
      </c>
      <c r="P39" s="34">
        <v>2</v>
      </c>
      <c r="Q39" s="34">
        <v>4</v>
      </c>
      <c r="R39" s="34">
        <v>3</v>
      </c>
      <c r="S39" s="34">
        <v>0</v>
      </c>
      <c r="T39" s="34">
        <v>4</v>
      </c>
      <c r="U39" s="34">
        <v>1</v>
      </c>
      <c r="V39" s="34">
        <v>0</v>
      </c>
      <c r="W39" s="34">
        <v>0</v>
      </c>
      <c r="X39" s="34">
        <v>0</v>
      </c>
      <c r="Y39" s="34">
        <v>0</v>
      </c>
      <c r="Z39" s="34">
        <v>1</v>
      </c>
      <c r="AA39" s="52">
        <v>5.346089414814169</v>
      </c>
      <c r="AB39" s="36">
        <v>5.670709930069221</v>
      </c>
      <c r="AC39" s="36">
        <v>2.099251320656357</v>
      </c>
    </row>
    <row r="40" spans="2:29" ht="12">
      <c r="B40" s="268" t="s">
        <v>21</v>
      </c>
      <c r="C40" s="269"/>
      <c r="D40" s="34">
        <v>62</v>
      </c>
      <c r="E40" s="34">
        <v>0</v>
      </c>
      <c r="F40" s="34">
        <v>0</v>
      </c>
      <c r="G40" s="34">
        <v>1</v>
      </c>
      <c r="H40" s="34">
        <v>2</v>
      </c>
      <c r="I40" s="34">
        <v>0</v>
      </c>
      <c r="J40" s="34">
        <v>2</v>
      </c>
      <c r="K40" s="34">
        <v>3</v>
      </c>
      <c r="L40" s="34">
        <v>5</v>
      </c>
      <c r="M40" s="34">
        <v>3</v>
      </c>
      <c r="N40" s="34">
        <v>10</v>
      </c>
      <c r="O40" s="34">
        <v>6</v>
      </c>
      <c r="P40" s="34">
        <v>7</v>
      </c>
      <c r="Q40" s="34">
        <v>3</v>
      </c>
      <c r="R40" s="34">
        <v>3</v>
      </c>
      <c r="S40" s="34">
        <v>7</v>
      </c>
      <c r="T40" s="34">
        <v>2</v>
      </c>
      <c r="U40" s="34">
        <v>2</v>
      </c>
      <c r="V40" s="34">
        <v>2</v>
      </c>
      <c r="W40" s="34">
        <v>1</v>
      </c>
      <c r="X40" s="34">
        <v>0</v>
      </c>
      <c r="Y40" s="34">
        <v>0</v>
      </c>
      <c r="Z40" s="34">
        <v>3</v>
      </c>
      <c r="AA40" s="52">
        <v>5.729654854312235</v>
      </c>
      <c r="AB40" s="36">
        <v>6.191065316617129</v>
      </c>
      <c r="AC40" s="36">
        <v>2.239404061326852</v>
      </c>
    </row>
    <row r="41" spans="2:29" ht="12">
      <c r="B41" s="268" t="s">
        <v>22</v>
      </c>
      <c r="C41" s="269"/>
      <c r="D41" s="34">
        <v>250</v>
      </c>
      <c r="E41" s="34">
        <v>0</v>
      </c>
      <c r="F41" s="34">
        <v>3</v>
      </c>
      <c r="G41" s="34">
        <v>4</v>
      </c>
      <c r="H41" s="34">
        <v>5</v>
      </c>
      <c r="I41" s="34">
        <v>8</v>
      </c>
      <c r="J41" s="34">
        <v>19</v>
      </c>
      <c r="K41" s="34">
        <v>17</v>
      </c>
      <c r="L41" s="34">
        <v>19</v>
      </c>
      <c r="M41" s="34">
        <v>18</v>
      </c>
      <c r="N41" s="34">
        <v>22</v>
      </c>
      <c r="O41" s="34">
        <v>22</v>
      </c>
      <c r="P41" s="34">
        <v>21</v>
      </c>
      <c r="Q41" s="34">
        <v>24</v>
      </c>
      <c r="R41" s="34">
        <v>17</v>
      </c>
      <c r="S41" s="34">
        <v>18</v>
      </c>
      <c r="T41" s="34">
        <v>13</v>
      </c>
      <c r="U41" s="34">
        <v>9</v>
      </c>
      <c r="V41" s="34">
        <v>5</v>
      </c>
      <c r="W41" s="34">
        <v>0</v>
      </c>
      <c r="X41" s="34">
        <v>2</v>
      </c>
      <c r="Y41" s="34">
        <v>0</v>
      </c>
      <c r="Z41" s="34">
        <v>4</v>
      </c>
      <c r="AA41" s="52">
        <v>5.697255916213821</v>
      </c>
      <c r="AB41" s="36">
        <v>5.744262417917</v>
      </c>
      <c r="AC41" s="36">
        <v>2.0989334414214533</v>
      </c>
    </row>
    <row r="42" spans="2:29" ht="12">
      <c r="B42" s="268" t="s">
        <v>23</v>
      </c>
      <c r="C42" s="269"/>
      <c r="D42" s="34">
        <v>184</v>
      </c>
      <c r="E42" s="34">
        <v>1</v>
      </c>
      <c r="F42" s="34">
        <v>2</v>
      </c>
      <c r="G42" s="34">
        <v>6</v>
      </c>
      <c r="H42" s="34">
        <v>6</v>
      </c>
      <c r="I42" s="34">
        <v>5</v>
      </c>
      <c r="J42" s="34">
        <v>6</v>
      </c>
      <c r="K42" s="34">
        <v>14</v>
      </c>
      <c r="L42" s="34">
        <v>10</v>
      </c>
      <c r="M42" s="34">
        <v>16</v>
      </c>
      <c r="N42" s="34">
        <v>14</v>
      </c>
      <c r="O42" s="34">
        <v>16</v>
      </c>
      <c r="P42" s="34">
        <v>16</v>
      </c>
      <c r="Q42" s="34">
        <v>16</v>
      </c>
      <c r="R42" s="34">
        <v>16</v>
      </c>
      <c r="S42" s="34">
        <v>7</v>
      </c>
      <c r="T42" s="34">
        <v>12</v>
      </c>
      <c r="U42" s="34">
        <v>7</v>
      </c>
      <c r="V42" s="34">
        <v>4</v>
      </c>
      <c r="W42" s="34">
        <v>2</v>
      </c>
      <c r="X42" s="34">
        <v>1</v>
      </c>
      <c r="Y42" s="34">
        <v>0</v>
      </c>
      <c r="Z42" s="34">
        <v>7</v>
      </c>
      <c r="AA42" s="52">
        <v>5.864628609919722</v>
      </c>
      <c r="AB42" s="36">
        <v>5.9694488710170726</v>
      </c>
      <c r="AC42" s="36">
        <v>2.5640332301353848</v>
      </c>
    </row>
    <row r="43" spans="2:29" ht="12">
      <c r="B43" s="268" t="s">
        <v>24</v>
      </c>
      <c r="C43" s="269"/>
      <c r="D43" s="34">
        <v>189</v>
      </c>
      <c r="E43" s="34">
        <v>0</v>
      </c>
      <c r="F43" s="34">
        <v>1</v>
      </c>
      <c r="G43" s="34">
        <v>3</v>
      </c>
      <c r="H43" s="34">
        <v>1</v>
      </c>
      <c r="I43" s="34">
        <v>2</v>
      </c>
      <c r="J43" s="34">
        <v>11</v>
      </c>
      <c r="K43" s="34">
        <v>17</v>
      </c>
      <c r="L43" s="34">
        <v>14</v>
      </c>
      <c r="M43" s="34">
        <v>14</v>
      </c>
      <c r="N43" s="34">
        <v>21</v>
      </c>
      <c r="O43" s="34">
        <v>29</v>
      </c>
      <c r="P43" s="34">
        <v>21</v>
      </c>
      <c r="Q43" s="34">
        <v>13</v>
      </c>
      <c r="R43" s="34">
        <v>10</v>
      </c>
      <c r="S43" s="34">
        <v>4</v>
      </c>
      <c r="T43" s="34">
        <v>7</v>
      </c>
      <c r="U43" s="34">
        <v>4</v>
      </c>
      <c r="V43" s="34">
        <v>7</v>
      </c>
      <c r="W43" s="34">
        <v>0</v>
      </c>
      <c r="X43" s="34">
        <v>3</v>
      </c>
      <c r="Y43" s="34">
        <v>0</v>
      </c>
      <c r="Z43" s="34">
        <v>7</v>
      </c>
      <c r="AA43" s="52">
        <v>5.662254745713618</v>
      </c>
      <c r="AB43" s="36">
        <v>5.998949361938752</v>
      </c>
      <c r="AC43" s="36">
        <v>2.572678754269203</v>
      </c>
    </row>
    <row r="44" spans="2:29" ht="12">
      <c r="B44" s="268" t="s">
        <v>25</v>
      </c>
      <c r="C44" s="269"/>
      <c r="D44" s="34">
        <v>349</v>
      </c>
      <c r="E44" s="34">
        <v>0</v>
      </c>
      <c r="F44" s="34">
        <v>0</v>
      </c>
      <c r="G44" s="34">
        <v>1</v>
      </c>
      <c r="H44" s="34">
        <v>1</v>
      </c>
      <c r="I44" s="34">
        <v>13</v>
      </c>
      <c r="J44" s="34">
        <v>14</v>
      </c>
      <c r="K44" s="34">
        <v>21</v>
      </c>
      <c r="L44" s="34">
        <v>28</v>
      </c>
      <c r="M44" s="34">
        <v>25</v>
      </c>
      <c r="N44" s="34">
        <v>36</v>
      </c>
      <c r="O44" s="34">
        <v>43</v>
      </c>
      <c r="P44" s="34">
        <v>26</v>
      </c>
      <c r="Q44" s="34">
        <v>34</v>
      </c>
      <c r="R44" s="34">
        <v>19</v>
      </c>
      <c r="S44" s="34">
        <v>32</v>
      </c>
      <c r="T44" s="34">
        <v>12</v>
      </c>
      <c r="U44" s="34">
        <v>13</v>
      </c>
      <c r="V44" s="34">
        <v>9</v>
      </c>
      <c r="W44" s="34">
        <v>1</v>
      </c>
      <c r="X44" s="34">
        <v>7</v>
      </c>
      <c r="Y44" s="34">
        <v>2</v>
      </c>
      <c r="Z44" s="34">
        <v>12</v>
      </c>
      <c r="AA44" s="52">
        <v>5.942663688406156</v>
      </c>
      <c r="AB44" s="36">
        <v>6.243154774850833</v>
      </c>
      <c r="AC44" s="36">
        <v>2.2974294510802484</v>
      </c>
    </row>
    <row r="45" spans="2:29" ht="12">
      <c r="B45" s="268" t="s">
        <v>26</v>
      </c>
      <c r="C45" s="269"/>
      <c r="D45" s="34">
        <v>697</v>
      </c>
      <c r="E45" s="34">
        <v>2</v>
      </c>
      <c r="F45" s="34">
        <v>3</v>
      </c>
      <c r="G45" s="34">
        <v>5</v>
      </c>
      <c r="H45" s="34">
        <v>16</v>
      </c>
      <c r="I45" s="34">
        <v>23</v>
      </c>
      <c r="J45" s="34">
        <v>34</v>
      </c>
      <c r="K45" s="34">
        <v>54</v>
      </c>
      <c r="L45" s="34">
        <v>55</v>
      </c>
      <c r="M45" s="34">
        <v>50</v>
      </c>
      <c r="N45" s="34">
        <v>70</v>
      </c>
      <c r="O45" s="34">
        <v>58</v>
      </c>
      <c r="P45" s="34">
        <v>58</v>
      </c>
      <c r="Q45" s="34">
        <v>68</v>
      </c>
      <c r="R45" s="34">
        <v>41</v>
      </c>
      <c r="S45" s="34">
        <v>46</v>
      </c>
      <c r="T45" s="34">
        <v>31</v>
      </c>
      <c r="U45" s="34">
        <v>19</v>
      </c>
      <c r="V45" s="34">
        <v>14</v>
      </c>
      <c r="W45" s="34">
        <v>9</v>
      </c>
      <c r="X45" s="34">
        <v>12</v>
      </c>
      <c r="Y45" s="34">
        <v>7</v>
      </c>
      <c r="Z45" s="34">
        <v>22</v>
      </c>
      <c r="AA45" s="52">
        <v>5.810183331999039</v>
      </c>
      <c r="AB45" s="36">
        <v>6.073383106786805</v>
      </c>
      <c r="AC45" s="36">
        <v>2.537305971608539</v>
      </c>
    </row>
    <row r="46" spans="2:29" ht="12">
      <c r="B46" s="268" t="s">
        <v>27</v>
      </c>
      <c r="C46" s="269"/>
      <c r="D46" s="34">
        <v>218</v>
      </c>
      <c r="E46" s="34">
        <v>0</v>
      </c>
      <c r="F46" s="34">
        <v>1</v>
      </c>
      <c r="G46" s="34">
        <v>3</v>
      </c>
      <c r="H46" s="34">
        <v>4</v>
      </c>
      <c r="I46" s="34">
        <v>5</v>
      </c>
      <c r="J46" s="34">
        <v>14</v>
      </c>
      <c r="K46" s="34">
        <v>19</v>
      </c>
      <c r="L46" s="34">
        <v>14</v>
      </c>
      <c r="M46" s="34">
        <v>20</v>
      </c>
      <c r="N46" s="34">
        <v>18</v>
      </c>
      <c r="O46" s="34">
        <v>17</v>
      </c>
      <c r="P46" s="34">
        <v>19</v>
      </c>
      <c r="Q46" s="34">
        <v>12</v>
      </c>
      <c r="R46" s="34">
        <v>17</v>
      </c>
      <c r="S46" s="34">
        <v>14</v>
      </c>
      <c r="T46" s="34">
        <v>17</v>
      </c>
      <c r="U46" s="34">
        <v>4</v>
      </c>
      <c r="V46" s="34">
        <v>4</v>
      </c>
      <c r="W46" s="34">
        <v>3</v>
      </c>
      <c r="X46" s="34">
        <v>2</v>
      </c>
      <c r="Y46" s="34">
        <v>2</v>
      </c>
      <c r="Z46" s="34">
        <v>9</v>
      </c>
      <c r="AA46" s="52">
        <v>5.847663390307375</v>
      </c>
      <c r="AB46" s="36">
        <v>6.125068676541065</v>
      </c>
      <c r="AC46" s="36">
        <v>2.6184537588543386</v>
      </c>
    </row>
    <row r="47" spans="2:29" ht="12">
      <c r="B47" s="268" t="s">
        <v>28</v>
      </c>
      <c r="C47" s="269"/>
      <c r="D47" s="34">
        <v>109</v>
      </c>
      <c r="E47" s="34">
        <v>0</v>
      </c>
      <c r="F47" s="34">
        <v>0</v>
      </c>
      <c r="G47" s="34">
        <v>0</v>
      </c>
      <c r="H47" s="34">
        <v>0</v>
      </c>
      <c r="I47" s="34">
        <v>4</v>
      </c>
      <c r="J47" s="34">
        <v>4</v>
      </c>
      <c r="K47" s="34">
        <v>5</v>
      </c>
      <c r="L47" s="34">
        <v>7</v>
      </c>
      <c r="M47" s="34">
        <v>9</v>
      </c>
      <c r="N47" s="34">
        <v>10</v>
      </c>
      <c r="O47" s="34">
        <v>9</v>
      </c>
      <c r="P47" s="34">
        <v>14</v>
      </c>
      <c r="Q47" s="34">
        <v>13</v>
      </c>
      <c r="R47" s="34">
        <v>5</v>
      </c>
      <c r="S47" s="34">
        <v>11</v>
      </c>
      <c r="T47" s="34">
        <v>6</v>
      </c>
      <c r="U47" s="34">
        <v>0</v>
      </c>
      <c r="V47" s="34">
        <v>2</v>
      </c>
      <c r="W47" s="34">
        <v>1</v>
      </c>
      <c r="X47" s="34">
        <v>2</v>
      </c>
      <c r="Y47" s="34">
        <v>1</v>
      </c>
      <c r="Z47" s="34">
        <v>6</v>
      </c>
      <c r="AA47" s="52">
        <v>6.322070919300787</v>
      </c>
      <c r="AB47" s="36">
        <v>6.7008333623157625</v>
      </c>
      <c r="AC47" s="36">
        <v>3.140860383439708</v>
      </c>
    </row>
    <row r="48" spans="2:29" ht="12">
      <c r="B48" s="268" t="s">
        <v>29</v>
      </c>
      <c r="C48" s="269"/>
      <c r="D48" s="34">
        <v>92</v>
      </c>
      <c r="E48" s="34">
        <v>0</v>
      </c>
      <c r="F48" s="34">
        <v>0</v>
      </c>
      <c r="G48" s="34">
        <v>0</v>
      </c>
      <c r="H48" s="34">
        <v>2</v>
      </c>
      <c r="I48" s="34">
        <v>3</v>
      </c>
      <c r="J48" s="34">
        <v>7</v>
      </c>
      <c r="K48" s="34">
        <v>3</v>
      </c>
      <c r="L48" s="34">
        <v>10</v>
      </c>
      <c r="M48" s="34">
        <v>8</v>
      </c>
      <c r="N48" s="34">
        <v>9</v>
      </c>
      <c r="O48" s="34">
        <v>6</v>
      </c>
      <c r="P48" s="34">
        <v>15</v>
      </c>
      <c r="Q48" s="34">
        <v>3</v>
      </c>
      <c r="R48" s="34">
        <v>5</v>
      </c>
      <c r="S48" s="34">
        <v>4</v>
      </c>
      <c r="T48" s="34">
        <v>6</v>
      </c>
      <c r="U48" s="34">
        <v>3</v>
      </c>
      <c r="V48" s="34">
        <v>3</v>
      </c>
      <c r="W48" s="34">
        <v>2</v>
      </c>
      <c r="X48" s="34">
        <v>0</v>
      </c>
      <c r="Y48" s="34">
        <v>1</v>
      </c>
      <c r="Z48" s="34">
        <v>2</v>
      </c>
      <c r="AA48" s="52">
        <v>5.881666100083688</v>
      </c>
      <c r="AB48" s="36">
        <v>5.996107670351046</v>
      </c>
      <c r="AC48" s="36">
        <v>2.313747846848164</v>
      </c>
    </row>
    <row r="49" spans="2:29" ht="12">
      <c r="B49" s="268" t="s">
        <v>30</v>
      </c>
      <c r="C49" s="269"/>
      <c r="D49" s="34">
        <v>360</v>
      </c>
      <c r="E49" s="34">
        <v>1</v>
      </c>
      <c r="F49" s="34">
        <v>1</v>
      </c>
      <c r="G49" s="34">
        <v>3</v>
      </c>
      <c r="H49" s="34">
        <v>9</v>
      </c>
      <c r="I49" s="34">
        <v>15</v>
      </c>
      <c r="J49" s="34">
        <v>28</v>
      </c>
      <c r="K49" s="34">
        <v>21</v>
      </c>
      <c r="L49" s="34">
        <v>18</v>
      </c>
      <c r="M49" s="34">
        <v>25</v>
      </c>
      <c r="N49" s="34">
        <v>26</v>
      </c>
      <c r="O49" s="34">
        <v>37</v>
      </c>
      <c r="P49" s="34">
        <v>29</v>
      </c>
      <c r="Q49" s="34">
        <v>22</v>
      </c>
      <c r="R49" s="34">
        <v>29</v>
      </c>
      <c r="S49" s="34">
        <v>21</v>
      </c>
      <c r="T49" s="34">
        <v>20</v>
      </c>
      <c r="U49" s="34">
        <v>8</v>
      </c>
      <c r="V49" s="34">
        <v>7</v>
      </c>
      <c r="W49" s="34">
        <v>8</v>
      </c>
      <c r="X49" s="34">
        <v>7</v>
      </c>
      <c r="Y49" s="34">
        <v>4</v>
      </c>
      <c r="Z49" s="34">
        <v>21</v>
      </c>
      <c r="AA49" s="52">
        <v>5.935748971683475</v>
      </c>
      <c r="AB49" s="36">
        <v>6.321726063273783</v>
      </c>
      <c r="AC49" s="36">
        <v>2.9130191886660195</v>
      </c>
    </row>
    <row r="50" spans="2:29" ht="12">
      <c r="B50" s="268" t="s">
        <v>31</v>
      </c>
      <c r="C50" s="269"/>
      <c r="D50" s="34">
        <v>444</v>
      </c>
      <c r="E50" s="34">
        <v>0</v>
      </c>
      <c r="F50" s="34">
        <v>0</v>
      </c>
      <c r="G50" s="34">
        <v>6</v>
      </c>
      <c r="H50" s="34">
        <v>9</v>
      </c>
      <c r="I50" s="34">
        <v>17</v>
      </c>
      <c r="J50" s="34">
        <v>10</v>
      </c>
      <c r="K50" s="34">
        <v>27</v>
      </c>
      <c r="L50" s="34">
        <v>34</v>
      </c>
      <c r="M50" s="34">
        <v>26</v>
      </c>
      <c r="N50" s="34">
        <v>41</v>
      </c>
      <c r="O50" s="34">
        <v>39</v>
      </c>
      <c r="P50" s="34">
        <v>41</v>
      </c>
      <c r="Q50" s="34">
        <v>38</v>
      </c>
      <c r="R50" s="34">
        <v>36</v>
      </c>
      <c r="S50" s="34">
        <v>26</v>
      </c>
      <c r="T50" s="34">
        <v>34</v>
      </c>
      <c r="U50" s="34">
        <v>14</v>
      </c>
      <c r="V50" s="34">
        <v>10</v>
      </c>
      <c r="W50" s="34">
        <v>8</v>
      </c>
      <c r="X50" s="34">
        <v>7</v>
      </c>
      <c r="Y50" s="34">
        <v>3</v>
      </c>
      <c r="Z50" s="34">
        <v>18</v>
      </c>
      <c r="AA50" s="52">
        <v>6.222013972165388</v>
      </c>
      <c r="AB50" s="36">
        <v>6.3684633890498</v>
      </c>
      <c r="AC50" s="36">
        <v>2.6656089748022604</v>
      </c>
    </row>
    <row r="51" spans="2:29" ht="12">
      <c r="B51" s="268" t="s">
        <v>32</v>
      </c>
      <c r="C51" s="269"/>
      <c r="D51" s="34">
        <v>92</v>
      </c>
      <c r="E51" s="34">
        <v>0</v>
      </c>
      <c r="F51" s="34">
        <v>0</v>
      </c>
      <c r="G51" s="34">
        <v>0</v>
      </c>
      <c r="H51" s="34">
        <v>2</v>
      </c>
      <c r="I51" s="34">
        <v>3</v>
      </c>
      <c r="J51" s="34">
        <v>3</v>
      </c>
      <c r="K51" s="34">
        <v>6</v>
      </c>
      <c r="L51" s="34">
        <v>3</v>
      </c>
      <c r="M51" s="34">
        <v>7</v>
      </c>
      <c r="N51" s="34">
        <v>9</v>
      </c>
      <c r="O51" s="34">
        <v>9</v>
      </c>
      <c r="P51" s="34">
        <v>9</v>
      </c>
      <c r="Q51" s="34">
        <v>6</v>
      </c>
      <c r="R51" s="34">
        <v>9</v>
      </c>
      <c r="S51" s="34">
        <v>7</v>
      </c>
      <c r="T51" s="34">
        <v>5</v>
      </c>
      <c r="U51" s="34">
        <v>3</v>
      </c>
      <c r="V51" s="34">
        <v>5</v>
      </c>
      <c r="W51" s="34">
        <v>1</v>
      </c>
      <c r="X51" s="34">
        <v>1</v>
      </c>
      <c r="Y51" s="34">
        <v>1</v>
      </c>
      <c r="Z51" s="34">
        <v>3</v>
      </c>
      <c r="AA51" s="52">
        <v>6.297204756164749</v>
      </c>
      <c r="AB51" s="36">
        <v>6.394623224477945</v>
      </c>
      <c r="AC51" s="36">
        <v>2.1211661865545226</v>
      </c>
    </row>
    <row r="52" spans="2:29" ht="12">
      <c r="B52" s="268" t="s">
        <v>33</v>
      </c>
      <c r="C52" s="269"/>
      <c r="D52" s="34">
        <v>105</v>
      </c>
      <c r="E52" s="34">
        <v>0</v>
      </c>
      <c r="F52" s="34">
        <v>0</v>
      </c>
      <c r="G52" s="34">
        <v>1</v>
      </c>
      <c r="H52" s="34">
        <v>3</v>
      </c>
      <c r="I52" s="34">
        <v>4</v>
      </c>
      <c r="J52" s="34">
        <v>7</v>
      </c>
      <c r="K52" s="34">
        <v>6</v>
      </c>
      <c r="L52" s="34">
        <v>8</v>
      </c>
      <c r="M52" s="34">
        <v>10</v>
      </c>
      <c r="N52" s="34">
        <v>9</v>
      </c>
      <c r="O52" s="34">
        <v>11</v>
      </c>
      <c r="P52" s="34">
        <v>9</v>
      </c>
      <c r="Q52" s="34">
        <v>5</v>
      </c>
      <c r="R52" s="34">
        <v>7</v>
      </c>
      <c r="S52" s="34">
        <v>7</v>
      </c>
      <c r="T52" s="34">
        <v>4</v>
      </c>
      <c r="U52" s="34">
        <v>6</v>
      </c>
      <c r="V52" s="34">
        <v>5</v>
      </c>
      <c r="W52" s="34">
        <v>0</v>
      </c>
      <c r="X52" s="34">
        <v>1</v>
      </c>
      <c r="Y52" s="34">
        <v>0</v>
      </c>
      <c r="Z52" s="34">
        <v>2</v>
      </c>
      <c r="AA52" s="52">
        <v>5.6499536737017495</v>
      </c>
      <c r="AB52" s="36">
        <v>5.898537208415706</v>
      </c>
      <c r="AC52" s="36">
        <v>2.2415665185095537</v>
      </c>
    </row>
    <row r="53" spans="2:29" ht="12">
      <c r="B53" s="268" t="s">
        <v>34</v>
      </c>
      <c r="C53" s="269"/>
      <c r="D53" s="34">
        <v>31</v>
      </c>
      <c r="E53" s="34">
        <v>1</v>
      </c>
      <c r="F53" s="34">
        <v>0</v>
      </c>
      <c r="G53" s="34">
        <v>0</v>
      </c>
      <c r="H53" s="34">
        <v>0</v>
      </c>
      <c r="I53" s="34">
        <v>0</v>
      </c>
      <c r="J53" s="34">
        <v>2</v>
      </c>
      <c r="K53" s="34">
        <v>1</v>
      </c>
      <c r="L53" s="34">
        <v>5</v>
      </c>
      <c r="M53" s="34">
        <v>2</v>
      </c>
      <c r="N53" s="34">
        <v>4</v>
      </c>
      <c r="O53" s="34">
        <v>1</v>
      </c>
      <c r="P53" s="34">
        <v>4</v>
      </c>
      <c r="Q53" s="34">
        <v>3</v>
      </c>
      <c r="R53" s="34">
        <v>0</v>
      </c>
      <c r="S53" s="34">
        <v>2</v>
      </c>
      <c r="T53" s="34">
        <v>2</v>
      </c>
      <c r="U53" s="34">
        <v>1</v>
      </c>
      <c r="V53" s="34">
        <v>1</v>
      </c>
      <c r="W53" s="34">
        <v>1</v>
      </c>
      <c r="X53" s="34">
        <v>1</v>
      </c>
      <c r="Y53" s="34">
        <v>0</v>
      </c>
      <c r="Z53" s="34">
        <v>0</v>
      </c>
      <c r="AA53" s="52">
        <v>5.612914726137862</v>
      </c>
      <c r="AB53" s="36">
        <v>5.959507482217915</v>
      </c>
      <c r="AC53" s="36">
        <v>2.1135471997069915</v>
      </c>
    </row>
    <row r="54" spans="2:29" ht="12">
      <c r="B54" s="268" t="s">
        <v>35</v>
      </c>
      <c r="C54" s="269"/>
      <c r="D54" s="34">
        <v>27</v>
      </c>
      <c r="E54" s="34">
        <v>0</v>
      </c>
      <c r="F54" s="34">
        <v>0</v>
      </c>
      <c r="G54" s="34">
        <v>0</v>
      </c>
      <c r="H54" s="34">
        <v>1</v>
      </c>
      <c r="I54" s="34">
        <v>0</v>
      </c>
      <c r="J54" s="34">
        <v>0</v>
      </c>
      <c r="K54" s="34">
        <v>1</v>
      </c>
      <c r="L54" s="34">
        <v>3</v>
      </c>
      <c r="M54" s="34">
        <v>2</v>
      </c>
      <c r="N54" s="34">
        <v>1</v>
      </c>
      <c r="O54" s="34">
        <v>3</v>
      </c>
      <c r="P54" s="34">
        <v>0</v>
      </c>
      <c r="Q54" s="34">
        <v>3</v>
      </c>
      <c r="R54" s="34">
        <v>5</v>
      </c>
      <c r="S54" s="34">
        <v>1</v>
      </c>
      <c r="T54" s="34">
        <v>1</v>
      </c>
      <c r="U54" s="34">
        <v>3</v>
      </c>
      <c r="V54" s="34">
        <v>0</v>
      </c>
      <c r="W54" s="34">
        <v>0</v>
      </c>
      <c r="X54" s="34">
        <v>0</v>
      </c>
      <c r="Y54" s="34">
        <v>1</v>
      </c>
      <c r="Z54" s="34">
        <v>2</v>
      </c>
      <c r="AA54" s="52">
        <v>6.8141758990917705</v>
      </c>
      <c r="AB54" s="36">
        <v>6.953115151184193</v>
      </c>
      <c r="AC54" s="36">
        <v>2.826108024830308</v>
      </c>
    </row>
    <row r="55" spans="2:29" ht="12">
      <c r="B55" s="268" t="s">
        <v>36</v>
      </c>
      <c r="C55" s="269"/>
      <c r="D55" s="34">
        <v>232</v>
      </c>
      <c r="E55" s="34">
        <v>0</v>
      </c>
      <c r="F55" s="34">
        <v>1</v>
      </c>
      <c r="G55" s="34">
        <v>2</v>
      </c>
      <c r="H55" s="34">
        <v>3</v>
      </c>
      <c r="I55" s="34">
        <v>2</v>
      </c>
      <c r="J55" s="34">
        <v>7</v>
      </c>
      <c r="K55" s="34">
        <v>15</v>
      </c>
      <c r="L55" s="34">
        <v>18</v>
      </c>
      <c r="M55" s="34">
        <v>16</v>
      </c>
      <c r="N55" s="34">
        <v>26</v>
      </c>
      <c r="O55" s="34">
        <v>25</v>
      </c>
      <c r="P55" s="34">
        <v>24</v>
      </c>
      <c r="Q55" s="34">
        <v>14</v>
      </c>
      <c r="R55" s="34">
        <v>24</v>
      </c>
      <c r="S55" s="34">
        <v>22</v>
      </c>
      <c r="T55" s="34">
        <v>12</v>
      </c>
      <c r="U55" s="34">
        <v>4</v>
      </c>
      <c r="V55" s="34">
        <v>5</v>
      </c>
      <c r="W55" s="34">
        <v>3</v>
      </c>
      <c r="X55" s="34">
        <v>1</v>
      </c>
      <c r="Y55" s="34">
        <v>2</v>
      </c>
      <c r="Z55" s="34">
        <v>6</v>
      </c>
      <c r="AA55" s="52">
        <v>6.031049910052123</v>
      </c>
      <c r="AB55" s="36">
        <v>6.470254437600011</v>
      </c>
      <c r="AC55" s="36">
        <v>4.2766797047016585</v>
      </c>
    </row>
    <row r="56" spans="2:29" ht="12">
      <c r="B56" s="268" t="s">
        <v>37</v>
      </c>
      <c r="C56" s="269"/>
      <c r="D56" s="34">
        <v>246</v>
      </c>
      <c r="E56" s="34">
        <v>0</v>
      </c>
      <c r="F56" s="34">
        <v>1</v>
      </c>
      <c r="G56" s="34">
        <v>0</v>
      </c>
      <c r="H56" s="34">
        <v>3</v>
      </c>
      <c r="I56" s="34">
        <v>5</v>
      </c>
      <c r="J56" s="34">
        <v>9</v>
      </c>
      <c r="K56" s="34">
        <v>17</v>
      </c>
      <c r="L56" s="34">
        <v>18</v>
      </c>
      <c r="M56" s="34">
        <v>23</v>
      </c>
      <c r="N56" s="34">
        <v>27</v>
      </c>
      <c r="O56" s="34">
        <v>26</v>
      </c>
      <c r="P56" s="34">
        <v>24</v>
      </c>
      <c r="Q56" s="34">
        <v>19</v>
      </c>
      <c r="R56" s="34">
        <v>20</v>
      </c>
      <c r="S56" s="34">
        <v>13</v>
      </c>
      <c r="T56" s="34">
        <v>15</v>
      </c>
      <c r="U56" s="34">
        <v>10</v>
      </c>
      <c r="V56" s="34">
        <v>6</v>
      </c>
      <c r="W56" s="34">
        <v>2</v>
      </c>
      <c r="X56" s="34">
        <v>3</v>
      </c>
      <c r="Y56" s="34">
        <v>0</v>
      </c>
      <c r="Z56" s="34">
        <v>5</v>
      </c>
      <c r="AA56" s="52">
        <v>5.836475515629737</v>
      </c>
      <c r="AB56" s="36">
        <v>6.155585796076662</v>
      </c>
      <c r="AC56" s="36">
        <v>2.587278760051097</v>
      </c>
    </row>
    <row r="57" spans="2:29" ht="12">
      <c r="B57" s="268" t="s">
        <v>38</v>
      </c>
      <c r="C57" s="269"/>
      <c r="D57" s="34">
        <v>109</v>
      </c>
      <c r="E57" s="34">
        <v>0</v>
      </c>
      <c r="F57" s="34">
        <v>1</v>
      </c>
      <c r="G57" s="34">
        <v>0</v>
      </c>
      <c r="H57" s="34">
        <v>1</v>
      </c>
      <c r="I57" s="34">
        <v>7</v>
      </c>
      <c r="J57" s="34">
        <v>6</v>
      </c>
      <c r="K57" s="34">
        <v>9</v>
      </c>
      <c r="L57" s="34">
        <v>8</v>
      </c>
      <c r="M57" s="34">
        <v>8</v>
      </c>
      <c r="N57" s="34">
        <v>10</v>
      </c>
      <c r="O57" s="34">
        <v>11</v>
      </c>
      <c r="P57" s="34">
        <v>13</v>
      </c>
      <c r="Q57" s="34">
        <v>10</v>
      </c>
      <c r="R57" s="34">
        <v>7</v>
      </c>
      <c r="S57" s="34">
        <v>2</v>
      </c>
      <c r="T57" s="34">
        <v>3</v>
      </c>
      <c r="U57" s="34">
        <v>4</v>
      </c>
      <c r="V57" s="34">
        <v>1</v>
      </c>
      <c r="W57" s="34">
        <v>2</v>
      </c>
      <c r="X57" s="34">
        <v>1</v>
      </c>
      <c r="Y57" s="34">
        <v>0</v>
      </c>
      <c r="Z57" s="34">
        <v>5</v>
      </c>
      <c r="AA57" s="52">
        <v>5.68726726212841</v>
      </c>
      <c r="AB57" s="36">
        <v>5.943487160413948</v>
      </c>
      <c r="AC57" s="36">
        <v>2.662208936747539</v>
      </c>
    </row>
    <row r="58" spans="2:29" ht="12">
      <c r="B58" s="268" t="s">
        <v>39</v>
      </c>
      <c r="C58" s="269"/>
      <c r="D58" s="34">
        <v>48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2</v>
      </c>
      <c r="K58" s="34">
        <v>1</v>
      </c>
      <c r="L58" s="34">
        <v>5</v>
      </c>
      <c r="M58" s="34">
        <v>4</v>
      </c>
      <c r="N58" s="34">
        <v>7</v>
      </c>
      <c r="O58" s="34">
        <v>6</v>
      </c>
      <c r="P58" s="34">
        <v>3</v>
      </c>
      <c r="Q58" s="34">
        <v>4</v>
      </c>
      <c r="R58" s="34">
        <v>7</v>
      </c>
      <c r="S58" s="34">
        <v>3</v>
      </c>
      <c r="T58" s="34">
        <v>0</v>
      </c>
      <c r="U58" s="34">
        <v>1</v>
      </c>
      <c r="V58" s="34">
        <v>1</v>
      </c>
      <c r="W58" s="34">
        <v>2</v>
      </c>
      <c r="X58" s="34">
        <v>1</v>
      </c>
      <c r="Y58" s="34">
        <v>0</v>
      </c>
      <c r="Z58" s="34">
        <v>0</v>
      </c>
      <c r="AA58" s="52">
        <v>5.682816222557777</v>
      </c>
      <c r="AB58" s="36">
        <v>6.051981033733626</v>
      </c>
      <c r="AC58" s="36">
        <v>1.7423795875460655</v>
      </c>
    </row>
    <row r="59" spans="2:29" ht="12">
      <c r="B59" s="268" t="s">
        <v>40</v>
      </c>
      <c r="C59" s="269"/>
      <c r="D59" s="34">
        <v>126</v>
      </c>
      <c r="E59" s="34">
        <v>0</v>
      </c>
      <c r="F59" s="34">
        <v>0</v>
      </c>
      <c r="G59" s="34">
        <v>2</v>
      </c>
      <c r="H59" s="34">
        <v>2</v>
      </c>
      <c r="I59" s="34">
        <v>2</v>
      </c>
      <c r="J59" s="34">
        <v>8</v>
      </c>
      <c r="K59" s="34">
        <v>7</v>
      </c>
      <c r="L59" s="34">
        <v>13</v>
      </c>
      <c r="M59" s="34">
        <v>7</v>
      </c>
      <c r="N59" s="34">
        <v>12</v>
      </c>
      <c r="O59" s="34">
        <v>10</v>
      </c>
      <c r="P59" s="34">
        <v>16</v>
      </c>
      <c r="Q59" s="34">
        <v>10</v>
      </c>
      <c r="R59" s="34">
        <v>11</v>
      </c>
      <c r="S59" s="34">
        <v>8</v>
      </c>
      <c r="T59" s="34">
        <v>9</v>
      </c>
      <c r="U59" s="34">
        <v>1</v>
      </c>
      <c r="V59" s="34">
        <v>0</v>
      </c>
      <c r="W59" s="34">
        <v>2</v>
      </c>
      <c r="X59" s="34">
        <v>2</v>
      </c>
      <c r="Y59" s="34">
        <v>2</v>
      </c>
      <c r="Z59" s="34">
        <v>2</v>
      </c>
      <c r="AA59" s="52">
        <v>6.001249489381324</v>
      </c>
      <c r="AB59" s="36">
        <v>5.982040450333873</v>
      </c>
      <c r="AC59" s="36">
        <v>2.033835064360975</v>
      </c>
    </row>
    <row r="60" spans="2:29" ht="12">
      <c r="B60" s="268" t="s">
        <v>41</v>
      </c>
      <c r="C60" s="269"/>
      <c r="D60" s="34">
        <v>98</v>
      </c>
      <c r="E60" s="34">
        <v>0</v>
      </c>
      <c r="F60" s="34">
        <v>0</v>
      </c>
      <c r="G60" s="34">
        <v>0</v>
      </c>
      <c r="H60" s="34">
        <v>2</v>
      </c>
      <c r="I60" s="34">
        <v>3</v>
      </c>
      <c r="J60" s="34">
        <v>6</v>
      </c>
      <c r="K60" s="34">
        <v>12</v>
      </c>
      <c r="L60" s="34">
        <v>15</v>
      </c>
      <c r="M60" s="34">
        <v>10</v>
      </c>
      <c r="N60" s="34">
        <v>11</v>
      </c>
      <c r="O60" s="34">
        <v>6</v>
      </c>
      <c r="P60" s="34">
        <v>8</v>
      </c>
      <c r="Q60" s="34">
        <v>6</v>
      </c>
      <c r="R60" s="34">
        <v>5</v>
      </c>
      <c r="S60" s="34">
        <v>4</v>
      </c>
      <c r="T60" s="34">
        <v>6</v>
      </c>
      <c r="U60" s="34">
        <v>1</v>
      </c>
      <c r="V60" s="34">
        <v>2</v>
      </c>
      <c r="W60" s="34">
        <v>0</v>
      </c>
      <c r="X60" s="34">
        <v>0</v>
      </c>
      <c r="Y60" s="34">
        <v>0</v>
      </c>
      <c r="Z60" s="34">
        <v>1</v>
      </c>
      <c r="AA60" s="52">
        <v>5.048146480857882</v>
      </c>
      <c r="AB60" s="36">
        <v>5.374413089687634</v>
      </c>
      <c r="AC60" s="36">
        <v>1.8187709180762457</v>
      </c>
    </row>
    <row r="61" spans="2:29" ht="12">
      <c r="B61" s="268" t="s">
        <v>42</v>
      </c>
      <c r="C61" s="269"/>
      <c r="D61" s="34">
        <v>115</v>
      </c>
      <c r="E61" s="34">
        <v>0</v>
      </c>
      <c r="F61" s="34">
        <v>0</v>
      </c>
      <c r="G61" s="34">
        <v>2</v>
      </c>
      <c r="H61" s="34">
        <v>0</v>
      </c>
      <c r="I61" s="34">
        <v>3</v>
      </c>
      <c r="J61" s="34">
        <v>5</v>
      </c>
      <c r="K61" s="34">
        <v>11</v>
      </c>
      <c r="L61" s="34">
        <v>14</v>
      </c>
      <c r="M61" s="34">
        <v>9</v>
      </c>
      <c r="N61" s="34">
        <v>8</v>
      </c>
      <c r="O61" s="34">
        <v>12</v>
      </c>
      <c r="P61" s="34">
        <v>12</v>
      </c>
      <c r="Q61" s="34">
        <v>13</v>
      </c>
      <c r="R61" s="34">
        <v>7</v>
      </c>
      <c r="S61" s="34">
        <v>4</v>
      </c>
      <c r="T61" s="34">
        <v>3</v>
      </c>
      <c r="U61" s="34">
        <v>6</v>
      </c>
      <c r="V61" s="34">
        <v>3</v>
      </c>
      <c r="W61" s="34">
        <v>1</v>
      </c>
      <c r="X61" s="34">
        <v>1</v>
      </c>
      <c r="Y61" s="34">
        <v>0</v>
      </c>
      <c r="Z61" s="34">
        <v>1</v>
      </c>
      <c r="AA61" s="52">
        <v>5.773629745562799</v>
      </c>
      <c r="AB61" s="36">
        <v>5.768097265806698</v>
      </c>
      <c r="AC61" s="36">
        <v>1.8718089593979566</v>
      </c>
    </row>
    <row r="62" spans="2:29" ht="12">
      <c r="B62" s="268" t="s">
        <v>43</v>
      </c>
      <c r="C62" s="269"/>
      <c r="D62" s="34">
        <v>323</v>
      </c>
      <c r="E62" s="34">
        <v>1</v>
      </c>
      <c r="F62" s="34">
        <v>1</v>
      </c>
      <c r="G62" s="34">
        <v>3</v>
      </c>
      <c r="H62" s="34">
        <v>5</v>
      </c>
      <c r="I62" s="34">
        <v>8</v>
      </c>
      <c r="J62" s="34">
        <v>21</v>
      </c>
      <c r="K62" s="34">
        <v>15</v>
      </c>
      <c r="L62" s="34">
        <v>27</v>
      </c>
      <c r="M62" s="34">
        <v>26</v>
      </c>
      <c r="N62" s="34">
        <v>26</v>
      </c>
      <c r="O62" s="34">
        <v>28</v>
      </c>
      <c r="P62" s="34">
        <v>27</v>
      </c>
      <c r="Q62" s="34">
        <v>32</v>
      </c>
      <c r="R62" s="34">
        <v>20</v>
      </c>
      <c r="S62" s="34">
        <v>23</v>
      </c>
      <c r="T62" s="34">
        <v>21</v>
      </c>
      <c r="U62" s="34">
        <v>15</v>
      </c>
      <c r="V62" s="34">
        <v>7</v>
      </c>
      <c r="W62" s="34">
        <v>6</v>
      </c>
      <c r="X62" s="34">
        <v>2</v>
      </c>
      <c r="Y62" s="34">
        <v>2</v>
      </c>
      <c r="Z62" s="34">
        <v>7</v>
      </c>
      <c r="AA62" s="52">
        <v>6.003421505906951</v>
      </c>
      <c r="AB62" s="36">
        <v>6.107907464133953</v>
      </c>
      <c r="AC62" s="36">
        <v>2.2776206367458336</v>
      </c>
    </row>
    <row r="63" spans="2:29" ht="12">
      <c r="B63" s="268" t="s">
        <v>44</v>
      </c>
      <c r="C63" s="269"/>
      <c r="D63" s="34">
        <v>88</v>
      </c>
      <c r="E63" s="34">
        <v>0</v>
      </c>
      <c r="F63" s="34">
        <v>0</v>
      </c>
      <c r="G63" s="34">
        <v>0</v>
      </c>
      <c r="H63" s="34">
        <v>0</v>
      </c>
      <c r="I63" s="34">
        <v>2</v>
      </c>
      <c r="J63" s="34">
        <v>7</v>
      </c>
      <c r="K63" s="34">
        <v>7</v>
      </c>
      <c r="L63" s="34">
        <v>10</v>
      </c>
      <c r="M63" s="34">
        <v>4</v>
      </c>
      <c r="N63" s="34">
        <v>7</v>
      </c>
      <c r="O63" s="34">
        <v>3</v>
      </c>
      <c r="P63" s="34">
        <v>13</v>
      </c>
      <c r="Q63" s="34">
        <v>4</v>
      </c>
      <c r="R63" s="34">
        <v>9</v>
      </c>
      <c r="S63" s="34">
        <v>9</v>
      </c>
      <c r="T63" s="34">
        <v>4</v>
      </c>
      <c r="U63" s="34">
        <v>2</v>
      </c>
      <c r="V63" s="34">
        <v>1</v>
      </c>
      <c r="W63" s="34">
        <v>2</v>
      </c>
      <c r="X63" s="34">
        <v>1</v>
      </c>
      <c r="Y63" s="34">
        <v>0</v>
      </c>
      <c r="Z63" s="34">
        <v>3</v>
      </c>
      <c r="AA63" s="52">
        <v>6.146532196188044</v>
      </c>
      <c r="AB63" s="36">
        <v>6.362782089949686</v>
      </c>
      <c r="AC63" s="36">
        <v>3.42762191194557</v>
      </c>
    </row>
    <row r="64" spans="2:29" ht="12">
      <c r="B64" s="268" t="s">
        <v>45</v>
      </c>
      <c r="C64" s="269"/>
      <c r="D64" s="34">
        <v>62</v>
      </c>
      <c r="E64" s="34">
        <v>0</v>
      </c>
      <c r="F64" s="34">
        <v>0</v>
      </c>
      <c r="G64" s="34">
        <v>0</v>
      </c>
      <c r="H64" s="34">
        <v>0</v>
      </c>
      <c r="I64" s="34">
        <v>2</v>
      </c>
      <c r="J64" s="34">
        <v>7</v>
      </c>
      <c r="K64" s="34">
        <v>5</v>
      </c>
      <c r="L64" s="34">
        <v>2</v>
      </c>
      <c r="M64" s="34">
        <v>10</v>
      </c>
      <c r="N64" s="34">
        <v>9</v>
      </c>
      <c r="O64" s="34">
        <v>3</v>
      </c>
      <c r="P64" s="34">
        <v>4</v>
      </c>
      <c r="Q64" s="34">
        <v>5</v>
      </c>
      <c r="R64" s="34">
        <v>2</v>
      </c>
      <c r="S64" s="34">
        <v>4</v>
      </c>
      <c r="T64" s="34">
        <v>2</v>
      </c>
      <c r="U64" s="34">
        <v>3</v>
      </c>
      <c r="V64" s="34">
        <v>2</v>
      </c>
      <c r="W64" s="34">
        <v>2</v>
      </c>
      <c r="X64" s="34">
        <v>0</v>
      </c>
      <c r="Y64" s="34">
        <v>0</v>
      </c>
      <c r="Z64" s="34">
        <v>0</v>
      </c>
      <c r="AA64" s="52">
        <v>5.356800743289498</v>
      </c>
      <c r="AB64" s="36">
        <v>5.705725165403674</v>
      </c>
      <c r="AC64" s="36">
        <v>1.883810931126474</v>
      </c>
    </row>
    <row r="65" spans="2:29" ht="12">
      <c r="B65" s="268" t="s">
        <v>46</v>
      </c>
      <c r="C65" s="269"/>
      <c r="D65" s="34">
        <v>82</v>
      </c>
      <c r="E65" s="34">
        <v>0</v>
      </c>
      <c r="F65" s="34">
        <v>0</v>
      </c>
      <c r="G65" s="34">
        <v>0</v>
      </c>
      <c r="H65" s="34">
        <v>0</v>
      </c>
      <c r="I65" s="34">
        <v>5</v>
      </c>
      <c r="J65" s="34">
        <v>8</v>
      </c>
      <c r="K65" s="34">
        <v>1</v>
      </c>
      <c r="L65" s="34">
        <v>10</v>
      </c>
      <c r="M65" s="34">
        <v>5</v>
      </c>
      <c r="N65" s="34">
        <v>10</v>
      </c>
      <c r="O65" s="34">
        <v>8</v>
      </c>
      <c r="P65" s="34">
        <v>6</v>
      </c>
      <c r="Q65" s="34">
        <v>4</v>
      </c>
      <c r="R65" s="34">
        <v>3</v>
      </c>
      <c r="S65" s="34">
        <v>6</v>
      </c>
      <c r="T65" s="34">
        <v>8</v>
      </c>
      <c r="U65" s="34">
        <v>1</v>
      </c>
      <c r="V65" s="34">
        <v>2</v>
      </c>
      <c r="W65" s="34">
        <v>2</v>
      </c>
      <c r="X65" s="34">
        <v>0</v>
      </c>
      <c r="Y65" s="34">
        <v>1</v>
      </c>
      <c r="Z65" s="34">
        <v>2</v>
      </c>
      <c r="AA65" s="52">
        <v>5.61340963363412</v>
      </c>
      <c r="AB65" s="36">
        <v>6.019395378676905</v>
      </c>
      <c r="AC65" s="36">
        <v>2.4514735159815753</v>
      </c>
    </row>
    <row r="66" spans="2:29" ht="12">
      <c r="B66" s="268" t="s">
        <v>47</v>
      </c>
      <c r="C66" s="269"/>
      <c r="D66" s="34">
        <v>96</v>
      </c>
      <c r="E66" s="34">
        <v>0</v>
      </c>
      <c r="F66" s="34">
        <v>2</v>
      </c>
      <c r="G66" s="34">
        <v>0</v>
      </c>
      <c r="H66" s="34">
        <v>2</v>
      </c>
      <c r="I66" s="34">
        <v>5</v>
      </c>
      <c r="J66" s="34">
        <v>3</v>
      </c>
      <c r="K66" s="34">
        <v>8</v>
      </c>
      <c r="L66" s="34">
        <v>7</v>
      </c>
      <c r="M66" s="34">
        <v>7</v>
      </c>
      <c r="N66" s="34">
        <v>11</v>
      </c>
      <c r="O66" s="34">
        <v>12</v>
      </c>
      <c r="P66" s="34">
        <v>7</v>
      </c>
      <c r="Q66" s="34">
        <v>6</v>
      </c>
      <c r="R66" s="34">
        <v>7</v>
      </c>
      <c r="S66" s="34">
        <v>4</v>
      </c>
      <c r="T66" s="34">
        <v>8</v>
      </c>
      <c r="U66" s="34">
        <v>4</v>
      </c>
      <c r="V66" s="34">
        <v>1</v>
      </c>
      <c r="W66" s="34">
        <v>1</v>
      </c>
      <c r="X66" s="34">
        <v>0</v>
      </c>
      <c r="Y66" s="34">
        <v>0</v>
      </c>
      <c r="Z66" s="34">
        <v>1</v>
      </c>
      <c r="AA66" s="52">
        <v>5.626971374238863</v>
      </c>
      <c r="AB66" s="36">
        <v>5.732330531394016</v>
      </c>
      <c r="AC66" s="36">
        <v>1.9874496819502407</v>
      </c>
    </row>
    <row r="67" spans="2:29" ht="12">
      <c r="B67" s="268" t="s">
        <v>48</v>
      </c>
      <c r="C67" s="269"/>
      <c r="D67" s="34">
        <v>48</v>
      </c>
      <c r="E67" s="34">
        <v>0</v>
      </c>
      <c r="F67" s="34">
        <v>0</v>
      </c>
      <c r="G67" s="34">
        <v>0</v>
      </c>
      <c r="H67" s="34">
        <v>1</v>
      </c>
      <c r="I67" s="34">
        <v>0</v>
      </c>
      <c r="J67" s="34">
        <v>3</v>
      </c>
      <c r="K67" s="34">
        <v>3</v>
      </c>
      <c r="L67" s="34">
        <v>3</v>
      </c>
      <c r="M67" s="34">
        <v>7</v>
      </c>
      <c r="N67" s="34">
        <v>5</v>
      </c>
      <c r="O67" s="34">
        <v>2</v>
      </c>
      <c r="P67" s="34">
        <v>5</v>
      </c>
      <c r="Q67" s="34">
        <v>3</v>
      </c>
      <c r="R67" s="34">
        <v>2</v>
      </c>
      <c r="S67" s="34">
        <v>4</v>
      </c>
      <c r="T67" s="34">
        <v>4</v>
      </c>
      <c r="U67" s="34">
        <v>1</v>
      </c>
      <c r="V67" s="34">
        <v>1</v>
      </c>
      <c r="W67" s="34">
        <v>1</v>
      </c>
      <c r="X67" s="34">
        <v>0</v>
      </c>
      <c r="Y67" s="34">
        <v>0</v>
      </c>
      <c r="Z67" s="34">
        <v>3</v>
      </c>
      <c r="AA67" s="52">
        <v>6.055254400844204</v>
      </c>
      <c r="AB67" s="36">
        <v>6.290741601635138</v>
      </c>
      <c r="AC67" s="36">
        <v>2.413120465454714</v>
      </c>
    </row>
    <row r="68" spans="1:29" s="66" customFormat="1" ht="12">
      <c r="A68"/>
      <c r="B68" s="268" t="s">
        <v>49</v>
      </c>
      <c r="C68" s="269"/>
      <c r="D68" s="68">
        <v>183</v>
      </c>
      <c r="E68" s="68">
        <v>0</v>
      </c>
      <c r="F68" s="68">
        <v>0</v>
      </c>
      <c r="G68" s="68">
        <v>1</v>
      </c>
      <c r="H68" s="68">
        <v>2</v>
      </c>
      <c r="I68" s="68">
        <v>1</v>
      </c>
      <c r="J68" s="68">
        <v>11</v>
      </c>
      <c r="K68" s="68">
        <v>12</v>
      </c>
      <c r="L68" s="68">
        <v>15</v>
      </c>
      <c r="M68" s="68">
        <v>15</v>
      </c>
      <c r="N68" s="68">
        <v>20</v>
      </c>
      <c r="O68" s="68">
        <v>22</v>
      </c>
      <c r="P68" s="68">
        <v>14</v>
      </c>
      <c r="Q68" s="68">
        <v>16</v>
      </c>
      <c r="R68" s="68">
        <v>9</v>
      </c>
      <c r="S68" s="68">
        <v>22</v>
      </c>
      <c r="T68" s="68">
        <v>11</v>
      </c>
      <c r="U68" s="68">
        <v>5</v>
      </c>
      <c r="V68" s="68">
        <v>3</v>
      </c>
      <c r="W68" s="68">
        <v>1</v>
      </c>
      <c r="X68" s="68">
        <v>1</v>
      </c>
      <c r="Y68" s="68">
        <v>1</v>
      </c>
      <c r="Z68" s="68">
        <v>1</v>
      </c>
      <c r="AA68" s="52">
        <v>5.832567590552358</v>
      </c>
      <c r="AB68" s="53">
        <v>5.995714055211892</v>
      </c>
      <c r="AC68" s="53">
        <v>1.8871316273411698</v>
      </c>
    </row>
    <row r="69" spans="1:29" s="66" customFormat="1" ht="12">
      <c r="A69"/>
      <c r="B69" s="271" t="s">
        <v>342</v>
      </c>
      <c r="C69" s="272"/>
      <c r="D69" s="35">
        <v>109</v>
      </c>
      <c r="E69" s="35">
        <v>0</v>
      </c>
      <c r="F69" s="35">
        <v>0</v>
      </c>
      <c r="G69" s="35">
        <v>0</v>
      </c>
      <c r="H69" s="35">
        <v>2</v>
      </c>
      <c r="I69" s="35">
        <v>8</v>
      </c>
      <c r="J69" s="35">
        <v>5</v>
      </c>
      <c r="K69" s="35">
        <v>11</v>
      </c>
      <c r="L69" s="35">
        <v>12</v>
      </c>
      <c r="M69" s="35">
        <v>13</v>
      </c>
      <c r="N69" s="35">
        <v>12</v>
      </c>
      <c r="O69" s="35">
        <v>6</v>
      </c>
      <c r="P69" s="35">
        <v>8</v>
      </c>
      <c r="Q69" s="35">
        <v>4</v>
      </c>
      <c r="R69" s="35">
        <v>6</v>
      </c>
      <c r="S69" s="35">
        <v>6</v>
      </c>
      <c r="T69" s="35">
        <v>6</v>
      </c>
      <c r="U69" s="35">
        <v>4</v>
      </c>
      <c r="V69" s="35">
        <v>1</v>
      </c>
      <c r="W69" s="35">
        <v>0</v>
      </c>
      <c r="X69" s="35">
        <v>1</v>
      </c>
      <c r="Y69" s="35">
        <v>2</v>
      </c>
      <c r="Z69" s="35">
        <v>2</v>
      </c>
      <c r="AA69" s="51">
        <v>5.185427314869845</v>
      </c>
      <c r="AB69" s="37">
        <v>5.745996511136489</v>
      </c>
      <c r="AC69" s="256">
        <v>2.7434617172144153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AC3:AC4"/>
    <mergeCell ref="D3:D5"/>
    <mergeCell ref="AA3:AA4"/>
    <mergeCell ref="AB3:AB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7109375" style="0" customWidth="1"/>
  </cols>
  <sheetData>
    <row r="1" spans="2:28" ht="17.25">
      <c r="B1" s="16" t="s">
        <v>289</v>
      </c>
      <c r="D1" s="16" t="s">
        <v>185</v>
      </c>
      <c r="P1" s="16" t="s">
        <v>188</v>
      </c>
      <c r="V1" s="16"/>
      <c r="AB1" s="16" t="s">
        <v>188</v>
      </c>
    </row>
    <row r="2" spans="2:22" ht="17.25">
      <c r="B2" s="16"/>
      <c r="D2" s="16"/>
      <c r="V2" s="16"/>
    </row>
    <row r="3" spans="2:39" ht="24" customHeight="1">
      <c r="B3" s="343" t="s">
        <v>187</v>
      </c>
      <c r="C3" s="337"/>
      <c r="D3" s="333" t="s">
        <v>0</v>
      </c>
      <c r="E3" s="160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5" t="s">
        <v>305</v>
      </c>
      <c r="AK3" s="363" t="s">
        <v>50</v>
      </c>
      <c r="AL3" s="363" t="s">
        <v>51</v>
      </c>
      <c r="AM3" s="363" t="s">
        <v>52</v>
      </c>
    </row>
    <row r="4" spans="2:39" s="17" customFormat="1" ht="13.5" customHeight="1">
      <c r="B4" s="353" t="s">
        <v>371</v>
      </c>
      <c r="C4" s="354"/>
      <c r="D4" s="334"/>
      <c r="E4" s="61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334"/>
      <c r="AL4" s="334"/>
      <c r="AM4" s="334"/>
    </row>
    <row r="5" spans="2:39" ht="24" customHeight="1">
      <c r="B5" s="355"/>
      <c r="C5" s="348"/>
      <c r="D5" s="335"/>
      <c r="E5" s="88" t="s">
        <v>248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/>
      <c r="AK5" s="82" t="s">
        <v>101</v>
      </c>
      <c r="AL5" s="82" t="s">
        <v>101</v>
      </c>
      <c r="AM5" s="82" t="s">
        <v>101</v>
      </c>
    </row>
    <row r="6" spans="2:39" ht="12">
      <c r="B6" s="275" t="s">
        <v>1</v>
      </c>
      <c r="C6" s="276"/>
      <c r="D6" s="44">
        <v>10345</v>
      </c>
      <c r="E6" s="44">
        <v>2</v>
      </c>
      <c r="F6" s="44">
        <v>8</v>
      </c>
      <c r="G6" s="44">
        <v>94</v>
      </c>
      <c r="H6" s="44">
        <v>311</v>
      </c>
      <c r="I6" s="44">
        <v>725</v>
      </c>
      <c r="J6" s="44">
        <v>987</v>
      </c>
      <c r="K6" s="44">
        <v>1227</v>
      </c>
      <c r="L6" s="44">
        <v>1397</v>
      </c>
      <c r="M6" s="44">
        <v>1450</v>
      </c>
      <c r="N6" s="44">
        <v>1304</v>
      </c>
      <c r="O6" s="44">
        <v>1041</v>
      </c>
      <c r="P6" s="44">
        <v>721</v>
      </c>
      <c r="Q6" s="44">
        <v>444</v>
      </c>
      <c r="R6" s="44">
        <v>281</v>
      </c>
      <c r="S6" s="44">
        <v>156</v>
      </c>
      <c r="T6" s="44">
        <v>81</v>
      </c>
      <c r="U6" s="44">
        <v>51</v>
      </c>
      <c r="V6" s="44">
        <v>26</v>
      </c>
      <c r="W6" s="44">
        <v>13</v>
      </c>
      <c r="X6" s="44">
        <v>6</v>
      </c>
      <c r="Y6" s="44">
        <v>5</v>
      </c>
      <c r="Z6" s="44">
        <v>2</v>
      </c>
      <c r="AA6" s="44">
        <v>3</v>
      </c>
      <c r="AB6" s="44">
        <v>1</v>
      </c>
      <c r="AC6" s="44">
        <v>3</v>
      </c>
      <c r="AD6" s="44">
        <v>1</v>
      </c>
      <c r="AE6" s="44">
        <v>1</v>
      </c>
      <c r="AF6" s="44">
        <v>1</v>
      </c>
      <c r="AG6" s="44">
        <v>0</v>
      </c>
      <c r="AH6" s="44">
        <v>1</v>
      </c>
      <c r="AI6" s="44">
        <v>0</v>
      </c>
      <c r="AJ6" s="44">
        <v>2</v>
      </c>
      <c r="AK6" s="122">
        <v>23.57481143659007</v>
      </c>
      <c r="AL6" s="162">
        <v>23.90594835552612</v>
      </c>
      <c r="AM6" s="162">
        <v>5.795648742121711</v>
      </c>
    </row>
    <row r="7" spans="2:39" ht="12">
      <c r="B7" s="268" t="s">
        <v>2</v>
      </c>
      <c r="C7" s="269"/>
      <c r="D7" s="34">
        <v>5499</v>
      </c>
      <c r="E7" s="34">
        <v>1</v>
      </c>
      <c r="F7" s="34">
        <v>2</v>
      </c>
      <c r="G7" s="34">
        <v>39</v>
      </c>
      <c r="H7" s="34">
        <v>119</v>
      </c>
      <c r="I7" s="34">
        <v>288</v>
      </c>
      <c r="J7" s="34">
        <v>413</v>
      </c>
      <c r="K7" s="34">
        <v>526</v>
      </c>
      <c r="L7" s="34">
        <v>625</v>
      </c>
      <c r="M7" s="34">
        <v>701</v>
      </c>
      <c r="N7" s="34">
        <v>755</v>
      </c>
      <c r="O7" s="34">
        <v>660</v>
      </c>
      <c r="P7" s="34">
        <v>507</v>
      </c>
      <c r="Q7" s="34">
        <v>336</v>
      </c>
      <c r="R7" s="34">
        <v>221</v>
      </c>
      <c r="S7" s="34">
        <v>130</v>
      </c>
      <c r="T7" s="34">
        <v>70</v>
      </c>
      <c r="U7" s="34">
        <v>48</v>
      </c>
      <c r="V7" s="34">
        <v>25</v>
      </c>
      <c r="W7" s="34">
        <v>9</v>
      </c>
      <c r="X7" s="34">
        <v>5</v>
      </c>
      <c r="Y7" s="34">
        <v>5</v>
      </c>
      <c r="Z7" s="34">
        <v>2</v>
      </c>
      <c r="AA7" s="34">
        <v>3</v>
      </c>
      <c r="AB7" s="34">
        <v>1</v>
      </c>
      <c r="AC7" s="34">
        <v>3</v>
      </c>
      <c r="AD7" s="34">
        <v>1</v>
      </c>
      <c r="AE7" s="34">
        <v>1</v>
      </c>
      <c r="AF7" s="34">
        <v>0</v>
      </c>
      <c r="AG7" s="34">
        <v>0</v>
      </c>
      <c r="AH7" s="34">
        <v>1</v>
      </c>
      <c r="AI7" s="34">
        <v>0</v>
      </c>
      <c r="AJ7" s="34">
        <v>2</v>
      </c>
      <c r="AK7" s="123">
        <v>25.09109838625716</v>
      </c>
      <c r="AL7" s="161">
        <v>25.263190144979102</v>
      </c>
      <c r="AM7" s="161">
        <v>6.167004763996754</v>
      </c>
    </row>
    <row r="8" spans="2:39" ht="12">
      <c r="B8" s="99"/>
      <c r="C8" s="93" t="s">
        <v>140</v>
      </c>
      <c r="D8" s="34">
        <v>2844</v>
      </c>
      <c r="E8" s="34">
        <v>1</v>
      </c>
      <c r="F8" s="34">
        <v>1</v>
      </c>
      <c r="G8" s="34">
        <v>22</v>
      </c>
      <c r="H8" s="34">
        <v>58</v>
      </c>
      <c r="I8" s="34">
        <v>134</v>
      </c>
      <c r="J8" s="34">
        <v>192</v>
      </c>
      <c r="K8" s="34">
        <v>217</v>
      </c>
      <c r="L8" s="34">
        <v>272</v>
      </c>
      <c r="M8" s="34">
        <v>335</v>
      </c>
      <c r="N8" s="34">
        <v>383</v>
      </c>
      <c r="O8" s="34">
        <v>331</v>
      </c>
      <c r="P8" s="34">
        <v>305</v>
      </c>
      <c r="Q8" s="34">
        <v>213</v>
      </c>
      <c r="R8" s="34">
        <v>144</v>
      </c>
      <c r="S8" s="34">
        <v>99</v>
      </c>
      <c r="T8" s="34">
        <v>55</v>
      </c>
      <c r="U8" s="34">
        <v>37</v>
      </c>
      <c r="V8" s="34">
        <v>18</v>
      </c>
      <c r="W8" s="34">
        <v>7</v>
      </c>
      <c r="X8" s="34">
        <v>4</v>
      </c>
      <c r="Y8" s="34">
        <v>4</v>
      </c>
      <c r="Z8" s="34">
        <v>2</v>
      </c>
      <c r="AA8" s="34">
        <v>3</v>
      </c>
      <c r="AB8" s="34">
        <v>1</v>
      </c>
      <c r="AC8" s="34">
        <v>2</v>
      </c>
      <c r="AD8" s="34">
        <v>1</v>
      </c>
      <c r="AE8" s="34">
        <v>0</v>
      </c>
      <c r="AF8" s="34">
        <v>0</v>
      </c>
      <c r="AG8" s="34">
        <v>0</v>
      </c>
      <c r="AH8" s="34">
        <v>1</v>
      </c>
      <c r="AI8" s="34">
        <v>0</v>
      </c>
      <c r="AJ8" s="34">
        <v>2</v>
      </c>
      <c r="AK8" s="123">
        <v>25.945135576285914</v>
      </c>
      <c r="AL8" s="161">
        <v>26.178150399426702</v>
      </c>
      <c r="AM8" s="161">
        <v>6.662040535523307</v>
      </c>
    </row>
    <row r="9" spans="2:39" ht="12">
      <c r="B9" s="99"/>
      <c r="C9" s="93" t="s">
        <v>141</v>
      </c>
      <c r="D9" s="34">
        <v>1202</v>
      </c>
      <c r="E9" s="34">
        <v>0</v>
      </c>
      <c r="F9" s="34">
        <v>0</v>
      </c>
      <c r="G9" s="34">
        <v>7</v>
      </c>
      <c r="H9" s="34">
        <v>21</v>
      </c>
      <c r="I9" s="34">
        <v>77</v>
      </c>
      <c r="J9" s="34">
        <v>113</v>
      </c>
      <c r="K9" s="34">
        <v>137</v>
      </c>
      <c r="L9" s="34">
        <v>142</v>
      </c>
      <c r="M9" s="34">
        <v>156</v>
      </c>
      <c r="N9" s="34">
        <v>156</v>
      </c>
      <c r="O9" s="34">
        <v>136</v>
      </c>
      <c r="P9" s="34">
        <v>103</v>
      </c>
      <c r="Q9" s="34">
        <v>66</v>
      </c>
      <c r="R9" s="34">
        <v>44</v>
      </c>
      <c r="S9" s="34">
        <v>19</v>
      </c>
      <c r="T9" s="34">
        <v>11</v>
      </c>
      <c r="U9" s="34">
        <v>4</v>
      </c>
      <c r="V9" s="34">
        <v>5</v>
      </c>
      <c r="W9" s="34">
        <v>2</v>
      </c>
      <c r="X9" s="34">
        <v>0</v>
      </c>
      <c r="Y9" s="34">
        <v>1</v>
      </c>
      <c r="Z9" s="34">
        <v>0</v>
      </c>
      <c r="AA9" s="34">
        <v>0</v>
      </c>
      <c r="AB9" s="34">
        <v>0</v>
      </c>
      <c r="AC9" s="34">
        <v>1</v>
      </c>
      <c r="AD9" s="34">
        <v>0</v>
      </c>
      <c r="AE9" s="34">
        <v>1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123">
        <v>24.39309188052618</v>
      </c>
      <c r="AL9" s="161">
        <v>24.584502712296846</v>
      </c>
      <c r="AM9" s="161">
        <v>5.789893782045081</v>
      </c>
    </row>
    <row r="10" spans="2:39" ht="12">
      <c r="B10" s="99"/>
      <c r="C10" s="93" t="s">
        <v>142</v>
      </c>
      <c r="D10" s="34">
        <v>1453</v>
      </c>
      <c r="E10" s="34">
        <v>0</v>
      </c>
      <c r="F10" s="34">
        <v>1</v>
      </c>
      <c r="G10" s="34">
        <v>10</v>
      </c>
      <c r="H10" s="34">
        <v>40</v>
      </c>
      <c r="I10" s="34">
        <v>77</v>
      </c>
      <c r="J10" s="34">
        <v>108</v>
      </c>
      <c r="K10" s="34">
        <v>172</v>
      </c>
      <c r="L10" s="34">
        <v>211</v>
      </c>
      <c r="M10" s="34">
        <v>210</v>
      </c>
      <c r="N10" s="34">
        <v>216</v>
      </c>
      <c r="O10" s="34">
        <v>193</v>
      </c>
      <c r="P10" s="34">
        <v>99</v>
      </c>
      <c r="Q10" s="34">
        <v>57</v>
      </c>
      <c r="R10" s="34">
        <v>33</v>
      </c>
      <c r="S10" s="34">
        <v>12</v>
      </c>
      <c r="T10" s="34">
        <v>4</v>
      </c>
      <c r="U10" s="34">
        <v>7</v>
      </c>
      <c r="V10" s="34">
        <v>2</v>
      </c>
      <c r="W10" s="34">
        <v>0</v>
      </c>
      <c r="X10" s="34">
        <v>1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123">
        <v>24.083489430024084</v>
      </c>
      <c r="AL10" s="161">
        <v>24.033758163172653</v>
      </c>
      <c r="AM10" s="161">
        <v>5.083848636122238</v>
      </c>
    </row>
    <row r="11" spans="2:39" ht="12">
      <c r="B11" s="274" t="s">
        <v>3</v>
      </c>
      <c r="C11" s="272"/>
      <c r="D11" s="35">
        <v>4846</v>
      </c>
      <c r="E11" s="35">
        <v>1</v>
      </c>
      <c r="F11" s="35">
        <v>6</v>
      </c>
      <c r="G11" s="35">
        <v>55</v>
      </c>
      <c r="H11" s="35">
        <v>192</v>
      </c>
      <c r="I11" s="35">
        <v>437</v>
      </c>
      <c r="J11" s="35">
        <v>574</v>
      </c>
      <c r="K11" s="35">
        <v>701</v>
      </c>
      <c r="L11" s="35">
        <v>772</v>
      </c>
      <c r="M11" s="35">
        <v>749</v>
      </c>
      <c r="N11" s="35">
        <v>549</v>
      </c>
      <c r="O11" s="35">
        <v>381</v>
      </c>
      <c r="P11" s="35">
        <v>214</v>
      </c>
      <c r="Q11" s="35">
        <v>108</v>
      </c>
      <c r="R11" s="35">
        <v>60</v>
      </c>
      <c r="S11" s="35">
        <v>26</v>
      </c>
      <c r="T11" s="35">
        <v>11</v>
      </c>
      <c r="U11" s="35">
        <v>3</v>
      </c>
      <c r="V11" s="35">
        <v>1</v>
      </c>
      <c r="W11" s="35">
        <v>4</v>
      </c>
      <c r="X11" s="35">
        <v>1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1</v>
      </c>
      <c r="AG11" s="35">
        <v>0</v>
      </c>
      <c r="AH11" s="35">
        <v>0</v>
      </c>
      <c r="AI11" s="35">
        <v>0</v>
      </c>
      <c r="AJ11" s="35">
        <v>0</v>
      </c>
      <c r="AK11" s="124">
        <v>22.19185889056631</v>
      </c>
      <c r="AL11" s="125">
        <v>22.365817814832262</v>
      </c>
      <c r="AM11" s="125">
        <v>4.908368601829298</v>
      </c>
    </row>
    <row r="12" spans="2:39" ht="12" customHeight="1">
      <c r="B12" s="268" t="s">
        <v>359</v>
      </c>
      <c r="C12" s="269"/>
      <c r="D12" s="34">
        <v>273</v>
      </c>
      <c r="E12" s="34">
        <v>1</v>
      </c>
      <c r="F12" s="34">
        <v>0</v>
      </c>
      <c r="G12" s="34">
        <v>0</v>
      </c>
      <c r="H12" s="34">
        <v>18</v>
      </c>
      <c r="I12" s="34">
        <v>29</v>
      </c>
      <c r="J12" s="34">
        <v>41</v>
      </c>
      <c r="K12" s="34">
        <v>50</v>
      </c>
      <c r="L12" s="34">
        <v>49</v>
      </c>
      <c r="M12" s="34">
        <v>39</v>
      </c>
      <c r="N12" s="34">
        <v>22</v>
      </c>
      <c r="O12" s="34">
        <v>12</v>
      </c>
      <c r="P12" s="34">
        <v>8</v>
      </c>
      <c r="Q12" s="34">
        <v>2</v>
      </c>
      <c r="R12" s="34">
        <v>2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123">
        <v>20.948685529929808</v>
      </c>
      <c r="AL12" s="161">
        <v>21.13757844192577</v>
      </c>
      <c r="AM12" s="161">
        <v>4.253486260258362</v>
      </c>
    </row>
    <row r="13" spans="2:39" ht="12" customHeight="1">
      <c r="B13" s="268" t="s">
        <v>360</v>
      </c>
      <c r="C13" s="269"/>
      <c r="D13" s="34">
        <v>814</v>
      </c>
      <c r="E13" s="34">
        <v>0</v>
      </c>
      <c r="F13" s="34">
        <v>0</v>
      </c>
      <c r="G13" s="34">
        <v>9</v>
      </c>
      <c r="H13" s="34">
        <v>44</v>
      </c>
      <c r="I13" s="34">
        <v>90</v>
      </c>
      <c r="J13" s="34">
        <v>118</v>
      </c>
      <c r="K13" s="34">
        <v>129</v>
      </c>
      <c r="L13" s="34">
        <v>116</v>
      </c>
      <c r="M13" s="34">
        <v>120</v>
      </c>
      <c r="N13" s="34">
        <v>70</v>
      </c>
      <c r="O13" s="34">
        <v>55</v>
      </c>
      <c r="P13" s="34">
        <v>36</v>
      </c>
      <c r="Q13" s="34">
        <v>13</v>
      </c>
      <c r="R13" s="34">
        <v>8</v>
      </c>
      <c r="S13" s="34">
        <v>5</v>
      </c>
      <c r="T13" s="34">
        <v>0</v>
      </c>
      <c r="U13" s="34">
        <v>0</v>
      </c>
      <c r="V13" s="34">
        <v>0</v>
      </c>
      <c r="W13" s="34">
        <v>1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123">
        <v>21.273753084366078</v>
      </c>
      <c r="AL13" s="161">
        <v>21.690991484637504</v>
      </c>
      <c r="AM13" s="161">
        <v>4.832891514998742</v>
      </c>
    </row>
    <row r="14" spans="2:39" ht="12" customHeight="1">
      <c r="B14" s="268" t="s">
        <v>361</v>
      </c>
      <c r="C14" s="269"/>
      <c r="D14" s="34">
        <v>861</v>
      </c>
      <c r="E14" s="34">
        <v>0</v>
      </c>
      <c r="F14" s="34">
        <v>1</v>
      </c>
      <c r="G14" s="34">
        <v>12</v>
      </c>
      <c r="H14" s="34">
        <v>23</v>
      </c>
      <c r="I14" s="34">
        <v>74</v>
      </c>
      <c r="J14" s="34">
        <v>102</v>
      </c>
      <c r="K14" s="34">
        <v>125</v>
      </c>
      <c r="L14" s="34">
        <v>136</v>
      </c>
      <c r="M14" s="34">
        <v>126</v>
      </c>
      <c r="N14" s="34">
        <v>113</v>
      </c>
      <c r="O14" s="34">
        <v>74</v>
      </c>
      <c r="P14" s="34">
        <v>33</v>
      </c>
      <c r="Q14" s="34">
        <v>18</v>
      </c>
      <c r="R14" s="34">
        <v>15</v>
      </c>
      <c r="S14" s="34">
        <v>4</v>
      </c>
      <c r="T14" s="34">
        <v>4</v>
      </c>
      <c r="U14" s="34">
        <v>0</v>
      </c>
      <c r="V14" s="34">
        <v>0</v>
      </c>
      <c r="W14" s="34">
        <v>1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123">
        <v>22.430808043333084</v>
      </c>
      <c r="AL14" s="161">
        <v>22.572940195575953</v>
      </c>
      <c r="AM14" s="161">
        <v>4.885986222631636</v>
      </c>
    </row>
    <row r="15" spans="2:39" ht="12" customHeight="1">
      <c r="B15" s="270" t="s">
        <v>362</v>
      </c>
      <c r="C15" s="269"/>
      <c r="D15" s="34">
        <v>3878</v>
      </c>
      <c r="E15" s="34">
        <v>1</v>
      </c>
      <c r="F15" s="34">
        <v>2</v>
      </c>
      <c r="G15" s="34">
        <v>36</v>
      </c>
      <c r="H15" s="34">
        <v>96</v>
      </c>
      <c r="I15" s="34">
        <v>214</v>
      </c>
      <c r="J15" s="34">
        <v>301</v>
      </c>
      <c r="K15" s="34">
        <v>364</v>
      </c>
      <c r="L15" s="34">
        <v>427</v>
      </c>
      <c r="M15" s="34">
        <v>481</v>
      </c>
      <c r="N15" s="34">
        <v>520</v>
      </c>
      <c r="O15" s="34">
        <v>437</v>
      </c>
      <c r="P15" s="34">
        <v>359</v>
      </c>
      <c r="Q15" s="34">
        <v>237</v>
      </c>
      <c r="R15" s="34">
        <v>162</v>
      </c>
      <c r="S15" s="34">
        <v>102</v>
      </c>
      <c r="T15" s="34">
        <v>56</v>
      </c>
      <c r="U15" s="34">
        <v>37</v>
      </c>
      <c r="V15" s="34">
        <v>18</v>
      </c>
      <c r="W15" s="34">
        <v>8</v>
      </c>
      <c r="X15" s="34">
        <v>4</v>
      </c>
      <c r="Y15" s="34">
        <v>4</v>
      </c>
      <c r="Z15" s="34">
        <v>2</v>
      </c>
      <c r="AA15" s="34">
        <v>3</v>
      </c>
      <c r="AB15" s="34">
        <v>1</v>
      </c>
      <c r="AC15" s="34">
        <v>2</v>
      </c>
      <c r="AD15" s="34">
        <v>1</v>
      </c>
      <c r="AE15" s="34">
        <v>0</v>
      </c>
      <c r="AF15" s="34">
        <v>0</v>
      </c>
      <c r="AG15" s="34">
        <v>0</v>
      </c>
      <c r="AH15" s="34">
        <v>1</v>
      </c>
      <c r="AI15" s="34">
        <v>0</v>
      </c>
      <c r="AJ15" s="34">
        <v>2</v>
      </c>
      <c r="AK15" s="123">
        <v>25.057905060107565</v>
      </c>
      <c r="AL15" s="161">
        <v>25.27184848696276</v>
      </c>
      <c r="AM15" s="161">
        <v>6.41441883980809</v>
      </c>
    </row>
    <row r="16" spans="2:39" ht="12" customHeight="1">
      <c r="B16" s="268" t="s">
        <v>363</v>
      </c>
      <c r="C16" s="269"/>
      <c r="D16" s="34">
        <v>1104</v>
      </c>
      <c r="E16" s="34">
        <v>0</v>
      </c>
      <c r="F16" s="34">
        <v>1</v>
      </c>
      <c r="G16" s="34">
        <v>8</v>
      </c>
      <c r="H16" s="34">
        <v>32</v>
      </c>
      <c r="I16" s="34">
        <v>69</v>
      </c>
      <c r="J16" s="34">
        <v>84</v>
      </c>
      <c r="K16" s="34">
        <v>117</v>
      </c>
      <c r="L16" s="34">
        <v>169</v>
      </c>
      <c r="M16" s="34">
        <v>162</v>
      </c>
      <c r="N16" s="34">
        <v>151</v>
      </c>
      <c r="O16" s="34">
        <v>148</v>
      </c>
      <c r="P16" s="34">
        <v>71</v>
      </c>
      <c r="Q16" s="34">
        <v>47</v>
      </c>
      <c r="R16" s="34">
        <v>22</v>
      </c>
      <c r="S16" s="34">
        <v>10</v>
      </c>
      <c r="T16" s="34">
        <v>3</v>
      </c>
      <c r="U16" s="34">
        <v>7</v>
      </c>
      <c r="V16" s="34">
        <v>2</v>
      </c>
      <c r="W16" s="34">
        <v>0</v>
      </c>
      <c r="X16" s="34">
        <v>1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123">
        <v>23.891073747947573</v>
      </c>
      <c r="AL16" s="161">
        <v>23.951960044408104</v>
      </c>
      <c r="AM16" s="161">
        <v>5.2108128695883105</v>
      </c>
    </row>
    <row r="17" spans="2:39" ht="12" customHeight="1">
      <c r="B17" s="268" t="s">
        <v>364</v>
      </c>
      <c r="C17" s="269"/>
      <c r="D17" s="34">
        <v>190</v>
      </c>
      <c r="E17" s="34">
        <v>0</v>
      </c>
      <c r="F17" s="34">
        <v>0</v>
      </c>
      <c r="G17" s="34">
        <v>4</v>
      </c>
      <c r="H17" s="34">
        <v>6</v>
      </c>
      <c r="I17" s="34">
        <v>26</v>
      </c>
      <c r="J17" s="34">
        <v>27</v>
      </c>
      <c r="K17" s="34">
        <v>37</v>
      </c>
      <c r="L17" s="34">
        <v>26</v>
      </c>
      <c r="M17" s="34">
        <v>20</v>
      </c>
      <c r="N17" s="34">
        <v>17</v>
      </c>
      <c r="O17" s="34">
        <v>14</v>
      </c>
      <c r="P17" s="34">
        <v>3</v>
      </c>
      <c r="Q17" s="34">
        <v>5</v>
      </c>
      <c r="R17" s="34">
        <v>1</v>
      </c>
      <c r="S17" s="34">
        <v>2</v>
      </c>
      <c r="T17" s="34">
        <v>1</v>
      </c>
      <c r="U17" s="34">
        <v>0</v>
      </c>
      <c r="V17" s="34">
        <v>0</v>
      </c>
      <c r="W17" s="34">
        <v>0</v>
      </c>
      <c r="X17" s="34">
        <v>1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123">
        <v>20.665350979026393</v>
      </c>
      <c r="AL17" s="161">
        <v>21.569736826747977</v>
      </c>
      <c r="AM17" s="161">
        <v>5.215779747704516</v>
      </c>
    </row>
    <row r="18" spans="2:39" ht="12" customHeight="1">
      <c r="B18" s="268" t="s">
        <v>365</v>
      </c>
      <c r="C18" s="269"/>
      <c r="D18" s="34">
        <v>1202</v>
      </c>
      <c r="E18" s="34">
        <v>0</v>
      </c>
      <c r="F18" s="34">
        <v>0</v>
      </c>
      <c r="G18" s="34">
        <v>7</v>
      </c>
      <c r="H18" s="34">
        <v>21</v>
      </c>
      <c r="I18" s="34">
        <v>77</v>
      </c>
      <c r="J18" s="34">
        <v>113</v>
      </c>
      <c r="K18" s="34">
        <v>137</v>
      </c>
      <c r="L18" s="34">
        <v>142</v>
      </c>
      <c r="M18" s="34">
        <v>156</v>
      </c>
      <c r="N18" s="34">
        <v>156</v>
      </c>
      <c r="O18" s="34">
        <v>136</v>
      </c>
      <c r="P18" s="34">
        <v>103</v>
      </c>
      <c r="Q18" s="34">
        <v>66</v>
      </c>
      <c r="R18" s="34">
        <v>44</v>
      </c>
      <c r="S18" s="34">
        <v>19</v>
      </c>
      <c r="T18" s="34">
        <v>11</v>
      </c>
      <c r="U18" s="34">
        <v>4</v>
      </c>
      <c r="V18" s="34">
        <v>5</v>
      </c>
      <c r="W18" s="34">
        <v>2</v>
      </c>
      <c r="X18" s="34">
        <v>0</v>
      </c>
      <c r="Y18" s="34">
        <v>1</v>
      </c>
      <c r="Z18" s="34">
        <v>0</v>
      </c>
      <c r="AA18" s="34">
        <v>0</v>
      </c>
      <c r="AB18" s="34">
        <v>0</v>
      </c>
      <c r="AC18" s="34">
        <v>1</v>
      </c>
      <c r="AD18" s="34">
        <v>0</v>
      </c>
      <c r="AE18" s="34">
        <v>1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123">
        <v>24.39309188052618</v>
      </c>
      <c r="AL18" s="161">
        <v>24.584502712296846</v>
      </c>
      <c r="AM18" s="161">
        <v>5.789893782045081</v>
      </c>
    </row>
    <row r="19" spans="2:39" ht="12" customHeight="1">
      <c r="B19" s="268" t="s">
        <v>366</v>
      </c>
      <c r="C19" s="269"/>
      <c r="D19" s="34">
        <v>645</v>
      </c>
      <c r="E19" s="34">
        <v>0</v>
      </c>
      <c r="F19" s="34">
        <v>0</v>
      </c>
      <c r="G19" s="34">
        <v>2</v>
      </c>
      <c r="H19" s="34">
        <v>14</v>
      </c>
      <c r="I19" s="34">
        <v>38</v>
      </c>
      <c r="J19" s="34">
        <v>61</v>
      </c>
      <c r="K19" s="34">
        <v>71</v>
      </c>
      <c r="L19" s="34">
        <v>107</v>
      </c>
      <c r="M19" s="34">
        <v>114</v>
      </c>
      <c r="N19" s="34">
        <v>100</v>
      </c>
      <c r="O19" s="34">
        <v>60</v>
      </c>
      <c r="P19" s="34">
        <v>47</v>
      </c>
      <c r="Q19" s="34">
        <v>17</v>
      </c>
      <c r="R19" s="34">
        <v>7</v>
      </c>
      <c r="S19" s="34">
        <v>3</v>
      </c>
      <c r="T19" s="34">
        <v>2</v>
      </c>
      <c r="U19" s="34">
        <v>2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123">
        <v>23.5407550248461</v>
      </c>
      <c r="AL19" s="161">
        <v>23.50843916128177</v>
      </c>
      <c r="AM19" s="161">
        <v>4.590026787396583</v>
      </c>
    </row>
    <row r="20" spans="2:39" ht="12" customHeight="1">
      <c r="B20" s="268" t="s">
        <v>367</v>
      </c>
      <c r="C20" s="269"/>
      <c r="D20" s="34">
        <v>387</v>
      </c>
      <c r="E20" s="34">
        <v>0</v>
      </c>
      <c r="F20" s="34">
        <v>0</v>
      </c>
      <c r="G20" s="34">
        <v>4</v>
      </c>
      <c r="H20" s="34">
        <v>13</v>
      </c>
      <c r="I20" s="34">
        <v>20</v>
      </c>
      <c r="J20" s="34">
        <v>29</v>
      </c>
      <c r="K20" s="34">
        <v>56</v>
      </c>
      <c r="L20" s="34">
        <v>77</v>
      </c>
      <c r="M20" s="34">
        <v>71</v>
      </c>
      <c r="N20" s="34">
        <v>53</v>
      </c>
      <c r="O20" s="34">
        <v>28</v>
      </c>
      <c r="P20" s="34">
        <v>17</v>
      </c>
      <c r="Q20" s="34">
        <v>8</v>
      </c>
      <c r="R20" s="34">
        <v>7</v>
      </c>
      <c r="S20" s="34">
        <v>3</v>
      </c>
      <c r="T20" s="34">
        <v>1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123">
        <v>22.90347099062579</v>
      </c>
      <c r="AL20" s="161">
        <v>22.986197406494046</v>
      </c>
      <c r="AM20" s="161">
        <v>4.5935201372021295</v>
      </c>
    </row>
    <row r="21" spans="2:39" ht="12" customHeight="1">
      <c r="B21" s="268" t="s">
        <v>381</v>
      </c>
      <c r="C21" s="273"/>
      <c r="D21" s="34">
        <v>473</v>
      </c>
      <c r="E21" s="34">
        <v>0</v>
      </c>
      <c r="F21" s="34">
        <v>1</v>
      </c>
      <c r="G21" s="34">
        <v>5</v>
      </c>
      <c r="H21" s="34">
        <v>19</v>
      </c>
      <c r="I21" s="34">
        <v>40</v>
      </c>
      <c r="J21" s="34">
        <v>52</v>
      </c>
      <c r="K21" s="34">
        <v>69</v>
      </c>
      <c r="L21" s="34">
        <v>65</v>
      </c>
      <c r="M21" s="34">
        <v>79</v>
      </c>
      <c r="N21" s="34">
        <v>53</v>
      </c>
      <c r="O21" s="34">
        <v>42</v>
      </c>
      <c r="P21" s="34">
        <v>24</v>
      </c>
      <c r="Q21" s="34">
        <v>12</v>
      </c>
      <c r="R21" s="34">
        <v>4</v>
      </c>
      <c r="S21" s="34">
        <v>4</v>
      </c>
      <c r="T21" s="34">
        <v>2</v>
      </c>
      <c r="U21" s="34">
        <v>1</v>
      </c>
      <c r="V21" s="34">
        <v>0</v>
      </c>
      <c r="W21" s="34">
        <v>1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123">
        <v>22.49580677624958</v>
      </c>
      <c r="AL21" s="161">
        <v>22.653548827818206</v>
      </c>
      <c r="AM21" s="161">
        <v>5.10261583652447</v>
      </c>
    </row>
    <row r="22" spans="2:39" ht="12" customHeight="1">
      <c r="B22" s="274" t="s">
        <v>368</v>
      </c>
      <c r="C22" s="272"/>
      <c r="D22" s="35">
        <v>518</v>
      </c>
      <c r="E22" s="35">
        <v>0</v>
      </c>
      <c r="F22" s="35">
        <v>3</v>
      </c>
      <c r="G22" s="35">
        <v>7</v>
      </c>
      <c r="H22" s="35">
        <v>25</v>
      </c>
      <c r="I22" s="35">
        <v>48</v>
      </c>
      <c r="J22" s="35">
        <v>59</v>
      </c>
      <c r="K22" s="35">
        <v>72</v>
      </c>
      <c r="L22" s="35">
        <v>83</v>
      </c>
      <c r="M22" s="35">
        <v>82</v>
      </c>
      <c r="N22" s="35">
        <v>49</v>
      </c>
      <c r="O22" s="35">
        <v>35</v>
      </c>
      <c r="P22" s="35">
        <v>20</v>
      </c>
      <c r="Q22" s="35">
        <v>19</v>
      </c>
      <c r="R22" s="35">
        <v>9</v>
      </c>
      <c r="S22" s="35">
        <v>4</v>
      </c>
      <c r="T22" s="35">
        <v>1</v>
      </c>
      <c r="U22" s="35">
        <v>0</v>
      </c>
      <c r="V22" s="35">
        <v>1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1</v>
      </c>
      <c r="AG22" s="35">
        <v>0</v>
      </c>
      <c r="AH22" s="35">
        <v>0</v>
      </c>
      <c r="AI22" s="35">
        <v>0</v>
      </c>
      <c r="AJ22" s="35">
        <v>0</v>
      </c>
      <c r="AK22" s="124">
        <v>22.22754484866543</v>
      </c>
      <c r="AL22" s="125">
        <v>22.345489221537882</v>
      </c>
      <c r="AM22" s="125">
        <v>5.4330910623704565</v>
      </c>
    </row>
    <row r="23" spans="2:39" ht="12">
      <c r="B23" s="268" t="s">
        <v>4</v>
      </c>
      <c r="C23" s="269"/>
      <c r="D23" s="34">
        <v>273</v>
      </c>
      <c r="E23" s="34">
        <v>1</v>
      </c>
      <c r="F23" s="34">
        <v>0</v>
      </c>
      <c r="G23" s="34">
        <v>0</v>
      </c>
      <c r="H23" s="34">
        <v>18</v>
      </c>
      <c r="I23" s="34">
        <v>29</v>
      </c>
      <c r="J23" s="34">
        <v>41</v>
      </c>
      <c r="K23" s="34">
        <v>50</v>
      </c>
      <c r="L23" s="34">
        <v>49</v>
      </c>
      <c r="M23" s="34">
        <v>39</v>
      </c>
      <c r="N23" s="34">
        <v>22</v>
      </c>
      <c r="O23" s="34">
        <v>12</v>
      </c>
      <c r="P23" s="34">
        <v>8</v>
      </c>
      <c r="Q23" s="34">
        <v>2</v>
      </c>
      <c r="R23" s="34">
        <v>2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123">
        <v>20.948685529929808</v>
      </c>
      <c r="AL23" s="161">
        <v>21.13757844192577</v>
      </c>
      <c r="AM23" s="161">
        <v>4.253486260258362</v>
      </c>
    </row>
    <row r="24" spans="2:39" ht="12">
      <c r="B24" s="268" t="s">
        <v>5</v>
      </c>
      <c r="C24" s="269"/>
      <c r="D24" s="34">
        <v>105</v>
      </c>
      <c r="E24" s="34">
        <v>0</v>
      </c>
      <c r="F24" s="34">
        <v>0</v>
      </c>
      <c r="G24" s="34">
        <v>0</v>
      </c>
      <c r="H24" s="34">
        <v>10</v>
      </c>
      <c r="I24" s="34">
        <v>19</v>
      </c>
      <c r="J24" s="34">
        <v>26</v>
      </c>
      <c r="K24" s="34">
        <v>14</v>
      </c>
      <c r="L24" s="34">
        <v>13</v>
      </c>
      <c r="M24" s="34">
        <v>12</v>
      </c>
      <c r="N24" s="34">
        <v>5</v>
      </c>
      <c r="O24" s="34">
        <v>3</v>
      </c>
      <c r="P24" s="34">
        <v>3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123">
        <v>18.798868740642156</v>
      </c>
      <c r="AL24" s="161">
        <v>19.682908328118017</v>
      </c>
      <c r="AM24" s="161">
        <v>3.9777170436155416</v>
      </c>
    </row>
    <row r="25" spans="2:39" ht="12">
      <c r="B25" s="268" t="s">
        <v>6</v>
      </c>
      <c r="C25" s="269"/>
      <c r="D25" s="34">
        <v>153</v>
      </c>
      <c r="E25" s="34">
        <v>0</v>
      </c>
      <c r="F25" s="34">
        <v>0</v>
      </c>
      <c r="G25" s="34">
        <v>1</v>
      </c>
      <c r="H25" s="34">
        <v>9</v>
      </c>
      <c r="I25" s="34">
        <v>11</v>
      </c>
      <c r="J25" s="34">
        <v>22</v>
      </c>
      <c r="K25" s="34">
        <v>36</v>
      </c>
      <c r="L25" s="34">
        <v>21</v>
      </c>
      <c r="M25" s="34">
        <v>21</v>
      </c>
      <c r="N25" s="34">
        <v>16</v>
      </c>
      <c r="O25" s="34">
        <v>6</v>
      </c>
      <c r="P25" s="34">
        <v>6</v>
      </c>
      <c r="Q25" s="34">
        <v>4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123">
        <v>20.932104839431076</v>
      </c>
      <c r="AL25" s="161">
        <v>21.532382461463467</v>
      </c>
      <c r="AM25" s="161">
        <v>4.323782492153614</v>
      </c>
    </row>
    <row r="26" spans="2:39" ht="12">
      <c r="B26" s="268" t="s">
        <v>7</v>
      </c>
      <c r="C26" s="269"/>
      <c r="D26" s="34">
        <v>245</v>
      </c>
      <c r="E26" s="34">
        <v>0</v>
      </c>
      <c r="F26" s="34">
        <v>0</v>
      </c>
      <c r="G26" s="34">
        <v>3</v>
      </c>
      <c r="H26" s="34">
        <v>8</v>
      </c>
      <c r="I26" s="34">
        <v>17</v>
      </c>
      <c r="J26" s="34">
        <v>26</v>
      </c>
      <c r="K26" s="34">
        <v>37</v>
      </c>
      <c r="L26" s="34">
        <v>34</v>
      </c>
      <c r="M26" s="34">
        <v>42</v>
      </c>
      <c r="N26" s="34">
        <v>30</v>
      </c>
      <c r="O26" s="34">
        <v>21</v>
      </c>
      <c r="P26" s="34">
        <v>14</v>
      </c>
      <c r="Q26" s="34">
        <v>5</v>
      </c>
      <c r="R26" s="34">
        <v>4</v>
      </c>
      <c r="S26" s="34">
        <v>3</v>
      </c>
      <c r="T26" s="34">
        <v>0</v>
      </c>
      <c r="U26" s="34">
        <v>0</v>
      </c>
      <c r="V26" s="34">
        <v>0</v>
      </c>
      <c r="W26" s="34">
        <v>1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123">
        <v>22.79098110907983</v>
      </c>
      <c r="AL26" s="161">
        <v>22.927007432111267</v>
      </c>
      <c r="AM26" s="161">
        <v>5.04789506376801</v>
      </c>
    </row>
    <row r="27" spans="2:39" ht="12">
      <c r="B27" s="268" t="s">
        <v>8</v>
      </c>
      <c r="C27" s="269"/>
      <c r="D27" s="34">
        <v>87</v>
      </c>
      <c r="E27" s="34">
        <v>0</v>
      </c>
      <c r="F27" s="34">
        <v>0</v>
      </c>
      <c r="G27" s="34">
        <v>2</v>
      </c>
      <c r="H27" s="34">
        <v>7</v>
      </c>
      <c r="I27" s="34">
        <v>14</v>
      </c>
      <c r="J27" s="34">
        <v>21</v>
      </c>
      <c r="K27" s="34">
        <v>11</v>
      </c>
      <c r="L27" s="34">
        <v>15</v>
      </c>
      <c r="M27" s="34">
        <v>10</v>
      </c>
      <c r="N27" s="34">
        <v>4</v>
      </c>
      <c r="O27" s="34">
        <v>2</v>
      </c>
      <c r="P27" s="34">
        <v>0</v>
      </c>
      <c r="Q27" s="34">
        <v>0</v>
      </c>
      <c r="R27" s="34">
        <v>0</v>
      </c>
      <c r="S27" s="34">
        <v>1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123">
        <v>18.705270006506183</v>
      </c>
      <c r="AL27" s="161">
        <v>19.559031356232296</v>
      </c>
      <c r="AM27" s="253">
        <v>4.0061856201381785</v>
      </c>
    </row>
    <row r="28" spans="2:39" ht="12">
      <c r="B28" s="268" t="s">
        <v>9</v>
      </c>
      <c r="C28" s="269"/>
      <c r="D28" s="34">
        <v>74</v>
      </c>
      <c r="E28" s="34">
        <v>0</v>
      </c>
      <c r="F28" s="34">
        <v>0</v>
      </c>
      <c r="G28" s="34">
        <v>0</v>
      </c>
      <c r="H28" s="34">
        <v>5</v>
      </c>
      <c r="I28" s="34">
        <v>9</v>
      </c>
      <c r="J28" s="34">
        <v>9</v>
      </c>
      <c r="K28" s="34">
        <v>10</v>
      </c>
      <c r="L28" s="34">
        <v>12</v>
      </c>
      <c r="M28" s="34">
        <v>13</v>
      </c>
      <c r="N28" s="34">
        <v>4</v>
      </c>
      <c r="O28" s="34">
        <v>5</v>
      </c>
      <c r="P28" s="34">
        <v>3</v>
      </c>
      <c r="Q28" s="34">
        <v>3</v>
      </c>
      <c r="R28" s="34">
        <v>1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123">
        <v>21.92343519415381</v>
      </c>
      <c r="AL28" s="161">
        <v>21.878945310210675</v>
      </c>
      <c r="AM28" s="161">
        <v>4.954959733065857</v>
      </c>
    </row>
    <row r="29" spans="2:39" ht="12">
      <c r="B29" s="268" t="s">
        <v>10</v>
      </c>
      <c r="C29" s="269"/>
      <c r="D29" s="34">
        <v>150</v>
      </c>
      <c r="E29" s="34">
        <v>0</v>
      </c>
      <c r="F29" s="34">
        <v>0</v>
      </c>
      <c r="G29" s="34">
        <v>3</v>
      </c>
      <c r="H29" s="34">
        <v>5</v>
      </c>
      <c r="I29" s="34">
        <v>20</v>
      </c>
      <c r="J29" s="34">
        <v>14</v>
      </c>
      <c r="K29" s="34">
        <v>21</v>
      </c>
      <c r="L29" s="34">
        <v>21</v>
      </c>
      <c r="M29" s="34">
        <v>22</v>
      </c>
      <c r="N29" s="34">
        <v>11</v>
      </c>
      <c r="O29" s="34">
        <v>18</v>
      </c>
      <c r="P29" s="34">
        <v>10</v>
      </c>
      <c r="Q29" s="34">
        <v>1</v>
      </c>
      <c r="R29" s="34">
        <v>3</v>
      </c>
      <c r="S29" s="34">
        <v>1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123">
        <v>21.954057185806896</v>
      </c>
      <c r="AL29" s="161">
        <v>22.383417837490377</v>
      </c>
      <c r="AM29" s="161">
        <v>5.076910387318308</v>
      </c>
    </row>
    <row r="30" spans="2:39" ht="12">
      <c r="B30" s="268" t="s">
        <v>11</v>
      </c>
      <c r="C30" s="269"/>
      <c r="D30" s="34">
        <v>435</v>
      </c>
      <c r="E30" s="34">
        <v>0</v>
      </c>
      <c r="F30" s="34">
        <v>1</v>
      </c>
      <c r="G30" s="34">
        <v>10</v>
      </c>
      <c r="H30" s="34">
        <v>18</v>
      </c>
      <c r="I30" s="34">
        <v>56</v>
      </c>
      <c r="J30" s="34">
        <v>44</v>
      </c>
      <c r="K30" s="34">
        <v>53</v>
      </c>
      <c r="L30" s="34">
        <v>80</v>
      </c>
      <c r="M30" s="34">
        <v>65</v>
      </c>
      <c r="N30" s="34">
        <v>41</v>
      </c>
      <c r="O30" s="34">
        <v>32</v>
      </c>
      <c r="P30" s="34">
        <v>17</v>
      </c>
      <c r="Q30" s="34">
        <v>12</v>
      </c>
      <c r="R30" s="34">
        <v>5</v>
      </c>
      <c r="S30" s="34">
        <v>0</v>
      </c>
      <c r="T30" s="34">
        <v>0</v>
      </c>
      <c r="U30" s="34">
        <v>0</v>
      </c>
      <c r="V30" s="34">
        <v>0</v>
      </c>
      <c r="W30" s="34">
        <v>1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123">
        <v>21.90011740269123</v>
      </c>
      <c r="AL30" s="161">
        <v>21.9269271585985</v>
      </c>
      <c r="AM30" s="161">
        <v>4.979802682404645</v>
      </c>
    </row>
    <row r="31" spans="2:39" ht="12">
      <c r="B31" s="268" t="s">
        <v>12</v>
      </c>
      <c r="C31" s="269"/>
      <c r="D31" s="34">
        <v>242</v>
      </c>
      <c r="E31" s="34">
        <v>0</v>
      </c>
      <c r="F31" s="34">
        <v>1</v>
      </c>
      <c r="G31" s="34">
        <v>4</v>
      </c>
      <c r="H31" s="34">
        <v>2</v>
      </c>
      <c r="I31" s="34">
        <v>19</v>
      </c>
      <c r="J31" s="34">
        <v>30</v>
      </c>
      <c r="K31" s="34">
        <v>22</v>
      </c>
      <c r="L31" s="34">
        <v>43</v>
      </c>
      <c r="M31" s="34">
        <v>40</v>
      </c>
      <c r="N31" s="34">
        <v>32</v>
      </c>
      <c r="O31" s="34">
        <v>25</v>
      </c>
      <c r="P31" s="34">
        <v>11</v>
      </c>
      <c r="Q31" s="34">
        <v>3</v>
      </c>
      <c r="R31" s="34">
        <v>7</v>
      </c>
      <c r="S31" s="34">
        <v>1</v>
      </c>
      <c r="T31" s="34">
        <v>2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123">
        <v>22.992305355190332</v>
      </c>
      <c r="AL31" s="161">
        <v>22.997018024779504</v>
      </c>
      <c r="AM31" s="161">
        <v>4.945910946231782</v>
      </c>
    </row>
    <row r="32" spans="2:39" ht="12">
      <c r="B32" s="268" t="s">
        <v>13</v>
      </c>
      <c r="C32" s="269"/>
      <c r="D32" s="34">
        <v>291</v>
      </c>
      <c r="E32" s="34">
        <v>0</v>
      </c>
      <c r="F32" s="34">
        <v>0</v>
      </c>
      <c r="G32" s="34">
        <v>7</v>
      </c>
      <c r="H32" s="34">
        <v>9</v>
      </c>
      <c r="I32" s="34">
        <v>29</v>
      </c>
      <c r="J32" s="34">
        <v>35</v>
      </c>
      <c r="K32" s="34">
        <v>47</v>
      </c>
      <c r="L32" s="34">
        <v>40</v>
      </c>
      <c r="M32" s="34">
        <v>37</v>
      </c>
      <c r="N32" s="34">
        <v>39</v>
      </c>
      <c r="O32" s="34">
        <v>24</v>
      </c>
      <c r="P32" s="34">
        <v>13</v>
      </c>
      <c r="Q32" s="34">
        <v>7</v>
      </c>
      <c r="R32" s="34">
        <v>3</v>
      </c>
      <c r="S32" s="34">
        <v>1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123">
        <v>22.280668795791847</v>
      </c>
      <c r="AL32" s="161">
        <v>22.2103538656116</v>
      </c>
      <c r="AM32" s="161">
        <v>4.859338832482006</v>
      </c>
    </row>
    <row r="33" spans="2:39" ht="12">
      <c r="B33" s="268" t="s">
        <v>14</v>
      </c>
      <c r="C33" s="269"/>
      <c r="D33" s="34">
        <v>719</v>
      </c>
      <c r="E33" s="34">
        <v>0</v>
      </c>
      <c r="F33" s="34">
        <v>0</v>
      </c>
      <c r="G33" s="34">
        <v>9</v>
      </c>
      <c r="H33" s="34">
        <v>26</v>
      </c>
      <c r="I33" s="34">
        <v>55</v>
      </c>
      <c r="J33" s="34">
        <v>65</v>
      </c>
      <c r="K33" s="34">
        <v>65</v>
      </c>
      <c r="L33" s="34">
        <v>71</v>
      </c>
      <c r="M33" s="34">
        <v>100</v>
      </c>
      <c r="N33" s="34">
        <v>105</v>
      </c>
      <c r="O33" s="34">
        <v>72</v>
      </c>
      <c r="P33" s="34">
        <v>71</v>
      </c>
      <c r="Q33" s="34">
        <v>34</v>
      </c>
      <c r="R33" s="34">
        <v>21</v>
      </c>
      <c r="S33" s="34">
        <v>14</v>
      </c>
      <c r="T33" s="34">
        <v>3</v>
      </c>
      <c r="U33" s="34">
        <v>2</v>
      </c>
      <c r="V33" s="34">
        <v>5</v>
      </c>
      <c r="W33" s="34">
        <v>1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123">
        <v>24.34354485776805</v>
      </c>
      <c r="AL33" s="161">
        <v>24.207058263072238</v>
      </c>
      <c r="AM33" s="161">
        <v>5.852194184943064</v>
      </c>
    </row>
    <row r="34" spans="2:39" ht="12">
      <c r="B34" s="268" t="s">
        <v>15</v>
      </c>
      <c r="C34" s="269"/>
      <c r="D34" s="34">
        <v>645</v>
      </c>
      <c r="E34" s="34">
        <v>1</v>
      </c>
      <c r="F34" s="34">
        <v>1</v>
      </c>
      <c r="G34" s="34">
        <v>8</v>
      </c>
      <c r="H34" s="34">
        <v>20</v>
      </c>
      <c r="I34" s="34">
        <v>49</v>
      </c>
      <c r="J34" s="34">
        <v>63</v>
      </c>
      <c r="K34" s="34">
        <v>63</v>
      </c>
      <c r="L34" s="34">
        <v>78</v>
      </c>
      <c r="M34" s="34">
        <v>89</v>
      </c>
      <c r="N34" s="34">
        <v>95</v>
      </c>
      <c r="O34" s="34">
        <v>64</v>
      </c>
      <c r="P34" s="34">
        <v>48</v>
      </c>
      <c r="Q34" s="34">
        <v>37</v>
      </c>
      <c r="R34" s="34">
        <v>12</v>
      </c>
      <c r="S34" s="34">
        <v>6</v>
      </c>
      <c r="T34" s="34">
        <v>5</v>
      </c>
      <c r="U34" s="34">
        <v>4</v>
      </c>
      <c r="V34" s="34">
        <v>1</v>
      </c>
      <c r="W34" s="34">
        <v>1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123">
        <v>23.92363293526084</v>
      </c>
      <c r="AL34" s="161">
        <v>23.82866464038667</v>
      </c>
      <c r="AM34" s="161">
        <v>5.62875919713295</v>
      </c>
    </row>
    <row r="35" spans="2:39" ht="12">
      <c r="B35" s="268" t="s">
        <v>16</v>
      </c>
      <c r="C35" s="269"/>
      <c r="D35" s="34">
        <v>804</v>
      </c>
      <c r="E35" s="34">
        <v>0</v>
      </c>
      <c r="F35" s="34">
        <v>0</v>
      </c>
      <c r="G35" s="34">
        <v>1</v>
      </c>
      <c r="H35" s="34">
        <v>4</v>
      </c>
      <c r="I35" s="34">
        <v>11</v>
      </c>
      <c r="J35" s="34">
        <v>26</v>
      </c>
      <c r="K35" s="34">
        <v>44</v>
      </c>
      <c r="L35" s="34">
        <v>58</v>
      </c>
      <c r="M35" s="34">
        <v>72</v>
      </c>
      <c r="N35" s="34">
        <v>91</v>
      </c>
      <c r="O35" s="34">
        <v>99</v>
      </c>
      <c r="P35" s="34">
        <v>101</v>
      </c>
      <c r="Q35" s="34">
        <v>80</v>
      </c>
      <c r="R35" s="34">
        <v>74</v>
      </c>
      <c r="S35" s="34">
        <v>57</v>
      </c>
      <c r="T35" s="34">
        <v>34</v>
      </c>
      <c r="U35" s="34">
        <v>22</v>
      </c>
      <c r="V35" s="34">
        <v>10</v>
      </c>
      <c r="W35" s="34">
        <v>3</v>
      </c>
      <c r="X35" s="34">
        <v>2</v>
      </c>
      <c r="Y35" s="34">
        <v>4</v>
      </c>
      <c r="Z35" s="34">
        <v>2</v>
      </c>
      <c r="AA35" s="34">
        <v>2</v>
      </c>
      <c r="AB35" s="34">
        <v>1</v>
      </c>
      <c r="AC35" s="34">
        <v>2</v>
      </c>
      <c r="AD35" s="34">
        <v>1</v>
      </c>
      <c r="AE35" s="34">
        <v>0</v>
      </c>
      <c r="AF35" s="34">
        <v>0</v>
      </c>
      <c r="AG35" s="34">
        <v>0</v>
      </c>
      <c r="AH35" s="34">
        <v>1</v>
      </c>
      <c r="AI35" s="34">
        <v>0</v>
      </c>
      <c r="AJ35" s="34">
        <v>2</v>
      </c>
      <c r="AK35" s="123">
        <v>28.919567451729037</v>
      </c>
      <c r="AL35" s="161">
        <v>29.336189875518542</v>
      </c>
      <c r="AM35" s="161">
        <v>7.307363282310426</v>
      </c>
    </row>
    <row r="36" spans="2:39" ht="12">
      <c r="B36" s="268" t="s">
        <v>17</v>
      </c>
      <c r="C36" s="269"/>
      <c r="D36" s="34">
        <v>676</v>
      </c>
      <c r="E36" s="34">
        <v>0</v>
      </c>
      <c r="F36" s="34">
        <v>0</v>
      </c>
      <c r="G36" s="34">
        <v>4</v>
      </c>
      <c r="H36" s="34">
        <v>8</v>
      </c>
      <c r="I36" s="34">
        <v>19</v>
      </c>
      <c r="J36" s="34">
        <v>38</v>
      </c>
      <c r="K36" s="34">
        <v>45</v>
      </c>
      <c r="L36" s="34">
        <v>65</v>
      </c>
      <c r="M36" s="34">
        <v>74</v>
      </c>
      <c r="N36" s="34">
        <v>92</v>
      </c>
      <c r="O36" s="34">
        <v>96</v>
      </c>
      <c r="P36" s="34">
        <v>85</v>
      </c>
      <c r="Q36" s="34">
        <v>62</v>
      </c>
      <c r="R36" s="34">
        <v>37</v>
      </c>
      <c r="S36" s="34">
        <v>22</v>
      </c>
      <c r="T36" s="34">
        <v>13</v>
      </c>
      <c r="U36" s="34">
        <v>9</v>
      </c>
      <c r="V36" s="34">
        <v>2</v>
      </c>
      <c r="W36" s="34">
        <v>2</v>
      </c>
      <c r="X36" s="34">
        <v>2</v>
      </c>
      <c r="Y36" s="34">
        <v>0</v>
      </c>
      <c r="Z36" s="34">
        <v>0</v>
      </c>
      <c r="AA36" s="34">
        <v>1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123">
        <v>26.82751663266178</v>
      </c>
      <c r="AL36" s="161">
        <v>26.760354277891064</v>
      </c>
      <c r="AM36" s="161">
        <v>5.926275592466284</v>
      </c>
    </row>
    <row r="37" spans="2:39" ht="12">
      <c r="B37" s="268" t="s">
        <v>18</v>
      </c>
      <c r="C37" s="269"/>
      <c r="D37" s="34">
        <v>144</v>
      </c>
      <c r="E37" s="34">
        <v>0</v>
      </c>
      <c r="F37" s="34">
        <v>0</v>
      </c>
      <c r="G37" s="34">
        <v>1</v>
      </c>
      <c r="H37" s="34">
        <v>10</v>
      </c>
      <c r="I37" s="34">
        <v>17</v>
      </c>
      <c r="J37" s="34">
        <v>23</v>
      </c>
      <c r="K37" s="34">
        <v>24</v>
      </c>
      <c r="L37" s="34">
        <v>18</v>
      </c>
      <c r="M37" s="34">
        <v>20</v>
      </c>
      <c r="N37" s="34">
        <v>19</v>
      </c>
      <c r="O37" s="34">
        <v>8</v>
      </c>
      <c r="P37" s="34">
        <v>1</v>
      </c>
      <c r="Q37" s="34">
        <v>1</v>
      </c>
      <c r="R37" s="34">
        <v>1</v>
      </c>
      <c r="S37" s="34">
        <v>1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123">
        <v>20.6902922290388</v>
      </c>
      <c r="AL37" s="161">
        <v>21.155905046070355</v>
      </c>
      <c r="AM37" s="161">
        <v>4.534204821740336</v>
      </c>
    </row>
    <row r="38" spans="2:39" ht="12">
      <c r="B38" s="268" t="s">
        <v>19</v>
      </c>
      <c r="C38" s="269"/>
      <c r="D38" s="34">
        <v>83</v>
      </c>
      <c r="E38" s="34">
        <v>0</v>
      </c>
      <c r="F38" s="34">
        <v>0</v>
      </c>
      <c r="G38" s="34">
        <v>4</v>
      </c>
      <c r="H38" s="34">
        <v>4</v>
      </c>
      <c r="I38" s="34">
        <v>12</v>
      </c>
      <c r="J38" s="34">
        <v>11</v>
      </c>
      <c r="K38" s="34">
        <v>21</v>
      </c>
      <c r="L38" s="34">
        <v>9</v>
      </c>
      <c r="M38" s="34">
        <v>6</v>
      </c>
      <c r="N38" s="34">
        <v>5</v>
      </c>
      <c r="O38" s="34">
        <v>5</v>
      </c>
      <c r="P38" s="34">
        <v>2</v>
      </c>
      <c r="Q38" s="34">
        <v>2</v>
      </c>
      <c r="R38" s="34">
        <v>1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1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123">
        <v>19.74601593625498</v>
      </c>
      <c r="AL38" s="161">
        <v>20.80778563332897</v>
      </c>
      <c r="AM38" s="161">
        <v>5.598742481843679</v>
      </c>
    </row>
    <row r="39" spans="2:39" ht="12">
      <c r="B39" s="268" t="s">
        <v>20</v>
      </c>
      <c r="C39" s="269"/>
      <c r="D39" s="34">
        <v>45</v>
      </c>
      <c r="E39" s="34">
        <v>0</v>
      </c>
      <c r="F39" s="34">
        <v>0</v>
      </c>
      <c r="G39" s="34">
        <v>0</v>
      </c>
      <c r="H39" s="34">
        <v>2</v>
      </c>
      <c r="I39" s="34">
        <v>7</v>
      </c>
      <c r="J39" s="34">
        <v>3</v>
      </c>
      <c r="K39" s="34">
        <v>9</v>
      </c>
      <c r="L39" s="34">
        <v>8</v>
      </c>
      <c r="M39" s="34">
        <v>9</v>
      </c>
      <c r="N39" s="34">
        <v>4</v>
      </c>
      <c r="O39" s="34">
        <v>2</v>
      </c>
      <c r="P39" s="34">
        <v>0</v>
      </c>
      <c r="Q39" s="34">
        <v>0</v>
      </c>
      <c r="R39" s="34">
        <v>0</v>
      </c>
      <c r="S39" s="34">
        <v>1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123">
        <v>21.262827031524452</v>
      </c>
      <c r="AL39" s="161">
        <v>21.38342596062352</v>
      </c>
      <c r="AM39" s="161">
        <v>4.2508245259190405</v>
      </c>
    </row>
    <row r="40" spans="2:39" ht="12">
      <c r="B40" s="268" t="s">
        <v>21</v>
      </c>
      <c r="C40" s="269"/>
      <c r="D40" s="34">
        <v>62</v>
      </c>
      <c r="E40" s="34">
        <v>0</v>
      </c>
      <c r="F40" s="34">
        <v>0</v>
      </c>
      <c r="G40" s="34">
        <v>0</v>
      </c>
      <c r="H40" s="34">
        <v>0</v>
      </c>
      <c r="I40" s="34">
        <v>7</v>
      </c>
      <c r="J40" s="34">
        <v>13</v>
      </c>
      <c r="K40" s="34">
        <v>7</v>
      </c>
      <c r="L40" s="34">
        <v>9</v>
      </c>
      <c r="M40" s="34">
        <v>5</v>
      </c>
      <c r="N40" s="34">
        <v>8</v>
      </c>
      <c r="O40" s="34">
        <v>7</v>
      </c>
      <c r="P40" s="34">
        <v>1</v>
      </c>
      <c r="Q40" s="34">
        <v>3</v>
      </c>
      <c r="R40" s="34">
        <v>0</v>
      </c>
      <c r="S40" s="34">
        <v>1</v>
      </c>
      <c r="T40" s="34">
        <v>1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123">
        <v>21.669450028632607</v>
      </c>
      <c r="AL40" s="161">
        <v>22.724993891737892</v>
      </c>
      <c r="AM40" s="161">
        <v>5.190951187070626</v>
      </c>
    </row>
    <row r="41" spans="2:39" ht="12">
      <c r="B41" s="268" t="s">
        <v>22</v>
      </c>
      <c r="C41" s="269"/>
      <c r="D41" s="34">
        <v>250</v>
      </c>
      <c r="E41" s="34">
        <v>0</v>
      </c>
      <c r="F41" s="34">
        <v>0</v>
      </c>
      <c r="G41" s="34">
        <v>2</v>
      </c>
      <c r="H41" s="34">
        <v>12</v>
      </c>
      <c r="I41" s="34">
        <v>16</v>
      </c>
      <c r="J41" s="34">
        <v>41</v>
      </c>
      <c r="K41" s="34">
        <v>39</v>
      </c>
      <c r="L41" s="34">
        <v>33</v>
      </c>
      <c r="M41" s="34">
        <v>33</v>
      </c>
      <c r="N41" s="34">
        <v>31</v>
      </c>
      <c r="O41" s="34">
        <v>29</v>
      </c>
      <c r="P41" s="34">
        <v>9</v>
      </c>
      <c r="Q41" s="34">
        <v>2</v>
      </c>
      <c r="R41" s="34">
        <v>2</v>
      </c>
      <c r="S41" s="34">
        <v>1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123">
        <v>21.99446179709226</v>
      </c>
      <c r="AL41" s="161">
        <v>22.14907464167436</v>
      </c>
      <c r="AM41" s="161">
        <v>4.50442740850582</v>
      </c>
    </row>
    <row r="42" spans="2:39" ht="12">
      <c r="B42" s="268" t="s">
        <v>23</v>
      </c>
      <c r="C42" s="269"/>
      <c r="D42" s="34">
        <v>184</v>
      </c>
      <c r="E42" s="34">
        <v>0</v>
      </c>
      <c r="F42" s="34">
        <v>0</v>
      </c>
      <c r="G42" s="34">
        <v>0</v>
      </c>
      <c r="H42" s="34">
        <v>2</v>
      </c>
      <c r="I42" s="34">
        <v>9</v>
      </c>
      <c r="J42" s="34">
        <v>14</v>
      </c>
      <c r="K42" s="34">
        <v>32</v>
      </c>
      <c r="L42" s="34">
        <v>35</v>
      </c>
      <c r="M42" s="34">
        <v>29</v>
      </c>
      <c r="N42" s="34">
        <v>23</v>
      </c>
      <c r="O42" s="34">
        <v>17</v>
      </c>
      <c r="P42" s="34">
        <v>8</v>
      </c>
      <c r="Q42" s="34">
        <v>7</v>
      </c>
      <c r="R42" s="34">
        <v>4</v>
      </c>
      <c r="S42" s="34">
        <v>1</v>
      </c>
      <c r="T42" s="34">
        <v>2</v>
      </c>
      <c r="U42" s="34">
        <v>0</v>
      </c>
      <c r="V42" s="34">
        <v>0</v>
      </c>
      <c r="W42" s="34">
        <v>1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123">
        <v>22.982007493483927</v>
      </c>
      <c r="AL42" s="161">
        <v>23.69760785253892</v>
      </c>
      <c r="AM42" s="161">
        <v>4.815664325812984</v>
      </c>
    </row>
    <row r="43" spans="2:39" ht="12">
      <c r="B43" s="268" t="s">
        <v>24</v>
      </c>
      <c r="C43" s="269"/>
      <c r="D43" s="34">
        <v>189</v>
      </c>
      <c r="E43" s="34">
        <v>0</v>
      </c>
      <c r="F43" s="34">
        <v>0</v>
      </c>
      <c r="G43" s="34">
        <v>1</v>
      </c>
      <c r="H43" s="34">
        <v>7</v>
      </c>
      <c r="I43" s="34">
        <v>13</v>
      </c>
      <c r="J43" s="34">
        <v>23</v>
      </c>
      <c r="K43" s="34">
        <v>21</v>
      </c>
      <c r="L43" s="34">
        <v>29</v>
      </c>
      <c r="M43" s="34">
        <v>30</v>
      </c>
      <c r="N43" s="34">
        <v>26</v>
      </c>
      <c r="O43" s="34">
        <v>23</v>
      </c>
      <c r="P43" s="34">
        <v>9</v>
      </c>
      <c r="Q43" s="34">
        <v>5</v>
      </c>
      <c r="R43" s="34">
        <v>1</v>
      </c>
      <c r="S43" s="34">
        <v>1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123">
        <v>23.027767211867634</v>
      </c>
      <c r="AL43" s="161">
        <v>22.9560115937182</v>
      </c>
      <c r="AM43" s="161">
        <v>4.670202292177869</v>
      </c>
    </row>
    <row r="44" spans="2:39" ht="12">
      <c r="B44" s="268" t="s">
        <v>25</v>
      </c>
      <c r="C44" s="269"/>
      <c r="D44" s="34">
        <v>349</v>
      </c>
      <c r="E44" s="34">
        <v>0</v>
      </c>
      <c r="F44" s="34">
        <v>0</v>
      </c>
      <c r="G44" s="34">
        <v>2</v>
      </c>
      <c r="H44" s="34">
        <v>8</v>
      </c>
      <c r="I44" s="34">
        <v>8</v>
      </c>
      <c r="J44" s="34">
        <v>24</v>
      </c>
      <c r="K44" s="34">
        <v>55</v>
      </c>
      <c r="L44" s="34">
        <v>42</v>
      </c>
      <c r="M44" s="34">
        <v>48</v>
      </c>
      <c r="N44" s="34">
        <v>65</v>
      </c>
      <c r="O44" s="34">
        <v>45</v>
      </c>
      <c r="P44" s="34">
        <v>28</v>
      </c>
      <c r="Q44" s="34">
        <v>10</v>
      </c>
      <c r="R44" s="34">
        <v>11</v>
      </c>
      <c r="S44" s="34">
        <v>2</v>
      </c>
      <c r="T44" s="34">
        <v>1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123">
        <v>24.620427881297445</v>
      </c>
      <c r="AL44" s="161">
        <v>24.292512097602664</v>
      </c>
      <c r="AM44" s="161">
        <v>4.657107864191365</v>
      </c>
    </row>
    <row r="45" spans="2:39" ht="12">
      <c r="B45" s="268" t="s">
        <v>26</v>
      </c>
      <c r="C45" s="269"/>
      <c r="D45" s="34">
        <v>697</v>
      </c>
      <c r="E45" s="34">
        <v>0</v>
      </c>
      <c r="F45" s="34">
        <v>0</v>
      </c>
      <c r="G45" s="34">
        <v>6</v>
      </c>
      <c r="H45" s="34">
        <v>17</v>
      </c>
      <c r="I45" s="34">
        <v>39</v>
      </c>
      <c r="J45" s="34">
        <v>39</v>
      </c>
      <c r="K45" s="34">
        <v>67</v>
      </c>
      <c r="L45" s="34">
        <v>103</v>
      </c>
      <c r="M45" s="34">
        <v>104</v>
      </c>
      <c r="N45" s="34">
        <v>93</v>
      </c>
      <c r="O45" s="34">
        <v>110</v>
      </c>
      <c r="P45" s="34">
        <v>52</v>
      </c>
      <c r="Q45" s="34">
        <v>34</v>
      </c>
      <c r="R45" s="34">
        <v>17</v>
      </c>
      <c r="S45" s="34">
        <v>6</v>
      </c>
      <c r="T45" s="34">
        <v>3</v>
      </c>
      <c r="U45" s="34">
        <v>4</v>
      </c>
      <c r="V45" s="34">
        <v>2</v>
      </c>
      <c r="W45" s="34">
        <v>0</v>
      </c>
      <c r="X45" s="34">
        <v>1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123">
        <v>24.635132758923863</v>
      </c>
      <c r="AL45" s="161">
        <v>24.49424141977413</v>
      </c>
      <c r="AM45" s="161">
        <v>5.2459110421451465</v>
      </c>
    </row>
    <row r="46" spans="2:39" ht="12">
      <c r="B46" s="268" t="s">
        <v>27</v>
      </c>
      <c r="C46" s="269"/>
      <c r="D46" s="34">
        <v>218</v>
      </c>
      <c r="E46" s="34">
        <v>0</v>
      </c>
      <c r="F46" s="34">
        <v>1</v>
      </c>
      <c r="G46" s="34">
        <v>1</v>
      </c>
      <c r="H46" s="34">
        <v>8</v>
      </c>
      <c r="I46" s="34">
        <v>17</v>
      </c>
      <c r="J46" s="34">
        <v>22</v>
      </c>
      <c r="K46" s="34">
        <v>29</v>
      </c>
      <c r="L46" s="34">
        <v>37</v>
      </c>
      <c r="M46" s="34">
        <v>28</v>
      </c>
      <c r="N46" s="34">
        <v>32</v>
      </c>
      <c r="O46" s="34">
        <v>15</v>
      </c>
      <c r="P46" s="34">
        <v>10</v>
      </c>
      <c r="Q46" s="34">
        <v>8</v>
      </c>
      <c r="R46" s="34">
        <v>4</v>
      </c>
      <c r="S46" s="34">
        <v>3</v>
      </c>
      <c r="T46" s="34">
        <v>0</v>
      </c>
      <c r="U46" s="34">
        <v>3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123">
        <v>22.6429743770516</v>
      </c>
      <c r="AL46" s="161">
        <v>23.081612056106504</v>
      </c>
      <c r="AM46" s="161">
        <v>5.318281488070325</v>
      </c>
    </row>
    <row r="47" spans="2:39" ht="12">
      <c r="B47" s="268" t="s">
        <v>28</v>
      </c>
      <c r="C47" s="269"/>
      <c r="D47" s="34">
        <v>109</v>
      </c>
      <c r="E47" s="34">
        <v>0</v>
      </c>
      <c r="F47" s="34">
        <v>0</v>
      </c>
      <c r="G47" s="34">
        <v>0</v>
      </c>
      <c r="H47" s="34">
        <v>3</v>
      </c>
      <c r="I47" s="34">
        <v>7</v>
      </c>
      <c r="J47" s="34">
        <v>15</v>
      </c>
      <c r="K47" s="34">
        <v>8</v>
      </c>
      <c r="L47" s="34">
        <v>19</v>
      </c>
      <c r="M47" s="34">
        <v>8</v>
      </c>
      <c r="N47" s="34">
        <v>16</v>
      </c>
      <c r="O47" s="34">
        <v>12</v>
      </c>
      <c r="P47" s="34">
        <v>6</v>
      </c>
      <c r="Q47" s="34">
        <v>6</v>
      </c>
      <c r="R47" s="34">
        <v>9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123">
        <v>23.956459157970492</v>
      </c>
      <c r="AL47" s="161">
        <v>24.007276159875943</v>
      </c>
      <c r="AM47" s="161">
        <v>5.477580903224556</v>
      </c>
    </row>
    <row r="48" spans="2:39" ht="12">
      <c r="B48" s="268" t="s">
        <v>29</v>
      </c>
      <c r="C48" s="269"/>
      <c r="D48" s="34">
        <v>92</v>
      </c>
      <c r="E48" s="34">
        <v>0</v>
      </c>
      <c r="F48" s="34">
        <v>0</v>
      </c>
      <c r="G48" s="34">
        <v>1</v>
      </c>
      <c r="H48" s="34">
        <v>1</v>
      </c>
      <c r="I48" s="34">
        <v>13</v>
      </c>
      <c r="J48" s="34">
        <v>7</v>
      </c>
      <c r="K48" s="34">
        <v>8</v>
      </c>
      <c r="L48" s="34">
        <v>8</v>
      </c>
      <c r="M48" s="34">
        <v>8</v>
      </c>
      <c r="N48" s="34">
        <v>11</v>
      </c>
      <c r="O48" s="34">
        <v>9</v>
      </c>
      <c r="P48" s="34">
        <v>12</v>
      </c>
      <c r="Q48" s="34">
        <v>3</v>
      </c>
      <c r="R48" s="34">
        <v>6</v>
      </c>
      <c r="S48" s="34">
        <v>1</v>
      </c>
      <c r="T48" s="34">
        <v>2</v>
      </c>
      <c r="U48" s="34">
        <v>0</v>
      </c>
      <c r="V48" s="34">
        <v>0</v>
      </c>
      <c r="W48" s="34">
        <v>0</v>
      </c>
      <c r="X48" s="34">
        <v>0</v>
      </c>
      <c r="Y48" s="34">
        <v>1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1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123">
        <v>24.972625318448653</v>
      </c>
      <c r="AL48" s="161">
        <v>25.11735982678778</v>
      </c>
      <c r="AM48" s="161">
        <v>7.5357831714583</v>
      </c>
    </row>
    <row r="49" spans="2:39" ht="12">
      <c r="B49" s="268" t="s">
        <v>30</v>
      </c>
      <c r="C49" s="269"/>
      <c r="D49" s="34">
        <v>360</v>
      </c>
      <c r="E49" s="34">
        <v>0</v>
      </c>
      <c r="F49" s="34">
        <v>0</v>
      </c>
      <c r="G49" s="34">
        <v>1</v>
      </c>
      <c r="H49" s="34">
        <v>6</v>
      </c>
      <c r="I49" s="34">
        <v>21</v>
      </c>
      <c r="J49" s="34">
        <v>30</v>
      </c>
      <c r="K49" s="34">
        <v>33</v>
      </c>
      <c r="L49" s="34">
        <v>33</v>
      </c>
      <c r="M49" s="34">
        <v>54</v>
      </c>
      <c r="N49" s="34">
        <v>36</v>
      </c>
      <c r="O49" s="34">
        <v>39</v>
      </c>
      <c r="P49" s="34">
        <v>37</v>
      </c>
      <c r="Q49" s="34">
        <v>31</v>
      </c>
      <c r="R49" s="34">
        <v>19</v>
      </c>
      <c r="S49" s="34">
        <v>10</v>
      </c>
      <c r="T49" s="34">
        <v>6</v>
      </c>
      <c r="U49" s="34">
        <v>0</v>
      </c>
      <c r="V49" s="34">
        <v>2</v>
      </c>
      <c r="W49" s="34">
        <v>1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123">
        <v>25.104790899289718</v>
      </c>
      <c r="AL49" s="161">
        <v>25.547913747926703</v>
      </c>
      <c r="AM49" s="161">
        <v>6.095396991443393</v>
      </c>
    </row>
    <row r="50" spans="2:39" ht="12">
      <c r="B50" s="268" t="s">
        <v>31</v>
      </c>
      <c r="C50" s="269"/>
      <c r="D50" s="34">
        <v>444</v>
      </c>
      <c r="E50" s="34">
        <v>0</v>
      </c>
      <c r="F50" s="34">
        <v>0</v>
      </c>
      <c r="G50" s="34">
        <v>3</v>
      </c>
      <c r="H50" s="34">
        <v>7</v>
      </c>
      <c r="I50" s="34">
        <v>21</v>
      </c>
      <c r="J50" s="34">
        <v>35</v>
      </c>
      <c r="K50" s="34">
        <v>62</v>
      </c>
      <c r="L50" s="34">
        <v>56</v>
      </c>
      <c r="M50" s="34">
        <v>64</v>
      </c>
      <c r="N50" s="34">
        <v>70</v>
      </c>
      <c r="O50" s="34">
        <v>55</v>
      </c>
      <c r="P50" s="34">
        <v>34</v>
      </c>
      <c r="Q50" s="34">
        <v>13</v>
      </c>
      <c r="R50" s="34">
        <v>8</v>
      </c>
      <c r="S50" s="34">
        <v>7</v>
      </c>
      <c r="T50" s="34">
        <v>3</v>
      </c>
      <c r="U50" s="34">
        <v>3</v>
      </c>
      <c r="V50" s="34">
        <v>2</v>
      </c>
      <c r="W50" s="34">
        <v>1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123">
        <v>24.27103511691041</v>
      </c>
      <c r="AL50" s="161">
        <v>24.316182532165605</v>
      </c>
      <c r="AM50" s="161">
        <v>5.232557255315823</v>
      </c>
    </row>
    <row r="51" spans="2:39" ht="12">
      <c r="B51" s="268" t="s">
        <v>32</v>
      </c>
      <c r="C51" s="269"/>
      <c r="D51" s="34">
        <v>92</v>
      </c>
      <c r="E51" s="34">
        <v>0</v>
      </c>
      <c r="F51" s="34">
        <v>0</v>
      </c>
      <c r="G51" s="34">
        <v>1</v>
      </c>
      <c r="H51" s="34">
        <v>0</v>
      </c>
      <c r="I51" s="34">
        <v>5</v>
      </c>
      <c r="J51" s="34">
        <v>13</v>
      </c>
      <c r="K51" s="34">
        <v>12</v>
      </c>
      <c r="L51" s="34">
        <v>12</v>
      </c>
      <c r="M51" s="34">
        <v>8</v>
      </c>
      <c r="N51" s="34">
        <v>10</v>
      </c>
      <c r="O51" s="34">
        <v>11</v>
      </c>
      <c r="P51" s="34">
        <v>6</v>
      </c>
      <c r="Q51" s="34">
        <v>11</v>
      </c>
      <c r="R51" s="34">
        <v>1</v>
      </c>
      <c r="S51" s="34">
        <v>1</v>
      </c>
      <c r="T51" s="34">
        <v>0</v>
      </c>
      <c r="U51" s="34">
        <v>1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123">
        <v>23.656421335487757</v>
      </c>
      <c r="AL51" s="161">
        <v>24.26606763094639</v>
      </c>
      <c r="AM51" s="161">
        <v>5.51810296728853</v>
      </c>
    </row>
    <row r="52" spans="2:39" ht="12">
      <c r="B52" s="268" t="s">
        <v>33</v>
      </c>
      <c r="C52" s="269"/>
      <c r="D52" s="34">
        <v>105</v>
      </c>
      <c r="E52" s="34">
        <v>0</v>
      </c>
      <c r="F52" s="34">
        <v>0</v>
      </c>
      <c r="G52" s="34">
        <v>1</v>
      </c>
      <c r="H52" s="34">
        <v>4</v>
      </c>
      <c r="I52" s="34">
        <v>10</v>
      </c>
      <c r="J52" s="34">
        <v>13</v>
      </c>
      <c r="K52" s="34">
        <v>14</v>
      </c>
      <c r="L52" s="34">
        <v>14</v>
      </c>
      <c r="M52" s="34">
        <v>14</v>
      </c>
      <c r="N52" s="34">
        <v>13</v>
      </c>
      <c r="O52" s="34">
        <v>10</v>
      </c>
      <c r="P52" s="34">
        <v>8</v>
      </c>
      <c r="Q52" s="34">
        <v>2</v>
      </c>
      <c r="R52" s="34">
        <v>1</v>
      </c>
      <c r="S52" s="34">
        <v>0</v>
      </c>
      <c r="T52" s="34">
        <v>0</v>
      </c>
      <c r="U52" s="34">
        <v>0</v>
      </c>
      <c r="V52" s="34">
        <v>1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123">
        <v>22.562764916856864</v>
      </c>
      <c r="AL52" s="161">
        <v>22.827331801024894</v>
      </c>
      <c r="AM52" s="161">
        <v>5.2371034902774</v>
      </c>
    </row>
    <row r="53" spans="2:39" ht="12">
      <c r="B53" s="268" t="s">
        <v>34</v>
      </c>
      <c r="C53" s="269"/>
      <c r="D53" s="34">
        <v>31</v>
      </c>
      <c r="E53" s="34">
        <v>0</v>
      </c>
      <c r="F53" s="34">
        <v>0</v>
      </c>
      <c r="G53" s="34">
        <v>0</v>
      </c>
      <c r="H53" s="34">
        <v>1</v>
      </c>
      <c r="I53" s="34">
        <v>6</v>
      </c>
      <c r="J53" s="34">
        <v>10</v>
      </c>
      <c r="K53" s="34">
        <v>5</v>
      </c>
      <c r="L53" s="34">
        <v>3</v>
      </c>
      <c r="M53" s="34">
        <v>2</v>
      </c>
      <c r="N53" s="34">
        <v>3</v>
      </c>
      <c r="O53" s="34">
        <v>0</v>
      </c>
      <c r="P53" s="34">
        <v>1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123">
        <v>18.564527260179435</v>
      </c>
      <c r="AL53" s="161">
        <v>19.781140834534334</v>
      </c>
      <c r="AM53" s="161">
        <v>3.5945177449562857</v>
      </c>
    </row>
    <row r="54" spans="2:39" ht="12">
      <c r="B54" s="268" t="s">
        <v>35</v>
      </c>
      <c r="C54" s="269"/>
      <c r="D54" s="34">
        <v>27</v>
      </c>
      <c r="E54" s="34">
        <v>0</v>
      </c>
      <c r="F54" s="34">
        <v>0</v>
      </c>
      <c r="G54" s="34">
        <v>0</v>
      </c>
      <c r="H54" s="34">
        <v>2</v>
      </c>
      <c r="I54" s="34">
        <v>3</v>
      </c>
      <c r="J54" s="34">
        <v>4</v>
      </c>
      <c r="K54" s="34">
        <v>4</v>
      </c>
      <c r="L54" s="34">
        <v>0</v>
      </c>
      <c r="M54" s="34">
        <v>4</v>
      </c>
      <c r="N54" s="34">
        <v>4</v>
      </c>
      <c r="O54" s="34">
        <v>4</v>
      </c>
      <c r="P54" s="34">
        <v>2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123">
        <v>23.10536044362292</v>
      </c>
      <c r="AL54" s="161">
        <v>22.084507419147936</v>
      </c>
      <c r="AM54" s="161">
        <v>4.9893722538747864</v>
      </c>
    </row>
    <row r="55" spans="2:39" ht="12">
      <c r="B55" s="268" t="s">
        <v>36</v>
      </c>
      <c r="C55" s="269"/>
      <c r="D55" s="34">
        <v>232</v>
      </c>
      <c r="E55" s="34">
        <v>0</v>
      </c>
      <c r="F55" s="34">
        <v>0</v>
      </c>
      <c r="G55" s="34">
        <v>0</v>
      </c>
      <c r="H55" s="34">
        <v>5</v>
      </c>
      <c r="I55" s="34">
        <v>8</v>
      </c>
      <c r="J55" s="34">
        <v>15</v>
      </c>
      <c r="K55" s="34">
        <v>20</v>
      </c>
      <c r="L55" s="34">
        <v>44</v>
      </c>
      <c r="M55" s="34">
        <v>51</v>
      </c>
      <c r="N55" s="34">
        <v>31</v>
      </c>
      <c r="O55" s="34">
        <v>19</v>
      </c>
      <c r="P55" s="34">
        <v>26</v>
      </c>
      <c r="Q55" s="34">
        <v>6</v>
      </c>
      <c r="R55" s="34">
        <v>4</v>
      </c>
      <c r="S55" s="34">
        <v>1</v>
      </c>
      <c r="T55" s="34">
        <v>0</v>
      </c>
      <c r="U55" s="34">
        <v>2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123">
        <v>23.81365339449487</v>
      </c>
      <c r="AL55" s="161">
        <v>24.19145558509114</v>
      </c>
      <c r="AM55" s="161">
        <v>4.5383217002264225</v>
      </c>
    </row>
    <row r="56" spans="2:39" ht="12">
      <c r="B56" s="268" t="s">
        <v>37</v>
      </c>
      <c r="C56" s="269"/>
      <c r="D56" s="34">
        <v>246</v>
      </c>
      <c r="E56" s="34">
        <v>0</v>
      </c>
      <c r="F56" s="34">
        <v>0</v>
      </c>
      <c r="G56" s="34">
        <v>2</v>
      </c>
      <c r="H56" s="34">
        <v>3</v>
      </c>
      <c r="I56" s="34">
        <v>14</v>
      </c>
      <c r="J56" s="34">
        <v>26</v>
      </c>
      <c r="K56" s="34">
        <v>27</v>
      </c>
      <c r="L56" s="34">
        <v>39</v>
      </c>
      <c r="M56" s="34">
        <v>40</v>
      </c>
      <c r="N56" s="34">
        <v>45</v>
      </c>
      <c r="O56" s="34">
        <v>24</v>
      </c>
      <c r="P56" s="34">
        <v>12</v>
      </c>
      <c r="Q56" s="34">
        <v>8</v>
      </c>
      <c r="R56" s="34">
        <v>2</v>
      </c>
      <c r="S56" s="34">
        <v>2</v>
      </c>
      <c r="T56" s="34">
        <v>2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123">
        <v>23.974717297911212</v>
      </c>
      <c r="AL56" s="161">
        <v>23.551264598159005</v>
      </c>
      <c r="AM56" s="161">
        <v>4.593823891136461</v>
      </c>
    </row>
    <row r="57" spans="2:39" ht="12">
      <c r="B57" s="268" t="s">
        <v>38</v>
      </c>
      <c r="C57" s="269"/>
      <c r="D57" s="34">
        <v>109</v>
      </c>
      <c r="E57" s="34">
        <v>0</v>
      </c>
      <c r="F57" s="34">
        <v>0</v>
      </c>
      <c r="G57" s="34">
        <v>0</v>
      </c>
      <c r="H57" s="34">
        <v>3</v>
      </c>
      <c r="I57" s="34">
        <v>7</v>
      </c>
      <c r="J57" s="34">
        <v>6</v>
      </c>
      <c r="K57" s="34">
        <v>15</v>
      </c>
      <c r="L57" s="34">
        <v>21</v>
      </c>
      <c r="M57" s="34">
        <v>17</v>
      </c>
      <c r="N57" s="34">
        <v>17</v>
      </c>
      <c r="O57" s="34">
        <v>13</v>
      </c>
      <c r="P57" s="34">
        <v>6</v>
      </c>
      <c r="Q57" s="34">
        <v>3</v>
      </c>
      <c r="R57" s="34">
        <v>1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123">
        <v>23.24256579696935</v>
      </c>
      <c r="AL57" s="161">
        <v>23.370801889458082</v>
      </c>
      <c r="AM57" s="161">
        <v>4.312925343085065</v>
      </c>
    </row>
    <row r="58" spans="2:39" ht="12">
      <c r="B58" s="268" t="s">
        <v>39</v>
      </c>
      <c r="C58" s="269"/>
      <c r="D58" s="34">
        <v>48</v>
      </c>
      <c r="E58" s="34">
        <v>0</v>
      </c>
      <c r="F58" s="34">
        <v>0</v>
      </c>
      <c r="G58" s="34">
        <v>3</v>
      </c>
      <c r="H58" s="34">
        <v>5</v>
      </c>
      <c r="I58" s="34">
        <v>3</v>
      </c>
      <c r="J58" s="34">
        <v>0</v>
      </c>
      <c r="K58" s="34">
        <v>4</v>
      </c>
      <c r="L58" s="34">
        <v>8</v>
      </c>
      <c r="M58" s="34">
        <v>10</v>
      </c>
      <c r="N58" s="34">
        <v>6</v>
      </c>
      <c r="O58" s="34">
        <v>5</v>
      </c>
      <c r="P58" s="34">
        <v>1</v>
      </c>
      <c r="Q58" s="34">
        <v>2</v>
      </c>
      <c r="R58" s="34">
        <v>0</v>
      </c>
      <c r="S58" s="34">
        <v>0</v>
      </c>
      <c r="T58" s="34">
        <v>1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123">
        <v>23.651223739893233</v>
      </c>
      <c r="AL58" s="161">
        <v>22.46590745863178</v>
      </c>
      <c r="AM58" s="161">
        <v>5.7248076524105915</v>
      </c>
    </row>
    <row r="59" spans="2:39" ht="12">
      <c r="B59" s="268" t="s">
        <v>40</v>
      </c>
      <c r="C59" s="269"/>
      <c r="D59" s="34">
        <v>126</v>
      </c>
      <c r="E59" s="34">
        <v>0</v>
      </c>
      <c r="F59" s="34">
        <v>0</v>
      </c>
      <c r="G59" s="34">
        <v>0</v>
      </c>
      <c r="H59" s="34">
        <v>3</v>
      </c>
      <c r="I59" s="34">
        <v>5</v>
      </c>
      <c r="J59" s="34">
        <v>12</v>
      </c>
      <c r="K59" s="34">
        <v>19</v>
      </c>
      <c r="L59" s="34">
        <v>20</v>
      </c>
      <c r="M59" s="34">
        <v>24</v>
      </c>
      <c r="N59" s="34">
        <v>23</v>
      </c>
      <c r="O59" s="34">
        <v>10</v>
      </c>
      <c r="P59" s="34">
        <v>3</v>
      </c>
      <c r="Q59" s="34">
        <v>3</v>
      </c>
      <c r="R59" s="34">
        <v>3</v>
      </c>
      <c r="S59" s="34">
        <v>1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123">
        <v>23.226460568884463</v>
      </c>
      <c r="AL59" s="161">
        <v>23.2802041683247</v>
      </c>
      <c r="AM59" s="161">
        <v>4.422078851490316</v>
      </c>
    </row>
    <row r="60" spans="2:39" ht="12">
      <c r="B60" s="268" t="s">
        <v>41</v>
      </c>
      <c r="C60" s="269"/>
      <c r="D60" s="34">
        <v>98</v>
      </c>
      <c r="E60" s="34">
        <v>0</v>
      </c>
      <c r="F60" s="34">
        <v>0</v>
      </c>
      <c r="G60" s="34">
        <v>1</v>
      </c>
      <c r="H60" s="34">
        <v>1</v>
      </c>
      <c r="I60" s="34">
        <v>6</v>
      </c>
      <c r="J60" s="34">
        <v>4</v>
      </c>
      <c r="K60" s="34">
        <v>16</v>
      </c>
      <c r="L60" s="34">
        <v>27</v>
      </c>
      <c r="M60" s="34">
        <v>13</v>
      </c>
      <c r="N60" s="34">
        <v>13</v>
      </c>
      <c r="O60" s="34">
        <v>7</v>
      </c>
      <c r="P60" s="34">
        <v>5</v>
      </c>
      <c r="Q60" s="34">
        <v>2</v>
      </c>
      <c r="R60" s="34">
        <v>1</v>
      </c>
      <c r="S60" s="34">
        <v>2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123">
        <v>22.501160726045455</v>
      </c>
      <c r="AL60" s="161">
        <v>23.158983558282152</v>
      </c>
      <c r="AM60" s="161">
        <v>4.4079923863173605</v>
      </c>
    </row>
    <row r="61" spans="2:39" ht="12">
      <c r="B61" s="268" t="s">
        <v>42</v>
      </c>
      <c r="C61" s="269"/>
      <c r="D61" s="34">
        <v>115</v>
      </c>
      <c r="E61" s="34">
        <v>0</v>
      </c>
      <c r="F61" s="34">
        <v>0</v>
      </c>
      <c r="G61" s="34">
        <v>0</v>
      </c>
      <c r="H61" s="34">
        <v>4</v>
      </c>
      <c r="I61" s="34">
        <v>6</v>
      </c>
      <c r="J61" s="34">
        <v>13</v>
      </c>
      <c r="K61" s="34">
        <v>17</v>
      </c>
      <c r="L61" s="34">
        <v>22</v>
      </c>
      <c r="M61" s="34">
        <v>24</v>
      </c>
      <c r="N61" s="34">
        <v>11</v>
      </c>
      <c r="O61" s="34">
        <v>6</v>
      </c>
      <c r="P61" s="34">
        <v>8</v>
      </c>
      <c r="Q61" s="34">
        <v>1</v>
      </c>
      <c r="R61" s="34">
        <v>3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123">
        <v>22.429906542056074</v>
      </c>
      <c r="AL61" s="161">
        <v>22.733988907637524</v>
      </c>
      <c r="AM61" s="161">
        <v>4.433912301189414</v>
      </c>
    </row>
    <row r="62" spans="2:39" ht="12">
      <c r="B62" s="268" t="s">
        <v>43</v>
      </c>
      <c r="C62" s="269"/>
      <c r="D62" s="34">
        <v>323</v>
      </c>
      <c r="E62" s="34">
        <v>0</v>
      </c>
      <c r="F62" s="34">
        <v>0</v>
      </c>
      <c r="G62" s="34">
        <v>2</v>
      </c>
      <c r="H62" s="34">
        <v>12</v>
      </c>
      <c r="I62" s="34">
        <v>26</v>
      </c>
      <c r="J62" s="34">
        <v>31</v>
      </c>
      <c r="K62" s="34">
        <v>49</v>
      </c>
      <c r="L62" s="34">
        <v>41</v>
      </c>
      <c r="M62" s="34">
        <v>58</v>
      </c>
      <c r="N62" s="34">
        <v>34</v>
      </c>
      <c r="O62" s="34">
        <v>32</v>
      </c>
      <c r="P62" s="34">
        <v>17</v>
      </c>
      <c r="Q62" s="34">
        <v>10</v>
      </c>
      <c r="R62" s="34">
        <v>4</v>
      </c>
      <c r="S62" s="34">
        <v>3</v>
      </c>
      <c r="T62" s="34">
        <v>2</v>
      </c>
      <c r="U62" s="34">
        <v>1</v>
      </c>
      <c r="V62" s="34">
        <v>0</v>
      </c>
      <c r="W62" s="34">
        <v>1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123">
        <v>23.047164375668782</v>
      </c>
      <c r="AL62" s="161">
        <v>23.085992636551424</v>
      </c>
      <c r="AM62" s="161">
        <v>5.2245112957712445</v>
      </c>
    </row>
    <row r="63" spans="2:39" ht="12">
      <c r="B63" s="268" t="s">
        <v>44</v>
      </c>
      <c r="C63" s="269"/>
      <c r="D63" s="34">
        <v>88</v>
      </c>
      <c r="E63" s="34">
        <v>0</v>
      </c>
      <c r="F63" s="34">
        <v>0</v>
      </c>
      <c r="G63" s="34">
        <v>2</v>
      </c>
      <c r="H63" s="34">
        <v>1</v>
      </c>
      <c r="I63" s="34">
        <v>7</v>
      </c>
      <c r="J63" s="34">
        <v>12</v>
      </c>
      <c r="K63" s="34">
        <v>10</v>
      </c>
      <c r="L63" s="34">
        <v>17</v>
      </c>
      <c r="M63" s="34">
        <v>11</v>
      </c>
      <c r="N63" s="34">
        <v>15</v>
      </c>
      <c r="O63" s="34">
        <v>7</v>
      </c>
      <c r="P63" s="34">
        <v>3</v>
      </c>
      <c r="Q63" s="34">
        <v>2</v>
      </c>
      <c r="R63" s="34">
        <v>0</v>
      </c>
      <c r="S63" s="34">
        <v>1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123">
        <v>22.349058850534337</v>
      </c>
      <c r="AL63" s="161">
        <v>22.558020819455127</v>
      </c>
      <c r="AM63" s="161">
        <v>4.565730921290565</v>
      </c>
    </row>
    <row r="64" spans="2:39" ht="12">
      <c r="B64" s="268" t="s">
        <v>45</v>
      </c>
      <c r="C64" s="269"/>
      <c r="D64" s="34">
        <v>62</v>
      </c>
      <c r="E64" s="34">
        <v>0</v>
      </c>
      <c r="F64" s="34">
        <v>1</v>
      </c>
      <c r="G64" s="34">
        <v>1</v>
      </c>
      <c r="H64" s="34">
        <v>6</v>
      </c>
      <c r="I64" s="34">
        <v>7</v>
      </c>
      <c r="J64" s="34">
        <v>9</v>
      </c>
      <c r="K64" s="34">
        <v>10</v>
      </c>
      <c r="L64" s="34">
        <v>7</v>
      </c>
      <c r="M64" s="34">
        <v>10</v>
      </c>
      <c r="N64" s="34">
        <v>4</v>
      </c>
      <c r="O64" s="34">
        <v>3</v>
      </c>
      <c r="P64" s="34">
        <v>4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123">
        <v>20.108821691046526</v>
      </c>
      <c r="AL64" s="161">
        <v>20.536244223223452</v>
      </c>
      <c r="AM64" s="161">
        <v>4.699870279892285</v>
      </c>
    </row>
    <row r="65" spans="2:39" ht="12">
      <c r="B65" s="268" t="s">
        <v>46</v>
      </c>
      <c r="C65" s="269"/>
      <c r="D65" s="34">
        <v>82</v>
      </c>
      <c r="E65" s="34">
        <v>0</v>
      </c>
      <c r="F65" s="34">
        <v>0</v>
      </c>
      <c r="G65" s="34">
        <v>0</v>
      </c>
      <c r="H65" s="34">
        <v>7</v>
      </c>
      <c r="I65" s="34">
        <v>10</v>
      </c>
      <c r="J65" s="34">
        <v>11</v>
      </c>
      <c r="K65" s="34">
        <v>12</v>
      </c>
      <c r="L65" s="34">
        <v>11</v>
      </c>
      <c r="M65" s="34">
        <v>17</v>
      </c>
      <c r="N65" s="34">
        <v>6</v>
      </c>
      <c r="O65" s="34">
        <v>4</v>
      </c>
      <c r="P65" s="34">
        <v>2</v>
      </c>
      <c r="Q65" s="34">
        <v>1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1</v>
      </c>
      <c r="AG65" s="34">
        <v>0</v>
      </c>
      <c r="AH65" s="34">
        <v>0</v>
      </c>
      <c r="AI65" s="34">
        <v>0</v>
      </c>
      <c r="AJ65" s="34">
        <v>0</v>
      </c>
      <c r="AK65" s="123">
        <v>21.115469498885968</v>
      </c>
      <c r="AL65" s="161">
        <v>21.536332361365773</v>
      </c>
      <c r="AM65" s="161">
        <v>6.134130648356852</v>
      </c>
    </row>
    <row r="66" spans="2:39" ht="12">
      <c r="B66" s="268" t="s">
        <v>47</v>
      </c>
      <c r="C66" s="269"/>
      <c r="D66" s="34">
        <v>96</v>
      </c>
      <c r="E66" s="34">
        <v>0</v>
      </c>
      <c r="F66" s="34">
        <v>1</v>
      </c>
      <c r="G66" s="34">
        <v>0</v>
      </c>
      <c r="H66" s="34">
        <v>4</v>
      </c>
      <c r="I66" s="34">
        <v>9</v>
      </c>
      <c r="J66" s="34">
        <v>16</v>
      </c>
      <c r="K66" s="34">
        <v>13</v>
      </c>
      <c r="L66" s="34">
        <v>16</v>
      </c>
      <c r="M66" s="34">
        <v>14</v>
      </c>
      <c r="N66" s="34">
        <v>12</v>
      </c>
      <c r="O66" s="34">
        <v>7</v>
      </c>
      <c r="P66" s="34">
        <v>4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123">
        <v>21.580419473087858</v>
      </c>
      <c r="AL66" s="161">
        <v>21.4972932877105</v>
      </c>
      <c r="AM66" s="161">
        <v>4.344896458113362</v>
      </c>
    </row>
    <row r="67" spans="2:39" ht="12">
      <c r="B67" s="268" t="s">
        <v>48</v>
      </c>
      <c r="C67" s="269"/>
      <c r="D67" s="34">
        <v>48</v>
      </c>
      <c r="E67" s="34">
        <v>0</v>
      </c>
      <c r="F67" s="34">
        <v>2</v>
      </c>
      <c r="G67" s="34">
        <v>2</v>
      </c>
      <c r="H67" s="34">
        <v>4</v>
      </c>
      <c r="I67" s="34">
        <v>8</v>
      </c>
      <c r="J67" s="34">
        <v>6</v>
      </c>
      <c r="K67" s="34">
        <v>8</v>
      </c>
      <c r="L67" s="34">
        <v>8</v>
      </c>
      <c r="M67" s="34">
        <v>2</v>
      </c>
      <c r="N67" s="34">
        <v>1</v>
      </c>
      <c r="O67" s="34">
        <v>2</v>
      </c>
      <c r="P67" s="34">
        <v>0</v>
      </c>
      <c r="Q67" s="34">
        <v>4</v>
      </c>
      <c r="R67" s="34">
        <v>1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123">
        <v>19.736412538503075</v>
      </c>
      <c r="AL67" s="161">
        <v>20.13024295482112</v>
      </c>
      <c r="AM67" s="161">
        <v>5.8979655153527055</v>
      </c>
    </row>
    <row r="68" spans="1:39" s="66" customFormat="1" ht="12">
      <c r="A68"/>
      <c r="B68" s="268" t="s">
        <v>49</v>
      </c>
      <c r="C68" s="269"/>
      <c r="D68" s="68">
        <v>183</v>
      </c>
      <c r="E68" s="68">
        <v>0</v>
      </c>
      <c r="F68" s="68">
        <v>0</v>
      </c>
      <c r="G68" s="68">
        <v>5</v>
      </c>
      <c r="H68" s="68">
        <v>10</v>
      </c>
      <c r="I68" s="68">
        <v>18</v>
      </c>
      <c r="J68" s="68">
        <v>18</v>
      </c>
      <c r="K68" s="68">
        <v>27</v>
      </c>
      <c r="L68" s="68">
        <v>27</v>
      </c>
      <c r="M68" s="68">
        <v>24</v>
      </c>
      <c r="N68" s="68">
        <v>17</v>
      </c>
      <c r="O68" s="68">
        <v>11</v>
      </c>
      <c r="P68" s="68">
        <v>4</v>
      </c>
      <c r="Q68" s="68">
        <v>11</v>
      </c>
      <c r="R68" s="68">
        <v>6</v>
      </c>
      <c r="S68" s="68">
        <v>3</v>
      </c>
      <c r="T68" s="68">
        <v>1</v>
      </c>
      <c r="U68" s="68">
        <v>0</v>
      </c>
      <c r="V68" s="68">
        <v>1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123">
        <v>21.958717610891526</v>
      </c>
      <c r="AL68" s="161">
        <v>22.58835178294644</v>
      </c>
      <c r="AM68" s="161">
        <v>5.829007197638116</v>
      </c>
    </row>
    <row r="69" spans="1:39" s="66" customFormat="1" ht="12">
      <c r="A69"/>
      <c r="B69" s="271" t="s">
        <v>342</v>
      </c>
      <c r="C69" s="272"/>
      <c r="D69" s="35">
        <v>109</v>
      </c>
      <c r="E69" s="35">
        <v>0</v>
      </c>
      <c r="F69" s="35">
        <v>0</v>
      </c>
      <c r="G69" s="35">
        <v>0</v>
      </c>
      <c r="H69" s="35">
        <v>0</v>
      </c>
      <c r="I69" s="35">
        <v>3</v>
      </c>
      <c r="J69" s="35">
        <v>8</v>
      </c>
      <c r="K69" s="35">
        <v>12</v>
      </c>
      <c r="L69" s="35">
        <v>21</v>
      </c>
      <c r="M69" s="35">
        <v>25</v>
      </c>
      <c r="N69" s="35">
        <v>13</v>
      </c>
      <c r="O69" s="35">
        <v>11</v>
      </c>
      <c r="P69" s="35">
        <v>10</v>
      </c>
      <c r="Q69" s="35">
        <v>3</v>
      </c>
      <c r="R69" s="35">
        <v>2</v>
      </c>
      <c r="S69" s="35">
        <v>1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124">
        <v>23.812100876718258</v>
      </c>
      <c r="AL69" s="125">
        <v>24.269027242145103</v>
      </c>
      <c r="AM69" s="257">
        <v>4.11477162622126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AK3:AK4"/>
    <mergeCell ref="AL3:AL4"/>
    <mergeCell ref="AM3:AM4"/>
    <mergeCell ref="D3:D5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8.7109375" style="0" customWidth="1"/>
    <col min="32" max="32" width="8.28125" style="0" customWidth="1"/>
    <col min="33" max="33" width="9.00390625" style="0" customWidth="1"/>
  </cols>
  <sheetData>
    <row r="1" spans="2:26" ht="17.25">
      <c r="B1" s="16" t="s">
        <v>181</v>
      </c>
      <c r="D1" s="16" t="s">
        <v>190</v>
      </c>
      <c r="O1" s="16" t="s">
        <v>192</v>
      </c>
      <c r="Z1" s="16" t="s">
        <v>192</v>
      </c>
    </row>
    <row r="2" ht="17.25">
      <c r="C2" s="5"/>
    </row>
    <row r="3" spans="2:33" ht="24" customHeight="1">
      <c r="B3" s="343" t="s">
        <v>191</v>
      </c>
      <c r="C3" s="337"/>
      <c r="D3" s="333" t="s">
        <v>0</v>
      </c>
      <c r="E3" s="333" t="s">
        <v>138</v>
      </c>
      <c r="F3" s="78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108</v>
      </c>
      <c r="AE3" s="364" t="s">
        <v>118</v>
      </c>
      <c r="AF3" s="358"/>
      <c r="AG3" s="336" t="s">
        <v>227</v>
      </c>
    </row>
    <row r="4" spans="2:33" s="17" customFormat="1" ht="13.5" customHeight="1">
      <c r="B4" s="353" t="s">
        <v>371</v>
      </c>
      <c r="C4" s="354"/>
      <c r="D4" s="334"/>
      <c r="E4" s="334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2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362"/>
      <c r="AF4" s="365"/>
      <c r="AG4" s="334"/>
    </row>
    <row r="5" spans="2:33" ht="24" customHeight="1">
      <c r="B5" s="355"/>
      <c r="C5" s="348"/>
      <c r="D5" s="335"/>
      <c r="E5" s="335"/>
      <c r="F5" s="83" t="s">
        <v>109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2" t="s">
        <v>113</v>
      </c>
      <c r="AF5" s="15" t="s">
        <v>116</v>
      </c>
      <c r="AG5" s="22" t="s">
        <v>101</v>
      </c>
    </row>
    <row r="6" spans="2:33" ht="12">
      <c r="B6" s="275" t="s">
        <v>1</v>
      </c>
      <c r="C6" s="276"/>
      <c r="D6" s="35">
        <v>10345</v>
      </c>
      <c r="E6" s="35">
        <v>10183</v>
      </c>
      <c r="F6" s="35">
        <v>8</v>
      </c>
      <c r="G6" s="35">
        <v>14</v>
      </c>
      <c r="H6" s="35">
        <v>13</v>
      </c>
      <c r="I6" s="35">
        <v>19</v>
      </c>
      <c r="J6" s="35">
        <v>19</v>
      </c>
      <c r="K6" s="35">
        <v>17</v>
      </c>
      <c r="L6" s="35">
        <v>11</v>
      </c>
      <c r="M6" s="35">
        <v>10</v>
      </c>
      <c r="N6" s="35">
        <v>10</v>
      </c>
      <c r="O6" s="35">
        <v>7</v>
      </c>
      <c r="P6" s="35">
        <v>9</v>
      </c>
      <c r="Q6" s="35">
        <v>8</v>
      </c>
      <c r="R6" s="35">
        <v>5</v>
      </c>
      <c r="S6" s="35">
        <v>0</v>
      </c>
      <c r="T6" s="35">
        <v>1</v>
      </c>
      <c r="U6" s="35">
        <v>1</v>
      </c>
      <c r="V6" s="35">
        <v>1</v>
      </c>
      <c r="W6" s="35">
        <v>1</v>
      </c>
      <c r="X6" s="35">
        <v>1</v>
      </c>
      <c r="Y6" s="35">
        <v>2</v>
      </c>
      <c r="Z6" s="35">
        <v>2</v>
      </c>
      <c r="AA6" s="35">
        <v>0</v>
      </c>
      <c r="AB6" s="35">
        <v>0</v>
      </c>
      <c r="AC6" s="35">
        <v>0</v>
      </c>
      <c r="AD6" s="35">
        <v>3</v>
      </c>
      <c r="AE6" s="128">
        <v>24.143064282261964</v>
      </c>
      <c r="AF6" s="111">
        <v>1541.7283950617284</v>
      </c>
      <c r="AG6" s="111">
        <v>1025.2836845708105</v>
      </c>
    </row>
    <row r="7" spans="2:33" ht="12">
      <c r="B7" s="268" t="s">
        <v>2</v>
      </c>
      <c r="C7" s="269"/>
      <c r="D7" s="34">
        <v>5499</v>
      </c>
      <c r="E7" s="34">
        <v>5396</v>
      </c>
      <c r="F7" s="34">
        <v>2</v>
      </c>
      <c r="G7" s="34">
        <v>3</v>
      </c>
      <c r="H7" s="34">
        <v>5</v>
      </c>
      <c r="I7" s="34">
        <v>7</v>
      </c>
      <c r="J7" s="34">
        <v>11</v>
      </c>
      <c r="K7" s="34">
        <v>13</v>
      </c>
      <c r="L7" s="34">
        <v>7</v>
      </c>
      <c r="M7" s="34">
        <v>7</v>
      </c>
      <c r="N7" s="34">
        <v>9</v>
      </c>
      <c r="O7" s="34">
        <v>7</v>
      </c>
      <c r="P7" s="34">
        <v>8</v>
      </c>
      <c r="Q7" s="34">
        <v>8</v>
      </c>
      <c r="R7" s="34">
        <v>4</v>
      </c>
      <c r="S7" s="34">
        <v>0</v>
      </c>
      <c r="T7" s="34">
        <v>1</v>
      </c>
      <c r="U7" s="34">
        <v>1</v>
      </c>
      <c r="V7" s="34">
        <v>1</v>
      </c>
      <c r="W7" s="34">
        <v>1</v>
      </c>
      <c r="X7" s="34">
        <v>1</v>
      </c>
      <c r="Y7" s="34">
        <v>2</v>
      </c>
      <c r="Z7" s="34">
        <v>2</v>
      </c>
      <c r="AA7" s="34">
        <v>0</v>
      </c>
      <c r="AB7" s="34">
        <v>0</v>
      </c>
      <c r="AC7" s="34">
        <v>0</v>
      </c>
      <c r="AD7" s="34">
        <v>3</v>
      </c>
      <c r="AE7" s="129">
        <v>35.419167121294784</v>
      </c>
      <c r="AF7" s="110">
        <v>1890.9708737864078</v>
      </c>
      <c r="AG7" s="110">
        <v>1083.4503024905557</v>
      </c>
    </row>
    <row r="8" spans="2:33" ht="12">
      <c r="B8" s="99"/>
      <c r="C8" s="93" t="s">
        <v>140</v>
      </c>
      <c r="D8" s="34">
        <v>2844</v>
      </c>
      <c r="E8" s="34">
        <v>2778</v>
      </c>
      <c r="F8" s="34">
        <v>0</v>
      </c>
      <c r="G8" s="34">
        <v>2</v>
      </c>
      <c r="H8" s="34">
        <v>4</v>
      </c>
      <c r="I8" s="34">
        <v>2</v>
      </c>
      <c r="J8" s="34">
        <v>7</v>
      </c>
      <c r="K8" s="34">
        <v>10</v>
      </c>
      <c r="L8" s="34">
        <v>4</v>
      </c>
      <c r="M8" s="34">
        <v>4</v>
      </c>
      <c r="N8" s="34">
        <v>6</v>
      </c>
      <c r="O8" s="34">
        <v>3</v>
      </c>
      <c r="P8" s="34">
        <v>6</v>
      </c>
      <c r="Q8" s="34">
        <v>7</v>
      </c>
      <c r="R8" s="34">
        <v>3</v>
      </c>
      <c r="S8" s="34">
        <v>0</v>
      </c>
      <c r="T8" s="34">
        <v>0</v>
      </c>
      <c r="U8" s="34">
        <v>0</v>
      </c>
      <c r="V8" s="34">
        <v>0</v>
      </c>
      <c r="W8" s="34">
        <v>1</v>
      </c>
      <c r="X8" s="34">
        <v>1</v>
      </c>
      <c r="Y8" s="34">
        <v>2</v>
      </c>
      <c r="Z8" s="34">
        <v>1</v>
      </c>
      <c r="AA8" s="34">
        <v>0</v>
      </c>
      <c r="AB8" s="34">
        <v>0</v>
      </c>
      <c r="AC8" s="34">
        <v>0</v>
      </c>
      <c r="AD8" s="34">
        <v>3</v>
      </c>
      <c r="AE8" s="129">
        <v>46.634317862165965</v>
      </c>
      <c r="AF8" s="110">
        <v>2009.5151515151515</v>
      </c>
      <c r="AG8" s="110">
        <v>1164.1052588202897</v>
      </c>
    </row>
    <row r="9" spans="2:33" ht="12">
      <c r="B9" s="99"/>
      <c r="C9" s="93" t="s">
        <v>141</v>
      </c>
      <c r="D9" s="34">
        <v>1202</v>
      </c>
      <c r="E9" s="34">
        <v>1176</v>
      </c>
      <c r="F9" s="34">
        <v>1</v>
      </c>
      <c r="G9" s="34">
        <v>1</v>
      </c>
      <c r="H9" s="34">
        <v>1</v>
      </c>
      <c r="I9" s="34">
        <v>2</v>
      </c>
      <c r="J9" s="34">
        <v>3</v>
      </c>
      <c r="K9" s="34">
        <v>2</v>
      </c>
      <c r="L9" s="34">
        <v>2</v>
      </c>
      <c r="M9" s="34">
        <v>2</v>
      </c>
      <c r="N9" s="34">
        <v>3</v>
      </c>
      <c r="O9" s="34">
        <v>3</v>
      </c>
      <c r="P9" s="34">
        <v>2</v>
      </c>
      <c r="Q9" s="34">
        <v>0</v>
      </c>
      <c r="R9" s="34">
        <v>0</v>
      </c>
      <c r="S9" s="34">
        <v>0</v>
      </c>
      <c r="T9" s="34">
        <v>1</v>
      </c>
      <c r="U9" s="34">
        <v>1</v>
      </c>
      <c r="V9" s="34">
        <v>1</v>
      </c>
      <c r="W9" s="34">
        <v>0</v>
      </c>
      <c r="X9" s="34">
        <v>0</v>
      </c>
      <c r="Y9" s="34">
        <v>0</v>
      </c>
      <c r="Z9" s="34">
        <v>1</v>
      </c>
      <c r="AA9" s="34">
        <v>0</v>
      </c>
      <c r="AB9" s="34">
        <v>0</v>
      </c>
      <c r="AC9" s="34">
        <v>0</v>
      </c>
      <c r="AD9" s="34">
        <v>0</v>
      </c>
      <c r="AE9" s="129">
        <v>38.493344425956735</v>
      </c>
      <c r="AF9" s="110">
        <v>1779.576923076923</v>
      </c>
      <c r="AG9" s="110">
        <v>958.048565494544</v>
      </c>
    </row>
    <row r="10" spans="2:33" ht="12">
      <c r="B10" s="99"/>
      <c r="C10" s="93" t="s">
        <v>142</v>
      </c>
      <c r="D10" s="34">
        <v>1453</v>
      </c>
      <c r="E10" s="34">
        <v>1442</v>
      </c>
      <c r="F10" s="34">
        <v>1</v>
      </c>
      <c r="G10" s="34">
        <v>0</v>
      </c>
      <c r="H10" s="34">
        <v>0</v>
      </c>
      <c r="I10" s="34">
        <v>3</v>
      </c>
      <c r="J10" s="34">
        <v>1</v>
      </c>
      <c r="K10" s="34">
        <v>1</v>
      </c>
      <c r="L10" s="34">
        <v>1</v>
      </c>
      <c r="M10" s="34">
        <v>1</v>
      </c>
      <c r="N10" s="34">
        <v>0</v>
      </c>
      <c r="O10" s="34">
        <v>1</v>
      </c>
      <c r="P10" s="34">
        <v>0</v>
      </c>
      <c r="Q10" s="34">
        <v>1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129">
        <v>10.92429456297316</v>
      </c>
      <c r="AF10" s="110">
        <v>1443</v>
      </c>
      <c r="AG10" s="110">
        <v>724.2946914067505</v>
      </c>
    </row>
    <row r="11" spans="2:33" ht="12">
      <c r="B11" s="274" t="s">
        <v>3</v>
      </c>
      <c r="C11" s="272"/>
      <c r="D11" s="35">
        <v>4846</v>
      </c>
      <c r="E11" s="35">
        <v>4787</v>
      </c>
      <c r="F11" s="35">
        <v>6</v>
      </c>
      <c r="G11" s="35">
        <v>11</v>
      </c>
      <c r="H11" s="35">
        <v>8</v>
      </c>
      <c r="I11" s="35">
        <v>12</v>
      </c>
      <c r="J11" s="35">
        <v>8</v>
      </c>
      <c r="K11" s="35">
        <v>4</v>
      </c>
      <c r="L11" s="35">
        <v>4</v>
      </c>
      <c r="M11" s="35">
        <v>3</v>
      </c>
      <c r="N11" s="35">
        <v>1</v>
      </c>
      <c r="O11" s="35">
        <v>0</v>
      </c>
      <c r="P11" s="35">
        <v>1</v>
      </c>
      <c r="Q11" s="35">
        <v>0</v>
      </c>
      <c r="R11" s="35">
        <v>1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128">
        <v>11.34750309533636</v>
      </c>
      <c r="AF11" s="111">
        <v>932.0338983050848</v>
      </c>
      <c r="AG11" s="111">
        <v>508.80566597439207</v>
      </c>
    </row>
    <row r="12" spans="2:33" ht="12" customHeight="1">
      <c r="B12" s="268" t="s">
        <v>359</v>
      </c>
      <c r="C12" s="269"/>
      <c r="D12" s="34">
        <v>273</v>
      </c>
      <c r="E12" s="34">
        <v>270</v>
      </c>
      <c r="F12" s="34">
        <v>1</v>
      </c>
      <c r="G12" s="34">
        <v>1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129">
        <v>7.157509157509158</v>
      </c>
      <c r="AF12" s="110">
        <v>651.3333333333334</v>
      </c>
      <c r="AG12" s="110">
        <v>548.0742042217763</v>
      </c>
    </row>
    <row r="13" spans="2:33" ht="12" customHeight="1">
      <c r="B13" s="268" t="s">
        <v>360</v>
      </c>
      <c r="C13" s="269"/>
      <c r="D13" s="34">
        <v>814</v>
      </c>
      <c r="E13" s="34">
        <v>805</v>
      </c>
      <c r="F13" s="34">
        <v>1</v>
      </c>
      <c r="G13" s="34">
        <v>4</v>
      </c>
      <c r="H13" s="34">
        <v>0</v>
      </c>
      <c r="I13" s="34">
        <v>1</v>
      </c>
      <c r="J13" s="34">
        <v>2</v>
      </c>
      <c r="K13" s="34">
        <v>0</v>
      </c>
      <c r="L13" s="34">
        <v>1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129">
        <v>8.445945945945946</v>
      </c>
      <c r="AF13" s="110">
        <v>763.8888888888889</v>
      </c>
      <c r="AG13" s="110">
        <v>422.5051610467156</v>
      </c>
    </row>
    <row r="14" spans="2:33" ht="12" customHeight="1">
      <c r="B14" s="268" t="s">
        <v>361</v>
      </c>
      <c r="C14" s="269"/>
      <c r="D14" s="34">
        <v>861</v>
      </c>
      <c r="E14" s="34">
        <v>851</v>
      </c>
      <c r="F14" s="34">
        <v>1</v>
      </c>
      <c r="G14" s="34">
        <v>2</v>
      </c>
      <c r="H14" s="34">
        <v>2</v>
      </c>
      <c r="I14" s="34">
        <v>3</v>
      </c>
      <c r="J14" s="34">
        <v>0</v>
      </c>
      <c r="K14" s="34">
        <v>0</v>
      </c>
      <c r="L14" s="34">
        <v>1</v>
      </c>
      <c r="M14" s="34">
        <v>0</v>
      </c>
      <c r="N14" s="34">
        <v>0</v>
      </c>
      <c r="O14" s="34">
        <v>0</v>
      </c>
      <c r="P14" s="34">
        <v>1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129">
        <v>10.838559814169571</v>
      </c>
      <c r="AF14" s="110">
        <v>933.2</v>
      </c>
      <c r="AG14" s="110">
        <v>570.8178927352109</v>
      </c>
    </row>
    <row r="15" spans="2:33" ht="12" customHeight="1">
      <c r="B15" s="270" t="s">
        <v>362</v>
      </c>
      <c r="C15" s="269"/>
      <c r="D15" s="34">
        <v>3878</v>
      </c>
      <c r="E15" s="34">
        <v>3797</v>
      </c>
      <c r="F15" s="34">
        <v>0</v>
      </c>
      <c r="G15" s="34">
        <v>3</v>
      </c>
      <c r="H15" s="34">
        <v>6</v>
      </c>
      <c r="I15" s="34">
        <v>7</v>
      </c>
      <c r="J15" s="34">
        <v>9</v>
      </c>
      <c r="K15" s="34">
        <v>11</v>
      </c>
      <c r="L15" s="34">
        <v>5</v>
      </c>
      <c r="M15" s="34">
        <v>7</v>
      </c>
      <c r="N15" s="34">
        <v>6</v>
      </c>
      <c r="O15" s="34">
        <v>3</v>
      </c>
      <c r="P15" s="34">
        <v>6</v>
      </c>
      <c r="Q15" s="34">
        <v>7</v>
      </c>
      <c r="R15" s="34">
        <v>3</v>
      </c>
      <c r="S15" s="34">
        <v>0</v>
      </c>
      <c r="T15" s="34">
        <v>0</v>
      </c>
      <c r="U15" s="34">
        <v>0</v>
      </c>
      <c r="V15" s="34">
        <v>0</v>
      </c>
      <c r="W15" s="34">
        <v>1</v>
      </c>
      <c r="X15" s="34">
        <v>1</v>
      </c>
      <c r="Y15" s="34">
        <v>2</v>
      </c>
      <c r="Z15" s="34">
        <v>1</v>
      </c>
      <c r="AA15" s="34">
        <v>0</v>
      </c>
      <c r="AB15" s="34">
        <v>0</v>
      </c>
      <c r="AC15" s="34">
        <v>0</v>
      </c>
      <c r="AD15" s="34">
        <v>3</v>
      </c>
      <c r="AE15" s="129">
        <v>38.35430634347602</v>
      </c>
      <c r="AF15" s="110">
        <v>1836.2716049382716</v>
      </c>
      <c r="AG15" s="110">
        <v>1123.3928076628592</v>
      </c>
    </row>
    <row r="16" spans="2:33" ht="12" customHeight="1">
      <c r="B16" s="268" t="s">
        <v>363</v>
      </c>
      <c r="C16" s="269"/>
      <c r="D16" s="34">
        <v>1104</v>
      </c>
      <c r="E16" s="34">
        <v>1097</v>
      </c>
      <c r="F16" s="34">
        <v>1</v>
      </c>
      <c r="G16" s="34">
        <v>0</v>
      </c>
      <c r="H16" s="34">
        <v>0</v>
      </c>
      <c r="I16" s="34">
        <v>3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1</v>
      </c>
      <c r="P16" s="34">
        <v>0</v>
      </c>
      <c r="Q16" s="34">
        <v>1</v>
      </c>
      <c r="R16" s="34">
        <v>1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129">
        <v>9.491847826086957</v>
      </c>
      <c r="AF16" s="110">
        <v>1497</v>
      </c>
      <c r="AG16" s="110">
        <v>907.9443815564916</v>
      </c>
    </row>
    <row r="17" spans="2:33" ht="12" customHeight="1">
      <c r="B17" s="268" t="s">
        <v>364</v>
      </c>
      <c r="C17" s="269"/>
      <c r="D17" s="34">
        <v>190</v>
      </c>
      <c r="E17" s="34">
        <v>184</v>
      </c>
      <c r="F17" s="34">
        <v>1</v>
      </c>
      <c r="G17" s="34">
        <v>1</v>
      </c>
      <c r="H17" s="34">
        <v>1</v>
      </c>
      <c r="I17" s="34">
        <v>2</v>
      </c>
      <c r="J17" s="34">
        <v>0</v>
      </c>
      <c r="K17" s="34">
        <v>1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129">
        <v>22.926315789473684</v>
      </c>
      <c r="AF17" s="110">
        <v>726</v>
      </c>
      <c r="AG17" s="110">
        <v>387.02196320105656</v>
      </c>
    </row>
    <row r="18" spans="2:33" ht="12" customHeight="1">
      <c r="B18" s="268" t="s">
        <v>365</v>
      </c>
      <c r="C18" s="269"/>
      <c r="D18" s="34">
        <v>1202</v>
      </c>
      <c r="E18" s="34">
        <v>1176</v>
      </c>
      <c r="F18" s="34">
        <v>1</v>
      </c>
      <c r="G18" s="34">
        <v>1</v>
      </c>
      <c r="H18" s="34">
        <v>1</v>
      </c>
      <c r="I18" s="34">
        <v>2</v>
      </c>
      <c r="J18" s="34">
        <v>3</v>
      </c>
      <c r="K18" s="34">
        <v>2</v>
      </c>
      <c r="L18" s="34">
        <v>2</v>
      </c>
      <c r="M18" s="34">
        <v>2</v>
      </c>
      <c r="N18" s="34">
        <v>3</v>
      </c>
      <c r="O18" s="34">
        <v>3</v>
      </c>
      <c r="P18" s="34">
        <v>2</v>
      </c>
      <c r="Q18" s="34">
        <v>0</v>
      </c>
      <c r="R18" s="34">
        <v>0</v>
      </c>
      <c r="S18" s="34">
        <v>0</v>
      </c>
      <c r="T18" s="34">
        <v>1</v>
      </c>
      <c r="U18" s="34">
        <v>1</v>
      </c>
      <c r="V18" s="34">
        <v>1</v>
      </c>
      <c r="W18" s="34">
        <v>0</v>
      </c>
      <c r="X18" s="34">
        <v>0</v>
      </c>
      <c r="Y18" s="34">
        <v>0</v>
      </c>
      <c r="Z18" s="34">
        <v>1</v>
      </c>
      <c r="AA18" s="34">
        <v>0</v>
      </c>
      <c r="AB18" s="34">
        <v>0</v>
      </c>
      <c r="AC18" s="34">
        <v>0</v>
      </c>
      <c r="AD18" s="34">
        <v>0</v>
      </c>
      <c r="AE18" s="129">
        <v>38.493344425956735</v>
      </c>
      <c r="AF18" s="110">
        <v>1779.576923076923</v>
      </c>
      <c r="AG18" s="110">
        <v>958.048565494544</v>
      </c>
    </row>
    <row r="19" spans="2:33" ht="12" customHeight="1">
      <c r="B19" s="268" t="s">
        <v>366</v>
      </c>
      <c r="C19" s="269"/>
      <c r="D19" s="34">
        <v>645</v>
      </c>
      <c r="E19" s="34">
        <v>643</v>
      </c>
      <c r="F19" s="34">
        <v>1</v>
      </c>
      <c r="G19" s="34">
        <v>0</v>
      </c>
      <c r="H19" s="34">
        <v>0</v>
      </c>
      <c r="I19" s="34">
        <v>0</v>
      </c>
      <c r="J19" s="34">
        <v>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129">
        <v>2.248062015503876</v>
      </c>
      <c r="AF19" s="110">
        <v>725</v>
      </c>
      <c r="AG19" s="110">
        <v>601.0407640085654</v>
      </c>
    </row>
    <row r="20" spans="2:33" ht="12" customHeight="1">
      <c r="B20" s="268" t="s">
        <v>367</v>
      </c>
      <c r="C20" s="269"/>
      <c r="D20" s="34">
        <v>387</v>
      </c>
      <c r="E20" s="34">
        <v>382</v>
      </c>
      <c r="F20" s="34">
        <v>1</v>
      </c>
      <c r="G20" s="34">
        <v>0</v>
      </c>
      <c r="H20" s="34">
        <v>0</v>
      </c>
      <c r="I20" s="34">
        <v>1</v>
      </c>
      <c r="J20" s="34">
        <v>0</v>
      </c>
      <c r="K20" s="34">
        <v>2</v>
      </c>
      <c r="L20" s="34">
        <v>1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129">
        <v>13.405684754521964</v>
      </c>
      <c r="AF20" s="110">
        <v>1037.6</v>
      </c>
      <c r="AG20" s="110">
        <v>541.6726871460293</v>
      </c>
    </row>
    <row r="21" spans="2:33" ht="12" customHeight="1">
      <c r="B21" s="268" t="s">
        <v>381</v>
      </c>
      <c r="C21" s="273"/>
      <c r="D21" s="34">
        <v>473</v>
      </c>
      <c r="E21" s="34">
        <v>467</v>
      </c>
      <c r="F21" s="34">
        <v>0</v>
      </c>
      <c r="G21" s="34">
        <v>1</v>
      </c>
      <c r="H21" s="34">
        <v>3</v>
      </c>
      <c r="I21" s="34">
        <v>0</v>
      </c>
      <c r="J21" s="34">
        <v>1</v>
      </c>
      <c r="K21" s="34">
        <v>0</v>
      </c>
      <c r="L21" s="34">
        <v>1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129">
        <v>11.033826638477802</v>
      </c>
      <c r="AF21" s="110">
        <v>869.8333333333334</v>
      </c>
      <c r="AG21" s="110">
        <v>346.2296444076773</v>
      </c>
    </row>
    <row r="22" spans="2:33" ht="12" customHeight="1">
      <c r="B22" s="274" t="s">
        <v>368</v>
      </c>
      <c r="C22" s="272"/>
      <c r="D22" s="35">
        <v>518</v>
      </c>
      <c r="E22" s="35">
        <v>511</v>
      </c>
      <c r="F22" s="35">
        <v>0</v>
      </c>
      <c r="G22" s="35">
        <v>1</v>
      </c>
      <c r="H22" s="35">
        <v>0</v>
      </c>
      <c r="I22" s="35">
        <v>0</v>
      </c>
      <c r="J22" s="35">
        <v>3</v>
      </c>
      <c r="K22" s="35">
        <v>0</v>
      </c>
      <c r="L22" s="35">
        <v>0</v>
      </c>
      <c r="M22" s="35">
        <v>1</v>
      </c>
      <c r="N22" s="35">
        <v>1</v>
      </c>
      <c r="O22" s="35">
        <v>0</v>
      </c>
      <c r="P22" s="35">
        <v>0</v>
      </c>
      <c r="Q22" s="35">
        <v>0</v>
      </c>
      <c r="R22" s="35">
        <v>1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128">
        <v>19.111969111969113</v>
      </c>
      <c r="AF22" s="111">
        <v>1414.2857142857142</v>
      </c>
      <c r="AG22" s="111">
        <v>717.3666459781252</v>
      </c>
    </row>
    <row r="23" spans="2:33" ht="12">
      <c r="B23" s="268" t="s">
        <v>4</v>
      </c>
      <c r="C23" s="269"/>
      <c r="D23" s="34">
        <v>273</v>
      </c>
      <c r="E23" s="34">
        <v>270</v>
      </c>
      <c r="F23" s="34">
        <v>1</v>
      </c>
      <c r="G23" s="34">
        <v>1</v>
      </c>
      <c r="H23" s="34">
        <v>0</v>
      </c>
      <c r="I23" s="34">
        <v>0</v>
      </c>
      <c r="J23" s="34">
        <v>0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129">
        <v>7.157509157509158</v>
      </c>
      <c r="AF23" s="110">
        <v>651.3333333333334</v>
      </c>
      <c r="AG23" s="110">
        <v>548.0742042217763</v>
      </c>
    </row>
    <row r="24" spans="2:33" ht="12">
      <c r="B24" s="268" t="s">
        <v>5</v>
      </c>
      <c r="C24" s="269"/>
      <c r="D24" s="34">
        <v>105</v>
      </c>
      <c r="E24" s="34">
        <v>104</v>
      </c>
      <c r="F24" s="34">
        <v>0</v>
      </c>
      <c r="G24" s="34">
        <v>1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129">
        <v>4.761904761904762</v>
      </c>
      <c r="AF24" s="110">
        <v>500</v>
      </c>
      <c r="AG24" s="110" t="s">
        <v>410</v>
      </c>
    </row>
    <row r="25" spans="2:33" ht="12">
      <c r="B25" s="268" t="s">
        <v>6</v>
      </c>
      <c r="C25" s="269"/>
      <c r="D25" s="34">
        <v>153</v>
      </c>
      <c r="E25" s="34">
        <v>151</v>
      </c>
      <c r="F25" s="34">
        <v>1</v>
      </c>
      <c r="G25" s="34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129">
        <v>5.562091503267974</v>
      </c>
      <c r="AF25" s="110">
        <v>425.5</v>
      </c>
      <c r="AG25" s="110">
        <v>163.3416664540925</v>
      </c>
    </row>
    <row r="26" spans="2:33" ht="12">
      <c r="B26" s="268" t="s">
        <v>7</v>
      </c>
      <c r="C26" s="269"/>
      <c r="D26" s="34">
        <v>245</v>
      </c>
      <c r="E26" s="34">
        <v>242</v>
      </c>
      <c r="F26" s="34">
        <v>0</v>
      </c>
      <c r="G26" s="34">
        <v>1</v>
      </c>
      <c r="H26" s="34">
        <v>0</v>
      </c>
      <c r="I26" s="34">
        <v>1</v>
      </c>
      <c r="J26" s="34">
        <v>0</v>
      </c>
      <c r="K26" s="34">
        <v>0</v>
      </c>
      <c r="L26" s="34">
        <v>1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129">
        <v>11.616326530612245</v>
      </c>
      <c r="AF26" s="110">
        <v>948.6666666666666</v>
      </c>
      <c r="AG26" s="110">
        <v>586.366210941024</v>
      </c>
    </row>
    <row r="27" spans="2:33" ht="12">
      <c r="B27" s="268" t="s">
        <v>8</v>
      </c>
      <c r="C27" s="269"/>
      <c r="D27" s="34">
        <v>87</v>
      </c>
      <c r="E27" s="34">
        <v>86</v>
      </c>
      <c r="F27" s="34">
        <v>0</v>
      </c>
      <c r="G27" s="34">
        <v>0</v>
      </c>
      <c r="H27" s="34">
        <v>0</v>
      </c>
      <c r="I27" s="34">
        <v>0</v>
      </c>
      <c r="J27" s="34">
        <v>1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129">
        <v>12.068965517241379</v>
      </c>
      <c r="AF27" s="110">
        <v>1050</v>
      </c>
      <c r="AG27" s="110" t="s">
        <v>410</v>
      </c>
    </row>
    <row r="28" spans="2:33" ht="12">
      <c r="B28" s="268" t="s">
        <v>9</v>
      </c>
      <c r="C28" s="269"/>
      <c r="D28" s="34">
        <v>74</v>
      </c>
      <c r="E28" s="34">
        <v>74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129">
        <v>0</v>
      </c>
      <c r="AF28" s="110" t="s">
        <v>410</v>
      </c>
      <c r="AG28" s="110" t="s">
        <v>410</v>
      </c>
    </row>
    <row r="29" spans="2:33" ht="12">
      <c r="B29" s="268" t="s">
        <v>10</v>
      </c>
      <c r="C29" s="269"/>
      <c r="D29" s="34">
        <v>150</v>
      </c>
      <c r="E29" s="34">
        <v>148</v>
      </c>
      <c r="F29" s="34">
        <v>0</v>
      </c>
      <c r="G29" s="34">
        <v>1</v>
      </c>
      <c r="H29" s="34">
        <v>0</v>
      </c>
      <c r="I29" s="34">
        <v>0</v>
      </c>
      <c r="J29" s="34">
        <v>1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129">
        <v>10.853333333333333</v>
      </c>
      <c r="AF29" s="110">
        <v>814</v>
      </c>
      <c r="AG29" s="110">
        <v>475.1757569573599</v>
      </c>
    </row>
    <row r="30" spans="2:33" ht="12">
      <c r="B30" s="268" t="s">
        <v>11</v>
      </c>
      <c r="C30" s="269"/>
      <c r="D30" s="34">
        <v>435</v>
      </c>
      <c r="E30" s="34">
        <v>429</v>
      </c>
      <c r="F30" s="34">
        <v>0</v>
      </c>
      <c r="G30" s="34">
        <v>1</v>
      </c>
      <c r="H30" s="34">
        <v>1</v>
      </c>
      <c r="I30" s="34">
        <v>2</v>
      </c>
      <c r="J30" s="34">
        <v>0</v>
      </c>
      <c r="K30" s="34">
        <v>0</v>
      </c>
      <c r="L30" s="34">
        <v>0</v>
      </c>
      <c r="M30" s="34">
        <v>2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129">
        <v>14.344827586206897</v>
      </c>
      <c r="AF30" s="110">
        <v>1040</v>
      </c>
      <c r="AG30" s="110">
        <v>510.38652019817295</v>
      </c>
    </row>
    <row r="31" spans="2:33" ht="12">
      <c r="B31" s="268" t="s">
        <v>12</v>
      </c>
      <c r="C31" s="269"/>
      <c r="D31" s="34">
        <v>242</v>
      </c>
      <c r="E31" s="34">
        <v>240</v>
      </c>
      <c r="F31" s="34">
        <v>0</v>
      </c>
      <c r="G31" s="34">
        <v>0</v>
      </c>
      <c r="H31" s="34">
        <v>1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1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129">
        <v>12.640495867768594</v>
      </c>
      <c r="AF31" s="110">
        <v>1529.5</v>
      </c>
      <c r="AG31" s="110">
        <v>1103.7936854322006</v>
      </c>
    </row>
    <row r="32" spans="2:33" ht="12">
      <c r="B32" s="268" t="s">
        <v>13</v>
      </c>
      <c r="C32" s="269"/>
      <c r="D32" s="34">
        <v>291</v>
      </c>
      <c r="E32" s="34">
        <v>288</v>
      </c>
      <c r="F32" s="34">
        <v>0</v>
      </c>
      <c r="G32" s="34">
        <v>0</v>
      </c>
      <c r="H32" s="34">
        <v>1</v>
      </c>
      <c r="I32" s="34">
        <v>1</v>
      </c>
      <c r="J32" s="34">
        <v>0</v>
      </c>
      <c r="K32" s="34">
        <v>0</v>
      </c>
      <c r="L32" s="34">
        <v>1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129">
        <v>10.628865979381443</v>
      </c>
      <c r="AF32" s="110">
        <v>1031</v>
      </c>
      <c r="AG32" s="110">
        <v>410.47898850002053</v>
      </c>
    </row>
    <row r="33" spans="2:33" ht="12">
      <c r="B33" s="268" t="s">
        <v>14</v>
      </c>
      <c r="C33" s="269"/>
      <c r="D33" s="34">
        <v>719</v>
      </c>
      <c r="E33" s="34">
        <v>703</v>
      </c>
      <c r="F33" s="34">
        <v>0</v>
      </c>
      <c r="G33" s="34">
        <v>0</v>
      </c>
      <c r="H33" s="34">
        <v>1</v>
      </c>
      <c r="I33" s="34">
        <v>1</v>
      </c>
      <c r="J33" s="34">
        <v>4</v>
      </c>
      <c r="K33" s="34">
        <v>3</v>
      </c>
      <c r="L33" s="34">
        <v>1</v>
      </c>
      <c r="M33" s="34">
        <v>0</v>
      </c>
      <c r="N33" s="34">
        <v>1</v>
      </c>
      <c r="O33" s="34">
        <v>1</v>
      </c>
      <c r="P33" s="34">
        <v>1</v>
      </c>
      <c r="Q33" s="34">
        <v>2</v>
      </c>
      <c r="R33" s="34">
        <v>1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129">
        <v>35.528511821974966</v>
      </c>
      <c r="AF33" s="110">
        <v>1596.5625</v>
      </c>
      <c r="AG33" s="110">
        <v>651.414253119063</v>
      </c>
    </row>
    <row r="34" spans="2:33" ht="12">
      <c r="B34" s="268" t="s">
        <v>15</v>
      </c>
      <c r="C34" s="269"/>
      <c r="D34" s="34">
        <v>645</v>
      </c>
      <c r="E34" s="34">
        <v>614</v>
      </c>
      <c r="F34" s="34">
        <v>0</v>
      </c>
      <c r="G34" s="34">
        <v>2</v>
      </c>
      <c r="H34" s="34">
        <v>3</v>
      </c>
      <c r="I34" s="34">
        <v>1</v>
      </c>
      <c r="J34" s="34">
        <v>3</v>
      </c>
      <c r="K34" s="34">
        <v>7</v>
      </c>
      <c r="L34" s="34">
        <v>3</v>
      </c>
      <c r="M34" s="34">
        <v>1</v>
      </c>
      <c r="N34" s="34">
        <v>3</v>
      </c>
      <c r="O34" s="34">
        <v>1</v>
      </c>
      <c r="P34" s="34">
        <v>2</v>
      </c>
      <c r="Q34" s="34">
        <v>3</v>
      </c>
      <c r="R34" s="34">
        <v>1</v>
      </c>
      <c r="S34" s="34">
        <v>0</v>
      </c>
      <c r="T34" s="34">
        <v>0</v>
      </c>
      <c r="U34" s="34">
        <v>0</v>
      </c>
      <c r="V34" s="34">
        <v>0</v>
      </c>
      <c r="W34" s="34">
        <v>1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129">
        <v>74.83875968992248</v>
      </c>
      <c r="AF34" s="110">
        <v>1557.1290322580646</v>
      </c>
      <c r="AG34" s="110">
        <v>726.6215769773372</v>
      </c>
    </row>
    <row r="35" spans="2:33" ht="12">
      <c r="B35" s="268" t="s">
        <v>16</v>
      </c>
      <c r="C35" s="269"/>
      <c r="D35" s="34">
        <v>804</v>
      </c>
      <c r="E35" s="34">
        <v>796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0</v>
      </c>
      <c r="P35" s="34">
        <v>1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2</v>
      </c>
      <c r="Z35" s="34">
        <v>1</v>
      </c>
      <c r="AA35" s="34">
        <v>0</v>
      </c>
      <c r="AB35" s="34">
        <v>0</v>
      </c>
      <c r="AC35" s="34">
        <v>0</v>
      </c>
      <c r="AD35" s="34">
        <v>3</v>
      </c>
      <c r="AE35" s="129">
        <v>41.44278606965174</v>
      </c>
      <c r="AF35" s="110">
        <v>4165</v>
      </c>
      <c r="AG35" s="110">
        <v>1439.4244881697882</v>
      </c>
    </row>
    <row r="36" spans="2:33" ht="12">
      <c r="B36" s="268" t="s">
        <v>17</v>
      </c>
      <c r="C36" s="269"/>
      <c r="D36" s="34">
        <v>676</v>
      </c>
      <c r="E36" s="34">
        <v>665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3</v>
      </c>
      <c r="N36" s="34">
        <v>1</v>
      </c>
      <c r="O36" s="34">
        <v>1</v>
      </c>
      <c r="P36" s="34">
        <v>2</v>
      </c>
      <c r="Q36" s="34">
        <v>2</v>
      </c>
      <c r="R36" s="34">
        <v>1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1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129">
        <v>37.710059171597635</v>
      </c>
      <c r="AF36" s="110">
        <v>2317.4545454545455</v>
      </c>
      <c r="AG36" s="110">
        <v>639.6368287765118</v>
      </c>
    </row>
    <row r="37" spans="2:33" ht="12">
      <c r="B37" s="268" t="s">
        <v>18</v>
      </c>
      <c r="C37" s="269"/>
      <c r="D37" s="34">
        <v>144</v>
      </c>
      <c r="E37" s="34">
        <v>140</v>
      </c>
      <c r="F37" s="34">
        <v>0</v>
      </c>
      <c r="G37" s="34">
        <v>2</v>
      </c>
      <c r="H37" s="34">
        <v>0</v>
      </c>
      <c r="I37" s="34">
        <v>2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129">
        <v>19.444444444444443</v>
      </c>
      <c r="AF37" s="110">
        <v>700</v>
      </c>
      <c r="AG37" s="110">
        <v>194.72202409246538</v>
      </c>
    </row>
    <row r="38" spans="2:33" ht="12">
      <c r="B38" s="268" t="s">
        <v>19</v>
      </c>
      <c r="C38" s="269"/>
      <c r="D38" s="34">
        <v>83</v>
      </c>
      <c r="E38" s="34">
        <v>78</v>
      </c>
      <c r="F38" s="34">
        <v>1</v>
      </c>
      <c r="G38" s="34">
        <v>1</v>
      </c>
      <c r="H38" s="34">
        <v>1</v>
      </c>
      <c r="I38" s="34">
        <v>2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129">
        <v>37</v>
      </c>
      <c r="AF38" s="110">
        <v>614.2</v>
      </c>
      <c r="AG38" s="110">
        <v>305.758401356365</v>
      </c>
    </row>
    <row r="39" spans="2:33" ht="12">
      <c r="B39" s="268" t="s">
        <v>20</v>
      </c>
      <c r="C39" s="269"/>
      <c r="D39" s="34">
        <v>45</v>
      </c>
      <c r="E39" s="34">
        <v>44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1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129">
        <v>28.555555555555557</v>
      </c>
      <c r="AF39" s="110">
        <v>1285</v>
      </c>
      <c r="AG39" s="110" t="s">
        <v>410</v>
      </c>
    </row>
    <row r="40" spans="2:33" ht="12">
      <c r="B40" s="268" t="s">
        <v>21</v>
      </c>
      <c r="C40" s="269"/>
      <c r="D40" s="34">
        <v>62</v>
      </c>
      <c r="E40" s="34">
        <v>62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129">
        <v>0</v>
      </c>
      <c r="AF40" s="110" t="s">
        <v>410</v>
      </c>
      <c r="AG40" s="110" t="s">
        <v>410</v>
      </c>
    </row>
    <row r="41" spans="2:33" ht="12">
      <c r="B41" s="268" t="s">
        <v>22</v>
      </c>
      <c r="C41" s="269"/>
      <c r="D41" s="34">
        <v>250</v>
      </c>
      <c r="E41" s="34">
        <v>245</v>
      </c>
      <c r="F41" s="34">
        <v>0</v>
      </c>
      <c r="G41" s="34">
        <v>0</v>
      </c>
      <c r="H41" s="34">
        <v>1</v>
      </c>
      <c r="I41" s="34">
        <v>3</v>
      </c>
      <c r="J41" s="34">
        <v>1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129">
        <v>17.904</v>
      </c>
      <c r="AF41" s="110">
        <v>895.2</v>
      </c>
      <c r="AG41" s="110">
        <v>203.48267739539895</v>
      </c>
    </row>
    <row r="42" spans="2:33" ht="12">
      <c r="B42" s="268" t="s">
        <v>23</v>
      </c>
      <c r="C42" s="269"/>
      <c r="D42" s="34">
        <v>184</v>
      </c>
      <c r="E42" s="34">
        <v>183</v>
      </c>
      <c r="F42" s="34">
        <v>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129">
        <v>2.0652173913043477</v>
      </c>
      <c r="AF42" s="110">
        <v>380</v>
      </c>
      <c r="AG42" s="110" t="s">
        <v>410</v>
      </c>
    </row>
    <row r="43" spans="2:33" ht="12">
      <c r="B43" s="268" t="s">
        <v>24</v>
      </c>
      <c r="C43" s="269"/>
      <c r="D43" s="34">
        <v>189</v>
      </c>
      <c r="E43" s="34">
        <v>186</v>
      </c>
      <c r="F43" s="34">
        <v>1</v>
      </c>
      <c r="G43" s="34">
        <v>0</v>
      </c>
      <c r="H43" s="34">
        <v>0</v>
      </c>
      <c r="I43" s="34">
        <v>2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129">
        <v>11.65079365079365</v>
      </c>
      <c r="AF43" s="110">
        <v>734</v>
      </c>
      <c r="AG43" s="110">
        <v>299.5797055876783</v>
      </c>
    </row>
    <row r="44" spans="2:33" ht="12">
      <c r="B44" s="268" t="s">
        <v>25</v>
      </c>
      <c r="C44" s="269"/>
      <c r="D44" s="34">
        <v>349</v>
      </c>
      <c r="E44" s="34">
        <v>345</v>
      </c>
      <c r="F44" s="34">
        <v>0</v>
      </c>
      <c r="G44" s="34">
        <v>0</v>
      </c>
      <c r="H44" s="34">
        <v>0</v>
      </c>
      <c r="I44" s="34">
        <v>0</v>
      </c>
      <c r="J44" s="34">
        <v>1</v>
      </c>
      <c r="K44" s="34">
        <v>1</v>
      </c>
      <c r="L44" s="34">
        <v>1</v>
      </c>
      <c r="M44" s="34">
        <v>1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129">
        <v>15.455587392550143</v>
      </c>
      <c r="AF44" s="110">
        <v>1348.5</v>
      </c>
      <c r="AG44" s="110">
        <v>285.02456034524465</v>
      </c>
    </row>
    <row r="45" spans="2:33" ht="12">
      <c r="B45" s="268" t="s">
        <v>26</v>
      </c>
      <c r="C45" s="269"/>
      <c r="D45" s="34">
        <v>697</v>
      </c>
      <c r="E45" s="34">
        <v>694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1</v>
      </c>
      <c r="P45" s="34">
        <v>0</v>
      </c>
      <c r="Q45" s="34">
        <v>1</v>
      </c>
      <c r="R45" s="34">
        <v>1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129">
        <v>10.472022955523673</v>
      </c>
      <c r="AF45" s="110">
        <v>2433</v>
      </c>
      <c r="AG45" s="110">
        <v>247.51363598799966</v>
      </c>
    </row>
    <row r="46" spans="2:33" ht="12">
      <c r="B46" s="268" t="s">
        <v>27</v>
      </c>
      <c r="C46" s="269"/>
      <c r="D46" s="34">
        <v>218</v>
      </c>
      <c r="E46" s="34">
        <v>217</v>
      </c>
      <c r="F46" s="34">
        <v>0</v>
      </c>
      <c r="G46" s="34">
        <v>0</v>
      </c>
      <c r="H46" s="34">
        <v>0</v>
      </c>
      <c r="I46" s="34">
        <v>1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129">
        <v>4.486238532110092</v>
      </c>
      <c r="AF46" s="110">
        <v>978</v>
      </c>
      <c r="AG46" s="110" t="s">
        <v>410</v>
      </c>
    </row>
    <row r="47" spans="2:33" ht="12">
      <c r="B47" s="268" t="s">
        <v>28</v>
      </c>
      <c r="C47" s="269"/>
      <c r="D47" s="34">
        <v>109</v>
      </c>
      <c r="E47" s="34">
        <v>107</v>
      </c>
      <c r="F47" s="34">
        <v>1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1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29">
        <v>21.238532110091743</v>
      </c>
      <c r="AF47" s="110">
        <v>1157.5</v>
      </c>
      <c r="AG47" s="110">
        <v>1354.1094859722384</v>
      </c>
    </row>
    <row r="48" spans="2:33" ht="12">
      <c r="B48" s="268" t="s">
        <v>29</v>
      </c>
      <c r="C48" s="269"/>
      <c r="D48" s="34">
        <v>92</v>
      </c>
      <c r="E48" s="34">
        <v>91</v>
      </c>
      <c r="F48" s="34">
        <v>0</v>
      </c>
      <c r="G48" s="34">
        <v>0</v>
      </c>
      <c r="H48" s="34">
        <v>0</v>
      </c>
      <c r="I48" s="34">
        <v>0</v>
      </c>
      <c r="J48" s="34">
        <v>1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129">
        <v>11.847826086956522</v>
      </c>
      <c r="AF48" s="110">
        <v>1090</v>
      </c>
      <c r="AG48" s="110" t="s">
        <v>410</v>
      </c>
    </row>
    <row r="49" spans="2:33" ht="12">
      <c r="B49" s="268" t="s">
        <v>30</v>
      </c>
      <c r="C49" s="269"/>
      <c r="D49" s="34">
        <v>360</v>
      </c>
      <c r="E49" s="34">
        <v>351</v>
      </c>
      <c r="F49" s="34">
        <v>0</v>
      </c>
      <c r="G49" s="34">
        <v>0</v>
      </c>
      <c r="H49" s="34">
        <v>1</v>
      </c>
      <c r="I49" s="34">
        <v>1</v>
      </c>
      <c r="J49" s="34">
        <v>0</v>
      </c>
      <c r="K49" s="34">
        <v>0</v>
      </c>
      <c r="L49" s="34">
        <v>1</v>
      </c>
      <c r="M49" s="34">
        <v>1</v>
      </c>
      <c r="N49" s="34">
        <v>1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1</v>
      </c>
      <c r="U49" s="34">
        <v>1</v>
      </c>
      <c r="V49" s="34">
        <v>1</v>
      </c>
      <c r="W49" s="34">
        <v>0</v>
      </c>
      <c r="X49" s="34">
        <v>0</v>
      </c>
      <c r="Y49" s="34">
        <v>0</v>
      </c>
      <c r="Z49" s="34">
        <v>1</v>
      </c>
      <c r="AA49" s="34">
        <v>0</v>
      </c>
      <c r="AB49" s="34">
        <v>0</v>
      </c>
      <c r="AC49" s="34">
        <v>0</v>
      </c>
      <c r="AD49" s="34">
        <v>0</v>
      </c>
      <c r="AE49" s="129">
        <v>57.78333333333333</v>
      </c>
      <c r="AF49" s="110">
        <v>2311.3333333333335</v>
      </c>
      <c r="AG49" s="110">
        <v>1242.6557246478205</v>
      </c>
    </row>
    <row r="50" spans="2:33" ht="12">
      <c r="B50" s="268" t="s">
        <v>31</v>
      </c>
      <c r="C50" s="269"/>
      <c r="D50" s="34">
        <v>444</v>
      </c>
      <c r="E50" s="34">
        <v>435</v>
      </c>
      <c r="F50" s="34">
        <v>0</v>
      </c>
      <c r="G50" s="34">
        <v>0</v>
      </c>
      <c r="H50" s="34">
        <v>0</v>
      </c>
      <c r="I50" s="34">
        <v>1</v>
      </c>
      <c r="J50" s="34">
        <v>0</v>
      </c>
      <c r="K50" s="34">
        <v>2</v>
      </c>
      <c r="L50" s="34">
        <v>1</v>
      </c>
      <c r="M50" s="34">
        <v>0</v>
      </c>
      <c r="N50" s="34">
        <v>2</v>
      </c>
      <c r="O50" s="34">
        <v>2</v>
      </c>
      <c r="P50" s="34">
        <v>1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129">
        <v>34.596846846846844</v>
      </c>
      <c r="AF50" s="110">
        <v>1706.7777777777778</v>
      </c>
      <c r="AG50" s="110">
        <v>480.28345218677316</v>
      </c>
    </row>
    <row r="51" spans="2:33" ht="12">
      <c r="B51" s="268" t="s">
        <v>32</v>
      </c>
      <c r="C51" s="269"/>
      <c r="D51" s="34">
        <v>92</v>
      </c>
      <c r="E51" s="34">
        <v>90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1</v>
      </c>
      <c r="N51" s="34">
        <v>0</v>
      </c>
      <c r="O51" s="34">
        <v>0</v>
      </c>
      <c r="P51" s="34">
        <v>1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129">
        <v>44.17391304347826</v>
      </c>
      <c r="AF51" s="110">
        <v>2032</v>
      </c>
      <c r="AG51" s="110">
        <v>497.80317395532944</v>
      </c>
    </row>
    <row r="52" spans="2:33" ht="12">
      <c r="B52" s="268" t="s">
        <v>33</v>
      </c>
      <c r="C52" s="269"/>
      <c r="D52" s="34">
        <v>105</v>
      </c>
      <c r="E52" s="34">
        <v>102</v>
      </c>
      <c r="F52" s="34">
        <v>0</v>
      </c>
      <c r="G52" s="34">
        <v>1</v>
      </c>
      <c r="H52" s="34">
        <v>0</v>
      </c>
      <c r="I52" s="34">
        <v>0</v>
      </c>
      <c r="J52" s="34">
        <v>2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129">
        <v>25.114285714285714</v>
      </c>
      <c r="AF52" s="110">
        <v>879</v>
      </c>
      <c r="AG52" s="110">
        <v>362.9559201886642</v>
      </c>
    </row>
    <row r="53" spans="2:33" ht="12">
      <c r="B53" s="268" t="s">
        <v>34</v>
      </c>
      <c r="C53" s="269"/>
      <c r="D53" s="34">
        <v>31</v>
      </c>
      <c r="E53" s="34">
        <v>31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129">
        <v>0</v>
      </c>
      <c r="AF53" s="110" t="s">
        <v>410</v>
      </c>
      <c r="AG53" s="110" t="s">
        <v>410</v>
      </c>
    </row>
    <row r="54" spans="2:33" ht="12">
      <c r="B54" s="268" t="s">
        <v>35</v>
      </c>
      <c r="C54" s="269"/>
      <c r="D54" s="34">
        <v>27</v>
      </c>
      <c r="E54" s="34">
        <v>27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129">
        <v>0</v>
      </c>
      <c r="AF54" s="110" t="s">
        <v>410</v>
      </c>
      <c r="AG54" s="110" t="s">
        <v>410</v>
      </c>
    </row>
    <row r="55" spans="2:33" ht="12">
      <c r="B55" s="268" t="s">
        <v>36</v>
      </c>
      <c r="C55" s="269"/>
      <c r="D55" s="34">
        <v>232</v>
      </c>
      <c r="E55" s="34">
        <v>232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129">
        <v>0</v>
      </c>
      <c r="AF55" s="110" t="s">
        <v>410</v>
      </c>
      <c r="AG55" s="110" t="s">
        <v>410</v>
      </c>
    </row>
    <row r="56" spans="2:33" ht="12">
      <c r="B56" s="268" t="s">
        <v>37</v>
      </c>
      <c r="C56" s="269"/>
      <c r="D56" s="34">
        <v>246</v>
      </c>
      <c r="E56" s="34">
        <v>245</v>
      </c>
      <c r="F56" s="34">
        <v>1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29">
        <v>1.2195121951219512</v>
      </c>
      <c r="AF56" s="110">
        <v>300</v>
      </c>
      <c r="AG56" s="110" t="s">
        <v>410</v>
      </c>
    </row>
    <row r="57" spans="2:33" ht="12">
      <c r="B57" s="268" t="s">
        <v>38</v>
      </c>
      <c r="C57" s="269"/>
      <c r="D57" s="34">
        <v>109</v>
      </c>
      <c r="E57" s="34">
        <v>108</v>
      </c>
      <c r="F57" s="34">
        <v>0</v>
      </c>
      <c r="G57" s="34">
        <v>0</v>
      </c>
      <c r="H57" s="34">
        <v>0</v>
      </c>
      <c r="I57" s="34">
        <v>0</v>
      </c>
      <c r="J57" s="34">
        <v>1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129">
        <v>10.55045871559633</v>
      </c>
      <c r="AF57" s="110">
        <v>1150</v>
      </c>
      <c r="AG57" s="110" t="s">
        <v>410</v>
      </c>
    </row>
    <row r="58" spans="2:33" ht="12">
      <c r="B58" s="268" t="s">
        <v>39</v>
      </c>
      <c r="C58" s="269"/>
      <c r="D58" s="34">
        <v>48</v>
      </c>
      <c r="E58" s="34">
        <v>46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1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129">
        <v>45.229166666666664</v>
      </c>
      <c r="AF58" s="110">
        <v>1085.5</v>
      </c>
      <c r="AG58" s="110">
        <v>297.6919548795365</v>
      </c>
    </row>
    <row r="59" spans="2:33" ht="12">
      <c r="B59" s="268" t="s">
        <v>40</v>
      </c>
      <c r="C59" s="269"/>
      <c r="D59" s="34">
        <v>126</v>
      </c>
      <c r="E59" s="34">
        <v>125</v>
      </c>
      <c r="F59" s="34">
        <v>1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29">
        <v>1.4285714285714286</v>
      </c>
      <c r="AF59" s="110">
        <v>180</v>
      </c>
      <c r="AG59" s="110" t="s">
        <v>410</v>
      </c>
    </row>
    <row r="60" spans="2:33" ht="12">
      <c r="B60" s="268" t="s">
        <v>41</v>
      </c>
      <c r="C60" s="269"/>
      <c r="D60" s="34">
        <v>98</v>
      </c>
      <c r="E60" s="34">
        <v>97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1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129">
        <v>16.163265306122447</v>
      </c>
      <c r="AF60" s="110">
        <v>1584</v>
      </c>
      <c r="AG60" s="110" t="s">
        <v>410</v>
      </c>
    </row>
    <row r="61" spans="2:33" ht="12">
      <c r="B61" s="268" t="s">
        <v>42</v>
      </c>
      <c r="C61" s="269"/>
      <c r="D61" s="34">
        <v>115</v>
      </c>
      <c r="E61" s="34">
        <v>114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1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129">
        <v>10.895652173913044</v>
      </c>
      <c r="AF61" s="110">
        <v>1253</v>
      </c>
      <c r="AG61" s="110" t="s">
        <v>410</v>
      </c>
    </row>
    <row r="62" spans="2:33" ht="12">
      <c r="B62" s="268" t="s">
        <v>43</v>
      </c>
      <c r="C62" s="269"/>
      <c r="D62" s="34">
        <v>323</v>
      </c>
      <c r="E62" s="34">
        <v>319</v>
      </c>
      <c r="F62" s="34">
        <v>0</v>
      </c>
      <c r="G62" s="34">
        <v>1</v>
      </c>
      <c r="H62" s="34">
        <v>2</v>
      </c>
      <c r="I62" s="34">
        <v>0</v>
      </c>
      <c r="J62" s="34">
        <v>0</v>
      </c>
      <c r="K62" s="34">
        <v>0</v>
      </c>
      <c r="L62" s="34">
        <v>1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129">
        <v>10.603715170278639</v>
      </c>
      <c r="AF62" s="110">
        <v>856.25</v>
      </c>
      <c r="AG62" s="110">
        <v>432.11447171631113</v>
      </c>
    </row>
    <row r="63" spans="2:33" ht="12">
      <c r="B63" s="268" t="s">
        <v>44</v>
      </c>
      <c r="C63" s="269"/>
      <c r="D63" s="34">
        <v>88</v>
      </c>
      <c r="E63" s="34">
        <v>86</v>
      </c>
      <c r="F63" s="34">
        <v>0</v>
      </c>
      <c r="G63" s="34">
        <v>0</v>
      </c>
      <c r="H63" s="34">
        <v>1</v>
      </c>
      <c r="I63" s="34">
        <v>0</v>
      </c>
      <c r="J63" s="34">
        <v>1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129">
        <v>20.386363636363637</v>
      </c>
      <c r="AF63" s="110">
        <v>897</v>
      </c>
      <c r="AG63" s="110">
        <v>192.33304448274092</v>
      </c>
    </row>
    <row r="64" spans="2:33" ht="12">
      <c r="B64" s="268" t="s">
        <v>45</v>
      </c>
      <c r="C64" s="269"/>
      <c r="D64" s="34">
        <v>62</v>
      </c>
      <c r="E64" s="34">
        <v>62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129">
        <v>0</v>
      </c>
      <c r="AF64" s="110" t="s">
        <v>410</v>
      </c>
      <c r="AG64" s="110" t="s">
        <v>410</v>
      </c>
    </row>
    <row r="65" spans="2:33" ht="12">
      <c r="B65" s="268" t="s">
        <v>46</v>
      </c>
      <c r="C65" s="269"/>
      <c r="D65" s="34">
        <v>82</v>
      </c>
      <c r="E65" s="34">
        <v>81</v>
      </c>
      <c r="F65" s="34">
        <v>0</v>
      </c>
      <c r="G65" s="34">
        <v>0</v>
      </c>
      <c r="H65" s="34">
        <v>0</v>
      </c>
      <c r="I65" s="34">
        <v>0</v>
      </c>
      <c r="J65" s="34">
        <v>1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129">
        <v>12.560975609756097</v>
      </c>
      <c r="AF65" s="110">
        <v>1030</v>
      </c>
      <c r="AG65" s="110" t="s">
        <v>410</v>
      </c>
    </row>
    <row r="66" spans="2:33" ht="12">
      <c r="B66" s="268" t="s">
        <v>47</v>
      </c>
      <c r="C66" s="269"/>
      <c r="D66" s="34">
        <v>96</v>
      </c>
      <c r="E66" s="34">
        <v>96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129">
        <v>0</v>
      </c>
      <c r="AF66" s="110" t="s">
        <v>410</v>
      </c>
      <c r="AG66" s="110" t="s">
        <v>410</v>
      </c>
    </row>
    <row r="67" spans="2:33" ht="12">
      <c r="B67" s="268" t="s">
        <v>48</v>
      </c>
      <c r="C67" s="269"/>
      <c r="D67" s="34">
        <v>48</v>
      </c>
      <c r="E67" s="34">
        <v>48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129">
        <v>0</v>
      </c>
      <c r="AF67" s="110" t="s">
        <v>410</v>
      </c>
      <c r="AG67" s="201" t="s">
        <v>410</v>
      </c>
    </row>
    <row r="68" spans="1:33" s="66" customFormat="1" ht="12">
      <c r="A68"/>
      <c r="B68" s="268" t="s">
        <v>49</v>
      </c>
      <c r="C68" s="269"/>
      <c r="D68" s="68">
        <v>183</v>
      </c>
      <c r="E68" s="68">
        <v>180</v>
      </c>
      <c r="F68" s="68">
        <v>0</v>
      </c>
      <c r="G68" s="68">
        <v>1</v>
      </c>
      <c r="H68" s="68">
        <v>0</v>
      </c>
      <c r="I68" s="68">
        <v>0</v>
      </c>
      <c r="J68" s="68">
        <v>1</v>
      </c>
      <c r="K68" s="68">
        <v>0</v>
      </c>
      <c r="L68" s="68">
        <v>0</v>
      </c>
      <c r="M68" s="68">
        <v>1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129">
        <v>17.9672131147541</v>
      </c>
      <c r="AF68" s="201">
        <v>1096</v>
      </c>
      <c r="AG68" s="201">
        <v>596.161052065631</v>
      </c>
    </row>
    <row r="69" spans="1:33" s="66" customFormat="1" ht="12">
      <c r="A69"/>
      <c r="B69" s="271" t="s">
        <v>342</v>
      </c>
      <c r="C69" s="272"/>
      <c r="D69" s="35">
        <v>109</v>
      </c>
      <c r="E69" s="35">
        <v>106</v>
      </c>
      <c r="F69" s="35">
        <v>0</v>
      </c>
      <c r="G69" s="35">
        <v>0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>
        <v>0</v>
      </c>
      <c r="N69" s="35">
        <v>1</v>
      </c>
      <c r="O69" s="35">
        <v>0</v>
      </c>
      <c r="P69" s="35">
        <v>0</v>
      </c>
      <c r="Q69" s="35">
        <v>0</v>
      </c>
      <c r="R69" s="35">
        <v>1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128">
        <v>51.211009174311926</v>
      </c>
      <c r="AF69" s="111">
        <v>1860.6666666666667</v>
      </c>
      <c r="AG69" s="111">
        <v>814.7124237013531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AG3:AG4"/>
    <mergeCell ref="D3:D5"/>
    <mergeCell ref="AE3:AF4"/>
    <mergeCell ref="B3:C3"/>
    <mergeCell ref="B4:C5"/>
    <mergeCell ref="E3:E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69:C69"/>
    <mergeCell ref="B66:C66"/>
    <mergeCell ref="B67:C67"/>
    <mergeCell ref="B68:C68"/>
    <mergeCell ref="B62:C62"/>
    <mergeCell ref="B63:C63"/>
    <mergeCell ref="B64:C6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Z73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8.00390625" style="2" customWidth="1"/>
    <col min="5" max="5" width="6.28125" style="2" customWidth="1"/>
    <col min="6" max="6" width="5.140625" style="2" customWidth="1"/>
    <col min="7" max="7" width="7.421875" style="2" customWidth="1"/>
    <col min="8" max="8" width="5.8515625" style="2" customWidth="1"/>
    <col min="9" max="9" width="6.7109375" style="2" customWidth="1"/>
    <col min="10" max="10" width="7.57421875" style="2" customWidth="1"/>
    <col min="11" max="11" width="7.140625" style="2" customWidth="1"/>
    <col min="12" max="12" width="8.57421875" style="2" customWidth="1"/>
    <col min="13" max="13" width="8.140625" style="2" customWidth="1"/>
    <col min="14" max="15" width="8.7109375" style="2" customWidth="1"/>
    <col min="16" max="16" width="6.57421875" style="2" customWidth="1"/>
    <col min="17" max="17" width="8.28125" style="2" customWidth="1"/>
    <col min="18" max="18" width="7.140625" style="3" customWidth="1"/>
    <col min="19" max="19" width="7.140625" style="2" customWidth="1"/>
    <col min="20" max="16384" width="9.140625" style="2" customWidth="1"/>
  </cols>
  <sheetData>
    <row r="1" spans="2:18" ht="18.75">
      <c r="B1" s="117" t="s">
        <v>409</v>
      </c>
      <c r="D1" s="116" t="s">
        <v>370</v>
      </c>
      <c r="Q1" s="3"/>
      <c r="R1" s="2"/>
    </row>
    <row r="2" spans="3:18" ht="17.25">
      <c r="C2" s="5"/>
      <c r="R2" s="194"/>
    </row>
    <row r="3" spans="2:19" ht="16.5" customHeight="1">
      <c r="B3" s="264" t="s">
        <v>139</v>
      </c>
      <c r="C3" s="265"/>
      <c r="D3" s="324" t="s">
        <v>251</v>
      </c>
      <c r="E3" s="313" t="s">
        <v>252</v>
      </c>
      <c r="F3" s="313" t="s">
        <v>253</v>
      </c>
      <c r="G3" s="324" t="s">
        <v>254</v>
      </c>
      <c r="H3" s="321" t="s">
        <v>255</v>
      </c>
      <c r="I3" s="321" t="s">
        <v>256</v>
      </c>
      <c r="J3" s="319" t="s">
        <v>257</v>
      </c>
      <c r="K3" s="326" t="s">
        <v>228</v>
      </c>
      <c r="L3" s="327"/>
      <c r="M3" s="327"/>
      <c r="N3" s="327"/>
      <c r="O3" s="327"/>
      <c r="P3" s="327"/>
      <c r="Q3" s="328"/>
      <c r="R3" s="316" t="s">
        <v>245</v>
      </c>
      <c r="S3" s="303" t="s">
        <v>382</v>
      </c>
    </row>
    <row r="4" spans="2:19" s="4" customFormat="1" ht="12" customHeight="1">
      <c r="B4" s="266"/>
      <c r="C4" s="267"/>
      <c r="D4" s="332"/>
      <c r="E4" s="314"/>
      <c r="F4" s="314"/>
      <c r="G4" s="325"/>
      <c r="H4" s="322"/>
      <c r="I4" s="322"/>
      <c r="J4" s="320"/>
      <c r="K4" s="310" t="s">
        <v>258</v>
      </c>
      <c r="L4" s="292" t="s">
        <v>374</v>
      </c>
      <c r="M4" s="305" t="s">
        <v>309</v>
      </c>
      <c r="N4" s="329"/>
      <c r="O4" s="329"/>
      <c r="P4" s="329"/>
      <c r="Q4" s="330"/>
      <c r="R4" s="317"/>
      <c r="S4" s="309"/>
    </row>
    <row r="5" spans="2:19" s="4" customFormat="1" ht="38.25" customHeight="1">
      <c r="B5" s="260" t="s">
        <v>371</v>
      </c>
      <c r="C5" s="261"/>
      <c r="D5" s="332"/>
      <c r="E5" s="315"/>
      <c r="F5" s="315"/>
      <c r="G5" s="315"/>
      <c r="H5" s="323"/>
      <c r="I5" s="323"/>
      <c r="J5" s="315"/>
      <c r="K5" s="318"/>
      <c r="L5" s="293"/>
      <c r="M5" s="306"/>
      <c r="N5" s="310" t="s">
        <v>357</v>
      </c>
      <c r="O5" s="312" t="s">
        <v>259</v>
      </c>
      <c r="P5" s="310" t="s">
        <v>82</v>
      </c>
      <c r="Q5" s="310" t="s">
        <v>260</v>
      </c>
      <c r="R5" s="297"/>
      <c r="S5" s="297"/>
    </row>
    <row r="6" spans="2:19" s="4" customFormat="1" ht="17.25" customHeight="1">
      <c r="B6" s="262"/>
      <c r="C6" s="263"/>
      <c r="D6" s="332"/>
      <c r="E6" s="163" t="s">
        <v>84</v>
      </c>
      <c r="F6" s="163" t="s">
        <v>143</v>
      </c>
      <c r="G6" s="163" t="s">
        <v>85</v>
      </c>
      <c r="H6" s="163" t="s">
        <v>86</v>
      </c>
      <c r="I6" s="163" t="s">
        <v>86</v>
      </c>
      <c r="J6" s="163" t="s">
        <v>85</v>
      </c>
      <c r="K6" s="282"/>
      <c r="L6" s="294"/>
      <c r="M6" s="307"/>
      <c r="N6" s="311"/>
      <c r="O6" s="311"/>
      <c r="P6" s="311"/>
      <c r="Q6" s="311"/>
      <c r="R6" s="164" t="s">
        <v>87</v>
      </c>
      <c r="S6" s="163" t="s">
        <v>88</v>
      </c>
    </row>
    <row r="7" spans="2:19" ht="15" customHeight="1">
      <c r="B7" s="331" t="s">
        <v>1</v>
      </c>
      <c r="C7" s="276"/>
      <c r="D7" s="138">
        <v>10183</v>
      </c>
      <c r="E7" s="140">
        <v>43.17008740056958</v>
      </c>
      <c r="F7" s="140">
        <v>3.788078169498183</v>
      </c>
      <c r="G7" s="140">
        <v>583.4929222724148</v>
      </c>
      <c r="H7" s="140">
        <v>130.78157615633975</v>
      </c>
      <c r="I7" s="140">
        <v>307.13543356574695</v>
      </c>
      <c r="J7" s="140">
        <v>3109.4291466169107</v>
      </c>
      <c r="K7" s="140">
        <v>685.9836001178435</v>
      </c>
      <c r="L7" s="140">
        <v>2362.0062849847786</v>
      </c>
      <c r="M7" s="140">
        <v>61.43926151428852</v>
      </c>
      <c r="N7" s="140">
        <v>5.2106451929686735</v>
      </c>
      <c r="O7" s="140">
        <v>54.85092801728371</v>
      </c>
      <c r="P7" s="140">
        <v>0.4866935087891584</v>
      </c>
      <c r="Q7" s="140">
        <v>0.8909947952469802</v>
      </c>
      <c r="R7" s="165">
        <v>90.34488127270897</v>
      </c>
      <c r="S7" s="140">
        <v>20.404844547471562</v>
      </c>
    </row>
    <row r="8" spans="2:19" ht="15" customHeight="1">
      <c r="B8" s="270" t="s">
        <v>2</v>
      </c>
      <c r="C8" s="269"/>
      <c r="D8" s="141">
        <v>5396</v>
      </c>
      <c r="E8" s="143">
        <v>43.79633061527057</v>
      </c>
      <c r="F8" s="143">
        <v>3.769644180874722</v>
      </c>
      <c r="G8" s="143">
        <v>611.1690780578207</v>
      </c>
      <c r="H8" s="143">
        <v>130.45177724240156</v>
      </c>
      <c r="I8" s="143">
        <v>245.47640103780603</v>
      </c>
      <c r="J8" s="143">
        <v>3281.3141215715345</v>
      </c>
      <c r="K8" s="143">
        <v>779.6087842846553</v>
      </c>
      <c r="L8" s="143">
        <v>2433.168828762046</v>
      </c>
      <c r="M8" s="143">
        <v>68.53650852483321</v>
      </c>
      <c r="N8" s="143">
        <v>6.276871756856931</v>
      </c>
      <c r="O8" s="143">
        <v>60.78650852483321</v>
      </c>
      <c r="P8" s="143">
        <v>0.46682727946627134</v>
      </c>
      <c r="Q8" s="143">
        <v>1.0063009636767977</v>
      </c>
      <c r="R8" s="166">
        <v>94.76225037064485</v>
      </c>
      <c r="S8" s="143">
        <v>20.40878659749322</v>
      </c>
    </row>
    <row r="9" spans="2:19" ht="15" customHeight="1">
      <c r="B9" s="127"/>
      <c r="C9" s="93" t="s">
        <v>140</v>
      </c>
      <c r="D9" s="141">
        <v>2778</v>
      </c>
      <c r="E9" s="143">
        <v>44.50395968322534</v>
      </c>
      <c r="F9" s="143">
        <v>3.8034557235421165</v>
      </c>
      <c r="G9" s="143">
        <v>625.4037499280058</v>
      </c>
      <c r="H9" s="143">
        <v>127.46784377249782</v>
      </c>
      <c r="I9" s="143">
        <v>225.76870410367195</v>
      </c>
      <c r="J9" s="143">
        <v>3328.138588912887</v>
      </c>
      <c r="K9" s="143">
        <v>830.7195824334053</v>
      </c>
      <c r="L9" s="143">
        <v>2424.0219582433406</v>
      </c>
      <c r="M9" s="143">
        <v>73.3970482361411</v>
      </c>
      <c r="N9" s="143">
        <v>6.252699784017278</v>
      </c>
      <c r="O9" s="143">
        <v>64.92008639308855</v>
      </c>
      <c r="P9" s="143">
        <v>0.9067674586033118</v>
      </c>
      <c r="Q9" s="143">
        <v>1.3174946004319654</v>
      </c>
      <c r="R9" s="166">
        <v>96.27184089272849</v>
      </c>
      <c r="S9" s="143">
        <v>20.31911269106653</v>
      </c>
    </row>
    <row r="10" spans="2:19" ht="15" customHeight="1">
      <c r="B10" s="127"/>
      <c r="C10" s="93" t="s">
        <v>141</v>
      </c>
      <c r="D10" s="141">
        <v>1176</v>
      </c>
      <c r="E10" s="143">
        <v>43.394557823129254</v>
      </c>
      <c r="F10" s="143">
        <v>3.6386054421768708</v>
      </c>
      <c r="G10" s="143">
        <v>584.6995016156463</v>
      </c>
      <c r="H10" s="143">
        <v>132.28865646258498</v>
      </c>
      <c r="I10" s="143">
        <v>243.8569557823134</v>
      </c>
      <c r="J10" s="143">
        <v>3240.7057823129253</v>
      </c>
      <c r="K10" s="143">
        <v>741.1989795918367</v>
      </c>
      <c r="L10" s="143">
        <v>2437.3035714285716</v>
      </c>
      <c r="M10" s="143">
        <v>62.20323129251701</v>
      </c>
      <c r="N10" s="143">
        <v>3.2312925170068025</v>
      </c>
      <c r="O10" s="143">
        <v>58.9719387755102</v>
      </c>
      <c r="P10" s="143">
        <v>0</v>
      </c>
      <c r="Q10" s="143">
        <v>0</v>
      </c>
      <c r="R10" s="166">
        <v>92.90986479591841</v>
      </c>
      <c r="S10" s="143">
        <v>20.805556143296776</v>
      </c>
    </row>
    <row r="11" spans="2:19" ht="15" customHeight="1">
      <c r="B11" s="127"/>
      <c r="C11" s="93" t="s">
        <v>142</v>
      </c>
      <c r="D11" s="141">
        <v>1442</v>
      </c>
      <c r="E11" s="143">
        <v>42.760748959778084</v>
      </c>
      <c r="F11" s="143">
        <v>3.811373092926491</v>
      </c>
      <c r="G11" s="143">
        <v>605.3329500693482</v>
      </c>
      <c r="H11" s="143">
        <v>134.7022607489598</v>
      </c>
      <c r="I11" s="143">
        <v>284.7638141470182</v>
      </c>
      <c r="J11" s="143">
        <v>3224.2246879334257</v>
      </c>
      <c r="K11" s="143">
        <v>712.4687933425797</v>
      </c>
      <c r="L11" s="143">
        <v>2447.418169209431</v>
      </c>
      <c r="M11" s="143">
        <v>64.3377253814147</v>
      </c>
      <c r="N11" s="143">
        <v>8.807212205270458</v>
      </c>
      <c r="O11" s="143">
        <v>54.303051317614425</v>
      </c>
      <c r="P11" s="143">
        <v>0</v>
      </c>
      <c r="Q11" s="143">
        <v>1.2274618585298196</v>
      </c>
      <c r="R11" s="166">
        <v>93.36472122052707</v>
      </c>
      <c r="S11" s="143">
        <v>20.257963522727916</v>
      </c>
    </row>
    <row r="12" spans="2:19" ht="15" customHeight="1">
      <c r="B12" s="271" t="s">
        <v>3</v>
      </c>
      <c r="C12" s="272"/>
      <c r="D12" s="141">
        <v>4787</v>
      </c>
      <c r="E12" s="143">
        <v>42.46417380405264</v>
      </c>
      <c r="F12" s="143">
        <v>3.8088573219135156</v>
      </c>
      <c r="G12" s="143">
        <v>552.2958183204512</v>
      </c>
      <c r="H12" s="143">
        <v>131.15333194067233</v>
      </c>
      <c r="I12" s="143">
        <v>376.6387006475863</v>
      </c>
      <c r="J12" s="143">
        <v>2915.6770419887193</v>
      </c>
      <c r="K12" s="143">
        <v>580.447461875914</v>
      </c>
      <c r="L12" s="143">
        <v>2281.790474200961</v>
      </c>
      <c r="M12" s="143">
        <v>53.43910591184458</v>
      </c>
      <c r="N12" s="143">
        <v>4.008773762272822</v>
      </c>
      <c r="O12" s="143">
        <v>48.16022561102987</v>
      </c>
      <c r="P12" s="143">
        <v>0.509087110925423</v>
      </c>
      <c r="Q12" s="143">
        <v>0.7610194276164612</v>
      </c>
      <c r="R12" s="165">
        <v>85.36553645289325</v>
      </c>
      <c r="S12" s="143">
        <v>20.400400991608475</v>
      </c>
    </row>
    <row r="13" spans="2:19" ht="15" customHeight="1">
      <c r="B13" s="268" t="s">
        <v>359</v>
      </c>
      <c r="C13" s="269"/>
      <c r="D13" s="167">
        <v>270</v>
      </c>
      <c r="E13" s="168">
        <v>44.01851851851852</v>
      </c>
      <c r="F13" s="168">
        <v>3.7925925925925927</v>
      </c>
      <c r="G13" s="168">
        <v>616.8614592592593</v>
      </c>
      <c r="H13" s="168">
        <v>139.0877777777779</v>
      </c>
      <c r="I13" s="168">
        <v>586.5997407407405</v>
      </c>
      <c r="J13" s="168">
        <v>2933.6444444444446</v>
      </c>
      <c r="K13" s="168">
        <v>565.9407407407407</v>
      </c>
      <c r="L13" s="168">
        <v>2331.0703703703703</v>
      </c>
      <c r="M13" s="168">
        <v>36.63333333333333</v>
      </c>
      <c r="N13" s="168">
        <v>0</v>
      </c>
      <c r="O13" s="168">
        <v>36.05925925925926</v>
      </c>
      <c r="P13" s="168">
        <v>0.5740740740740741</v>
      </c>
      <c r="Q13" s="168">
        <v>0</v>
      </c>
      <c r="R13" s="166">
        <v>87.8714222222223</v>
      </c>
      <c r="S13" s="168">
        <v>19.489179584751007</v>
      </c>
    </row>
    <row r="14" spans="2:19" ht="15" customHeight="1">
      <c r="B14" s="268" t="s">
        <v>360</v>
      </c>
      <c r="C14" s="269"/>
      <c r="D14" s="141">
        <v>805</v>
      </c>
      <c r="E14" s="143">
        <v>45.01987577639751</v>
      </c>
      <c r="F14" s="143">
        <v>4.081987577639752</v>
      </c>
      <c r="G14" s="143">
        <v>559.3487634782608</v>
      </c>
      <c r="H14" s="143">
        <v>137.9465465838508</v>
      </c>
      <c r="I14" s="143">
        <v>412.56375155279517</v>
      </c>
      <c r="J14" s="143">
        <v>2976.3888198757763</v>
      </c>
      <c r="K14" s="143">
        <v>588.8372670807454</v>
      </c>
      <c r="L14" s="143">
        <v>2326.88198757764</v>
      </c>
      <c r="M14" s="143">
        <v>60.6695652173913</v>
      </c>
      <c r="N14" s="143">
        <v>4.298136645962733</v>
      </c>
      <c r="O14" s="143">
        <v>55.12919254658385</v>
      </c>
      <c r="P14" s="143">
        <v>0</v>
      </c>
      <c r="Q14" s="143">
        <v>1.2422360248447204</v>
      </c>
      <c r="R14" s="166">
        <v>86.72059751552796</v>
      </c>
      <c r="S14" s="143">
        <v>20.392859524564287</v>
      </c>
    </row>
    <row r="15" spans="2:19" ht="15" customHeight="1">
      <c r="B15" s="268" t="s">
        <v>361</v>
      </c>
      <c r="C15" s="269"/>
      <c r="D15" s="141">
        <v>851</v>
      </c>
      <c r="E15" s="143">
        <v>42.32314923619271</v>
      </c>
      <c r="F15" s="143">
        <v>3.72855464159812</v>
      </c>
      <c r="G15" s="143">
        <v>574.9080971797885</v>
      </c>
      <c r="H15" s="143">
        <v>131.8895534665099</v>
      </c>
      <c r="I15" s="143">
        <v>395.67168037602795</v>
      </c>
      <c r="J15" s="143">
        <v>2972.484136310223</v>
      </c>
      <c r="K15" s="143">
        <v>631.4183313748531</v>
      </c>
      <c r="L15" s="143">
        <v>2288.62044653349</v>
      </c>
      <c r="M15" s="143">
        <v>52.44535840188014</v>
      </c>
      <c r="N15" s="143">
        <v>7.673325499412456</v>
      </c>
      <c r="O15" s="143">
        <v>42.90364277320799</v>
      </c>
      <c r="P15" s="143">
        <v>0.38777908343125733</v>
      </c>
      <c r="Q15" s="143">
        <v>1.4806110458284372</v>
      </c>
      <c r="R15" s="166">
        <v>87.48295534665104</v>
      </c>
      <c r="S15" s="143">
        <v>20.47605449192702</v>
      </c>
    </row>
    <row r="16" spans="2:19" ht="15" customHeight="1">
      <c r="B16" s="270" t="s">
        <v>362</v>
      </c>
      <c r="C16" s="269"/>
      <c r="D16" s="141">
        <v>3797</v>
      </c>
      <c r="E16" s="143">
        <v>44.02791677640242</v>
      </c>
      <c r="F16" s="143">
        <v>3.810903344745852</v>
      </c>
      <c r="G16" s="143">
        <v>604.1906259415327</v>
      </c>
      <c r="H16" s="143">
        <v>128.4465051356333</v>
      </c>
      <c r="I16" s="143">
        <v>261.95648143271</v>
      </c>
      <c r="J16" s="143">
        <v>3234.325520147485</v>
      </c>
      <c r="K16" s="143">
        <v>764.1445878324994</v>
      </c>
      <c r="L16" s="143">
        <v>2398.5917829865684</v>
      </c>
      <c r="M16" s="143">
        <v>71.58914932841716</v>
      </c>
      <c r="N16" s="143">
        <v>5.1514353436923885</v>
      </c>
      <c r="O16" s="143">
        <v>64.81037661311562</v>
      </c>
      <c r="P16" s="143">
        <v>0.6634184882802212</v>
      </c>
      <c r="Q16" s="143">
        <v>0.9639188833289439</v>
      </c>
      <c r="R16" s="166">
        <v>93.72300474058468</v>
      </c>
      <c r="S16" s="143">
        <v>20.419381658832</v>
      </c>
    </row>
    <row r="17" spans="2:19" ht="15" customHeight="1">
      <c r="B17" s="268" t="s">
        <v>363</v>
      </c>
      <c r="C17" s="269"/>
      <c r="D17" s="141">
        <v>1097</v>
      </c>
      <c r="E17" s="143">
        <v>42.166818596171375</v>
      </c>
      <c r="F17" s="143">
        <v>3.7420237010027346</v>
      </c>
      <c r="G17" s="143">
        <v>617.1575357338195</v>
      </c>
      <c r="H17" s="143">
        <v>135.23402005469472</v>
      </c>
      <c r="I17" s="143">
        <v>284.9367183226978</v>
      </c>
      <c r="J17" s="143">
        <v>3225.983591613491</v>
      </c>
      <c r="K17" s="143">
        <v>727.9134001823154</v>
      </c>
      <c r="L17" s="143">
        <v>2441.2051048313583</v>
      </c>
      <c r="M17" s="143">
        <v>56.86508659981769</v>
      </c>
      <c r="N17" s="143">
        <v>9.580674567000912</v>
      </c>
      <c r="O17" s="143">
        <v>45.67092069279854</v>
      </c>
      <c r="P17" s="143">
        <v>0</v>
      </c>
      <c r="Q17" s="143">
        <v>1.6134913400182316</v>
      </c>
      <c r="R17" s="166">
        <v>93.69840565177759</v>
      </c>
      <c r="S17" s="143">
        <v>20.112610984876383</v>
      </c>
    </row>
    <row r="18" spans="2:19" ht="15" customHeight="1">
      <c r="B18" s="268" t="s">
        <v>364</v>
      </c>
      <c r="C18" s="269"/>
      <c r="D18" s="141">
        <v>184</v>
      </c>
      <c r="E18" s="143">
        <v>38.65217391304348</v>
      </c>
      <c r="F18" s="143">
        <v>3.5543478260869565</v>
      </c>
      <c r="G18" s="143">
        <v>562.2804391304347</v>
      </c>
      <c r="H18" s="143">
        <v>140.5245108695652</v>
      </c>
      <c r="I18" s="143">
        <v>322.24418478260867</v>
      </c>
      <c r="J18" s="143">
        <v>3021.021739130435</v>
      </c>
      <c r="K18" s="143">
        <v>729.5163043478261</v>
      </c>
      <c r="L18" s="143">
        <v>2249.288043478261</v>
      </c>
      <c r="M18" s="143">
        <v>42.21739130434783</v>
      </c>
      <c r="N18" s="143">
        <v>5.434782608695652</v>
      </c>
      <c r="O18" s="143">
        <v>28.630434782608695</v>
      </c>
      <c r="P18" s="143">
        <v>8.152173913043478</v>
      </c>
      <c r="Q18" s="143">
        <v>0</v>
      </c>
      <c r="R18" s="166">
        <v>84.51490217391309</v>
      </c>
      <c r="S18" s="143">
        <v>19.695832217003105</v>
      </c>
    </row>
    <row r="19" spans="2:19" ht="15" customHeight="1">
      <c r="B19" s="268" t="s">
        <v>365</v>
      </c>
      <c r="C19" s="269"/>
      <c r="D19" s="141">
        <v>1176</v>
      </c>
      <c r="E19" s="143">
        <v>43.394557823129254</v>
      </c>
      <c r="F19" s="143">
        <v>3.6386054421768708</v>
      </c>
      <c r="G19" s="143">
        <v>584.6995016156463</v>
      </c>
      <c r="H19" s="143">
        <v>132.28865646258498</v>
      </c>
      <c r="I19" s="143">
        <v>243.8569557823134</v>
      </c>
      <c r="J19" s="143">
        <v>3240.7057823129253</v>
      </c>
      <c r="K19" s="143">
        <v>741.1989795918367</v>
      </c>
      <c r="L19" s="143">
        <v>2437.3035714285716</v>
      </c>
      <c r="M19" s="143">
        <v>62.20323129251701</v>
      </c>
      <c r="N19" s="143">
        <v>3.2312925170068025</v>
      </c>
      <c r="O19" s="143">
        <v>58.9719387755102</v>
      </c>
      <c r="P19" s="143">
        <v>0</v>
      </c>
      <c r="Q19" s="143">
        <v>0</v>
      </c>
      <c r="R19" s="166">
        <v>92.90986479591841</v>
      </c>
      <c r="S19" s="143">
        <v>20.805556143296776</v>
      </c>
    </row>
    <row r="20" spans="2:19" ht="15" customHeight="1">
      <c r="B20" s="268" t="s">
        <v>366</v>
      </c>
      <c r="C20" s="269"/>
      <c r="D20" s="141">
        <v>643</v>
      </c>
      <c r="E20" s="143">
        <v>41.914463452566096</v>
      </c>
      <c r="F20" s="143">
        <v>3.7278382581648524</v>
      </c>
      <c r="G20" s="143">
        <v>538.2501838258165</v>
      </c>
      <c r="H20" s="143">
        <v>126.52553654743387</v>
      </c>
      <c r="I20" s="143">
        <v>314.53814930015545</v>
      </c>
      <c r="J20" s="143">
        <v>2955.796267496112</v>
      </c>
      <c r="K20" s="143">
        <v>611.5116640746501</v>
      </c>
      <c r="L20" s="143">
        <v>2277.391912908243</v>
      </c>
      <c r="M20" s="143">
        <v>66.89269051321928</v>
      </c>
      <c r="N20" s="143">
        <v>9.64230171073095</v>
      </c>
      <c r="O20" s="143">
        <v>56.41057542768274</v>
      </c>
      <c r="P20" s="143">
        <v>0</v>
      </c>
      <c r="Q20" s="143">
        <v>0.8398133748055988</v>
      </c>
      <c r="R20" s="166">
        <v>85.05965940902013</v>
      </c>
      <c r="S20" s="143">
        <v>20.613656094543032</v>
      </c>
    </row>
    <row r="21" spans="2:19" ht="15" customHeight="1">
      <c r="B21" s="268" t="s">
        <v>367</v>
      </c>
      <c r="C21" s="269"/>
      <c r="D21" s="141">
        <v>382</v>
      </c>
      <c r="E21" s="143">
        <v>40.62303664921466</v>
      </c>
      <c r="F21" s="143">
        <v>3.5366492146596857</v>
      </c>
      <c r="G21" s="143">
        <v>548.2393706806282</v>
      </c>
      <c r="H21" s="143">
        <v>125.06989528795813</v>
      </c>
      <c r="I21" s="143">
        <v>305.89196335078526</v>
      </c>
      <c r="J21" s="143">
        <v>2858.4031413612565</v>
      </c>
      <c r="K21" s="143">
        <v>599.0130890052357</v>
      </c>
      <c r="L21" s="143">
        <v>2222.36387434555</v>
      </c>
      <c r="M21" s="143">
        <v>37.026178010471206</v>
      </c>
      <c r="N21" s="143">
        <v>5.2356020942408374</v>
      </c>
      <c r="O21" s="143">
        <v>30.107329842931936</v>
      </c>
      <c r="P21" s="143">
        <v>0</v>
      </c>
      <c r="Q21" s="143">
        <v>1.6832460732984293</v>
      </c>
      <c r="R21" s="166">
        <v>83.82469371727751</v>
      </c>
      <c r="S21" s="143">
        <v>19.950612633626527</v>
      </c>
    </row>
    <row r="22" spans="2:19" ht="15" customHeight="1">
      <c r="B22" s="268" t="s">
        <v>381</v>
      </c>
      <c r="C22" s="273"/>
      <c r="D22" s="141">
        <v>467</v>
      </c>
      <c r="E22" s="143">
        <v>43.82226980728051</v>
      </c>
      <c r="F22" s="143">
        <v>4.042826552462527</v>
      </c>
      <c r="G22" s="143">
        <v>550.2444747323341</v>
      </c>
      <c r="H22" s="143">
        <v>132.56820128479657</v>
      </c>
      <c r="I22" s="143">
        <v>312.2898929336192</v>
      </c>
      <c r="J22" s="143">
        <v>2963.541755888651</v>
      </c>
      <c r="K22" s="143">
        <v>551.9721627408993</v>
      </c>
      <c r="L22" s="143">
        <v>2360.4860813704495</v>
      </c>
      <c r="M22" s="143">
        <v>51.08351177730193</v>
      </c>
      <c r="N22" s="143">
        <v>0</v>
      </c>
      <c r="O22" s="143">
        <v>50.59100642398287</v>
      </c>
      <c r="P22" s="143">
        <v>0.4925053533190578</v>
      </c>
      <c r="Q22" s="143">
        <v>0</v>
      </c>
      <c r="R22" s="166">
        <v>87.34243040685232</v>
      </c>
      <c r="S22" s="143">
        <v>20.70072983836923</v>
      </c>
    </row>
    <row r="23" spans="2:19" ht="15" customHeight="1">
      <c r="B23" s="274" t="s">
        <v>368</v>
      </c>
      <c r="C23" s="272"/>
      <c r="D23" s="141">
        <v>511</v>
      </c>
      <c r="E23" s="143">
        <v>40.99608610567515</v>
      </c>
      <c r="F23" s="143">
        <v>3.8101761252446185</v>
      </c>
      <c r="G23" s="143">
        <v>510.6594375733855</v>
      </c>
      <c r="H23" s="143">
        <v>122.06863013698627</v>
      </c>
      <c r="I23" s="143">
        <v>356.3925244618396</v>
      </c>
      <c r="J23" s="143">
        <v>2705.7123287671234</v>
      </c>
      <c r="K23" s="143">
        <v>460.98043052837573</v>
      </c>
      <c r="L23" s="143">
        <v>2193.5792563600785</v>
      </c>
      <c r="M23" s="143">
        <v>51.15264187866928</v>
      </c>
      <c r="N23" s="143">
        <v>0</v>
      </c>
      <c r="O23" s="143">
        <v>50.32681017612524</v>
      </c>
      <c r="P23" s="143">
        <v>0.4344422700587084</v>
      </c>
      <c r="Q23" s="143">
        <v>0.3913894324853229</v>
      </c>
      <c r="R23" s="165">
        <v>80.29180821917808</v>
      </c>
      <c r="S23" s="143">
        <v>20.447808137614803</v>
      </c>
    </row>
    <row r="24" spans="2:19" ht="15" customHeight="1">
      <c r="B24" s="270" t="s">
        <v>4</v>
      </c>
      <c r="C24" s="269"/>
      <c r="D24" s="167">
        <v>270</v>
      </c>
      <c r="E24" s="168">
        <v>44.01851851851852</v>
      </c>
      <c r="F24" s="168">
        <v>3.7925925925925927</v>
      </c>
      <c r="G24" s="168">
        <v>616.8614592592593</v>
      </c>
      <c r="H24" s="168">
        <v>139.0877777777779</v>
      </c>
      <c r="I24" s="168">
        <v>586.5997407407405</v>
      </c>
      <c r="J24" s="168">
        <v>2933.6444444444446</v>
      </c>
      <c r="K24" s="168">
        <v>565.9407407407407</v>
      </c>
      <c r="L24" s="168">
        <v>2331.0703703703703</v>
      </c>
      <c r="M24" s="168">
        <v>36.63333333333333</v>
      </c>
      <c r="N24" s="168">
        <v>0</v>
      </c>
      <c r="O24" s="168">
        <v>36.05925925925926</v>
      </c>
      <c r="P24" s="168">
        <v>0.5740740740740741</v>
      </c>
      <c r="Q24" s="168">
        <v>0</v>
      </c>
      <c r="R24" s="166">
        <v>87.8714222222223</v>
      </c>
      <c r="S24" s="168">
        <v>19.489179584751007</v>
      </c>
    </row>
    <row r="25" spans="2:19" ht="15" customHeight="1">
      <c r="B25" s="270" t="s">
        <v>5</v>
      </c>
      <c r="C25" s="269"/>
      <c r="D25" s="141">
        <v>104</v>
      </c>
      <c r="E25" s="143">
        <v>42.16346153846154</v>
      </c>
      <c r="F25" s="143">
        <v>3.826923076923077</v>
      </c>
      <c r="G25" s="143">
        <v>521.2905326923077</v>
      </c>
      <c r="H25" s="143">
        <v>134.43298076923077</v>
      </c>
      <c r="I25" s="143">
        <v>352.5059615384616</v>
      </c>
      <c r="J25" s="143">
        <v>2625.519230769231</v>
      </c>
      <c r="K25" s="143">
        <v>427.50961538461536</v>
      </c>
      <c r="L25" s="143">
        <v>2150.605769230769</v>
      </c>
      <c r="M25" s="143">
        <v>47.40384615384615</v>
      </c>
      <c r="N25" s="143">
        <v>0</v>
      </c>
      <c r="O25" s="143">
        <v>47.40384615384615</v>
      </c>
      <c r="P25" s="143">
        <v>0</v>
      </c>
      <c r="Q25" s="143">
        <v>0</v>
      </c>
      <c r="R25" s="166">
        <v>78.92191346153847</v>
      </c>
      <c r="S25" s="143">
        <v>19.64917908998406</v>
      </c>
    </row>
    <row r="26" spans="2:19" ht="15" customHeight="1">
      <c r="B26" s="270" t="s">
        <v>6</v>
      </c>
      <c r="C26" s="269"/>
      <c r="D26" s="141">
        <v>151</v>
      </c>
      <c r="E26" s="143">
        <v>44.788079470198674</v>
      </c>
      <c r="F26" s="143">
        <v>4.059602649006623</v>
      </c>
      <c r="G26" s="143">
        <v>552.5588562913907</v>
      </c>
      <c r="H26" s="143">
        <v>137.66384105960256</v>
      </c>
      <c r="I26" s="143">
        <v>435.80774834437096</v>
      </c>
      <c r="J26" s="143">
        <v>2977.1920529801323</v>
      </c>
      <c r="K26" s="143">
        <v>587.0927152317881</v>
      </c>
      <c r="L26" s="143">
        <v>2326.026490066225</v>
      </c>
      <c r="M26" s="143">
        <v>64.0728476821192</v>
      </c>
      <c r="N26" s="143">
        <v>10.066225165562914</v>
      </c>
      <c r="O26" s="143">
        <v>54.00662251655629</v>
      </c>
      <c r="P26" s="143">
        <v>0</v>
      </c>
      <c r="Q26" s="143">
        <v>0</v>
      </c>
      <c r="R26" s="166">
        <v>85.02618543046356</v>
      </c>
      <c r="S26" s="143">
        <v>19.91068325278427</v>
      </c>
    </row>
    <row r="27" spans="2:19" ht="15" customHeight="1">
      <c r="B27" s="270" t="s">
        <v>7</v>
      </c>
      <c r="C27" s="269"/>
      <c r="D27" s="141">
        <v>242</v>
      </c>
      <c r="E27" s="143">
        <v>47.37190082644628</v>
      </c>
      <c r="F27" s="143">
        <v>4.198347107438017</v>
      </c>
      <c r="G27" s="143">
        <v>600.519220247934</v>
      </c>
      <c r="H27" s="143">
        <v>139.5576859504133</v>
      </c>
      <c r="I27" s="143">
        <v>412.23524793388435</v>
      </c>
      <c r="J27" s="143">
        <v>3177.384297520661</v>
      </c>
      <c r="K27" s="143">
        <v>665.8884297520661</v>
      </c>
      <c r="L27" s="143">
        <v>2443.8223140495866</v>
      </c>
      <c r="M27" s="143">
        <v>67.67355371900827</v>
      </c>
      <c r="N27" s="143">
        <v>8.016528925619834</v>
      </c>
      <c r="O27" s="143">
        <v>55.52479338842975</v>
      </c>
      <c r="P27" s="143">
        <v>0</v>
      </c>
      <c r="Q27" s="143">
        <v>4.132231404958677</v>
      </c>
      <c r="R27" s="166">
        <v>92.38537190082647</v>
      </c>
      <c r="S27" s="143">
        <v>20.326773726883484</v>
      </c>
    </row>
    <row r="28" spans="2:19" ht="15" customHeight="1">
      <c r="B28" s="270" t="s">
        <v>8</v>
      </c>
      <c r="C28" s="269"/>
      <c r="D28" s="141">
        <v>86</v>
      </c>
      <c r="E28" s="143">
        <v>44.06976744186046</v>
      </c>
      <c r="F28" s="143">
        <v>3.9069767441860463</v>
      </c>
      <c r="G28" s="143">
        <v>502.5201465116279</v>
      </c>
      <c r="H28" s="143">
        <v>138.1518604651163</v>
      </c>
      <c r="I28" s="143">
        <v>424.91209302325575</v>
      </c>
      <c r="J28" s="143">
        <v>2673.767441860465</v>
      </c>
      <c r="K28" s="143">
        <v>438.16279069767444</v>
      </c>
      <c r="L28" s="143">
        <v>2174.720930232558</v>
      </c>
      <c r="M28" s="143">
        <v>60.883720930232556</v>
      </c>
      <c r="N28" s="143">
        <v>0</v>
      </c>
      <c r="O28" s="143">
        <v>60.883720930232556</v>
      </c>
      <c r="P28" s="143">
        <v>0</v>
      </c>
      <c r="Q28" s="143">
        <v>0</v>
      </c>
      <c r="R28" s="166">
        <v>81.32158139534884</v>
      </c>
      <c r="S28" s="143">
        <v>20.46909810700869</v>
      </c>
    </row>
    <row r="29" spans="2:19" ht="15" customHeight="1">
      <c r="B29" s="270" t="s">
        <v>9</v>
      </c>
      <c r="C29" s="269"/>
      <c r="D29" s="141">
        <v>74</v>
      </c>
      <c r="E29" s="143">
        <v>45.270270270270274</v>
      </c>
      <c r="F29" s="143">
        <v>4.027027027027027</v>
      </c>
      <c r="G29" s="143">
        <v>619.3694486486486</v>
      </c>
      <c r="H29" s="143">
        <v>140.03054054054056</v>
      </c>
      <c r="I29" s="143">
        <v>460.60581081081085</v>
      </c>
      <c r="J29" s="143">
        <v>3030.2027027027025</v>
      </c>
      <c r="K29" s="143">
        <v>545.8648648648649</v>
      </c>
      <c r="L29" s="143">
        <v>2408.2162162162163</v>
      </c>
      <c r="M29" s="143">
        <v>76.12162162162163</v>
      </c>
      <c r="N29" s="143">
        <v>0</v>
      </c>
      <c r="O29" s="143">
        <v>76.12162162162163</v>
      </c>
      <c r="P29" s="143">
        <v>0</v>
      </c>
      <c r="Q29" s="143">
        <v>0</v>
      </c>
      <c r="R29" s="166">
        <v>90.11882432432434</v>
      </c>
      <c r="S29" s="143">
        <v>20.8726422874733</v>
      </c>
    </row>
    <row r="30" spans="2:19" ht="15" customHeight="1">
      <c r="B30" s="270" t="s">
        <v>10</v>
      </c>
      <c r="C30" s="269"/>
      <c r="D30" s="141">
        <v>148</v>
      </c>
      <c r="E30" s="143">
        <v>43.8445945945946</v>
      </c>
      <c r="F30" s="143">
        <v>4.222972972972973</v>
      </c>
      <c r="G30" s="143">
        <v>528.7123567567568</v>
      </c>
      <c r="H30" s="143">
        <v>136.90824324324322</v>
      </c>
      <c r="I30" s="143">
        <v>400.39209459459465</v>
      </c>
      <c r="J30" s="143">
        <v>3042.412162162162</v>
      </c>
      <c r="K30" s="143">
        <v>687.0337837837837</v>
      </c>
      <c r="L30" s="143">
        <v>2308.162162162162</v>
      </c>
      <c r="M30" s="143">
        <v>47.21621621621622</v>
      </c>
      <c r="N30" s="143">
        <v>0</v>
      </c>
      <c r="O30" s="143">
        <v>47.21621621621622</v>
      </c>
      <c r="P30" s="143">
        <v>0</v>
      </c>
      <c r="Q30" s="143">
        <v>0</v>
      </c>
      <c r="R30" s="166">
        <v>86.10499324324323</v>
      </c>
      <c r="S30" s="143">
        <v>21.231262921377787</v>
      </c>
    </row>
    <row r="31" spans="2:19" ht="15" customHeight="1">
      <c r="B31" s="270" t="s">
        <v>11</v>
      </c>
      <c r="C31" s="269"/>
      <c r="D31" s="141">
        <v>429</v>
      </c>
      <c r="E31" s="143">
        <v>41.92307692307692</v>
      </c>
      <c r="F31" s="143">
        <v>3.734265734265734</v>
      </c>
      <c r="G31" s="143">
        <v>512.7064470862471</v>
      </c>
      <c r="H31" s="143">
        <v>129.98438228438232</v>
      </c>
      <c r="I31" s="143">
        <v>429.66643356643357</v>
      </c>
      <c r="J31" s="143">
        <v>2840.219114219114</v>
      </c>
      <c r="K31" s="143">
        <v>553.1118881118881</v>
      </c>
      <c r="L31" s="143">
        <v>2238.4149184149182</v>
      </c>
      <c r="M31" s="143">
        <v>48.69230769230769</v>
      </c>
      <c r="N31" s="143">
        <v>0</v>
      </c>
      <c r="O31" s="143">
        <v>48.69230769230769</v>
      </c>
      <c r="P31" s="143">
        <v>0</v>
      </c>
      <c r="Q31" s="143">
        <v>0</v>
      </c>
      <c r="R31" s="166">
        <v>83.07455477855483</v>
      </c>
      <c r="S31" s="143">
        <v>21.066411093334693</v>
      </c>
    </row>
    <row r="32" spans="2:19" ht="15" customHeight="1">
      <c r="B32" s="270" t="s">
        <v>12</v>
      </c>
      <c r="C32" s="269"/>
      <c r="D32" s="141">
        <v>240</v>
      </c>
      <c r="E32" s="143">
        <v>44.329166666666666</v>
      </c>
      <c r="F32" s="143">
        <v>3.75</v>
      </c>
      <c r="G32" s="143">
        <v>570.6768862499999</v>
      </c>
      <c r="H32" s="143">
        <v>134.11991666666674</v>
      </c>
      <c r="I32" s="143">
        <v>433.7090833333333</v>
      </c>
      <c r="J32" s="143">
        <v>3079.0208333333335</v>
      </c>
      <c r="K32" s="143">
        <v>655.6333333333333</v>
      </c>
      <c r="L32" s="143">
        <v>2368.545833333333</v>
      </c>
      <c r="M32" s="143">
        <v>54.84166666666667</v>
      </c>
      <c r="N32" s="143">
        <v>9.583333333333334</v>
      </c>
      <c r="O32" s="143">
        <v>45.25833333333333</v>
      </c>
      <c r="P32" s="143">
        <v>0</v>
      </c>
      <c r="Q32" s="143">
        <v>0</v>
      </c>
      <c r="R32" s="166">
        <v>91.81472499999995</v>
      </c>
      <c r="S32" s="143">
        <v>20.920908363959025</v>
      </c>
    </row>
    <row r="33" spans="2:19" ht="15" customHeight="1">
      <c r="B33" s="270" t="s">
        <v>13</v>
      </c>
      <c r="C33" s="269"/>
      <c r="D33" s="141">
        <v>288</v>
      </c>
      <c r="E33" s="143">
        <v>40.392361111111114</v>
      </c>
      <c r="F33" s="143">
        <v>3.545138888888889</v>
      </c>
      <c r="G33" s="143">
        <v>525.8873645833334</v>
      </c>
      <c r="H33" s="143">
        <v>127.36791666666669</v>
      </c>
      <c r="I33" s="143">
        <v>369.77881944444454</v>
      </c>
      <c r="J33" s="143">
        <v>2825.590277777778</v>
      </c>
      <c r="K33" s="143">
        <v>578.9791666666666</v>
      </c>
      <c r="L33" s="143">
        <v>2198.65625</v>
      </c>
      <c r="M33" s="143">
        <v>47.954861111111114</v>
      </c>
      <c r="N33" s="143">
        <v>1.0416666666666667</v>
      </c>
      <c r="O33" s="143">
        <v>41.392361111111114</v>
      </c>
      <c r="P33" s="143">
        <v>1.1458333333333333</v>
      </c>
      <c r="Q33" s="143">
        <v>4.375</v>
      </c>
      <c r="R33" s="166">
        <v>83.03248958333332</v>
      </c>
      <c r="S33" s="143">
        <v>20.615098610939686</v>
      </c>
    </row>
    <row r="34" spans="2:19" ht="15" customHeight="1">
      <c r="B34" s="270" t="s">
        <v>14</v>
      </c>
      <c r="C34" s="269"/>
      <c r="D34" s="141">
        <v>703</v>
      </c>
      <c r="E34" s="143">
        <v>42.611664295874824</v>
      </c>
      <c r="F34" s="143">
        <v>3.7510668563300142</v>
      </c>
      <c r="G34" s="143">
        <v>556.4089405405405</v>
      </c>
      <c r="H34" s="143">
        <v>128.5045803698436</v>
      </c>
      <c r="I34" s="143">
        <v>273.0938122332856</v>
      </c>
      <c r="J34" s="143">
        <v>3115.0839260312946</v>
      </c>
      <c r="K34" s="143">
        <v>767.3015647226174</v>
      </c>
      <c r="L34" s="143">
        <v>2283.3897581792316</v>
      </c>
      <c r="M34" s="143">
        <v>64.39260312944523</v>
      </c>
      <c r="N34" s="143">
        <v>3.6273115220483643</v>
      </c>
      <c r="O34" s="143">
        <v>58.36130867709815</v>
      </c>
      <c r="P34" s="143">
        <v>0</v>
      </c>
      <c r="Q34" s="143">
        <v>2.40398293029872</v>
      </c>
      <c r="R34" s="166">
        <v>88.3254210526315</v>
      </c>
      <c r="S34" s="143">
        <v>20.674364596909005</v>
      </c>
    </row>
    <row r="35" spans="2:19" ht="15" customHeight="1">
      <c r="B35" s="270" t="s">
        <v>15</v>
      </c>
      <c r="C35" s="269"/>
      <c r="D35" s="141">
        <v>614</v>
      </c>
      <c r="E35" s="143">
        <v>44.20521172638436</v>
      </c>
      <c r="F35" s="143">
        <v>3.5618892508143323</v>
      </c>
      <c r="G35" s="143">
        <v>606.1823578175896</v>
      </c>
      <c r="H35" s="143">
        <v>127.66084690553743</v>
      </c>
      <c r="I35" s="143">
        <v>280.8276384364821</v>
      </c>
      <c r="J35" s="143">
        <v>3043.887622149837</v>
      </c>
      <c r="K35" s="143">
        <v>689.371335504886</v>
      </c>
      <c r="L35" s="143">
        <v>2268.2100977198697</v>
      </c>
      <c r="M35" s="143">
        <v>86.30618892508143</v>
      </c>
      <c r="N35" s="143">
        <v>1.6286644951140066</v>
      </c>
      <c r="O35" s="143">
        <v>80.57491856677524</v>
      </c>
      <c r="P35" s="143">
        <v>4.102605863192182</v>
      </c>
      <c r="Q35" s="143">
        <v>0</v>
      </c>
      <c r="R35" s="166">
        <v>90.5187605863192</v>
      </c>
      <c r="S35" s="143">
        <v>19.755232749096635</v>
      </c>
    </row>
    <row r="36" spans="2:19" ht="15" customHeight="1">
      <c r="B36" s="270" t="s">
        <v>16</v>
      </c>
      <c r="C36" s="269"/>
      <c r="D36" s="141">
        <v>796</v>
      </c>
      <c r="E36" s="143">
        <v>45.41959798994975</v>
      </c>
      <c r="F36" s="143">
        <v>3.9736180904522613</v>
      </c>
      <c r="G36" s="143">
        <v>688.7606304020101</v>
      </c>
      <c r="H36" s="143">
        <v>125.71314070351768</v>
      </c>
      <c r="I36" s="143">
        <v>164.28293969849244</v>
      </c>
      <c r="J36" s="143">
        <v>3657.5904522613064</v>
      </c>
      <c r="K36" s="143">
        <v>979.7989949748744</v>
      </c>
      <c r="L36" s="143">
        <v>2604.0866834170856</v>
      </c>
      <c r="M36" s="143">
        <v>73.70477386934674</v>
      </c>
      <c r="N36" s="143">
        <v>13.844221105527637</v>
      </c>
      <c r="O36" s="143">
        <v>59.86055276381909</v>
      </c>
      <c r="P36" s="143">
        <v>0</v>
      </c>
      <c r="Q36" s="143">
        <v>0</v>
      </c>
      <c r="R36" s="166">
        <v>104.7635879396985</v>
      </c>
      <c r="S36" s="143">
        <v>20.1694952179473</v>
      </c>
    </row>
    <row r="37" spans="2:19" ht="15" customHeight="1">
      <c r="B37" s="270" t="s">
        <v>17</v>
      </c>
      <c r="C37" s="269"/>
      <c r="D37" s="141">
        <v>665</v>
      </c>
      <c r="E37" s="143">
        <v>45.68421052631579</v>
      </c>
      <c r="F37" s="143">
        <v>3.8781954887218046</v>
      </c>
      <c r="G37" s="143">
        <v>640.2506806015037</v>
      </c>
      <c r="H37" s="143">
        <v>128.2940300751881</v>
      </c>
      <c r="I37" s="143">
        <v>198.50093233082697</v>
      </c>
      <c r="J37" s="143">
        <v>3421.4676691729323</v>
      </c>
      <c r="K37" s="143">
        <v>849.8225563909774</v>
      </c>
      <c r="L37" s="143">
        <v>2501.0165413533837</v>
      </c>
      <c r="M37" s="143">
        <v>70.62857142857143</v>
      </c>
      <c r="N37" s="143">
        <v>4.2105263157894735</v>
      </c>
      <c r="O37" s="143">
        <v>63.45563909774436</v>
      </c>
      <c r="P37" s="143">
        <v>0</v>
      </c>
      <c r="Q37" s="143">
        <v>2.962406015037594</v>
      </c>
      <c r="R37" s="166">
        <v>99.81965112781953</v>
      </c>
      <c r="S37" s="143">
        <v>20.643286680788513</v>
      </c>
    </row>
    <row r="38" spans="2:19" ht="15" customHeight="1">
      <c r="B38" s="270" t="s">
        <v>18</v>
      </c>
      <c r="C38" s="269"/>
      <c r="D38" s="141">
        <v>140</v>
      </c>
      <c r="E38" s="143">
        <v>41.24285714285714</v>
      </c>
      <c r="F38" s="143">
        <v>4.014285714285714</v>
      </c>
      <c r="G38" s="143">
        <v>542.0827542857143</v>
      </c>
      <c r="H38" s="143">
        <v>134.42564285714286</v>
      </c>
      <c r="I38" s="143">
        <v>316.16064285714305</v>
      </c>
      <c r="J38" s="143">
        <v>2828.714285714286</v>
      </c>
      <c r="K38" s="143">
        <v>606.8714285714286</v>
      </c>
      <c r="L38" s="143">
        <v>2172.7357142857145</v>
      </c>
      <c r="M38" s="143">
        <v>49.107142857142854</v>
      </c>
      <c r="N38" s="143">
        <v>15</v>
      </c>
      <c r="O38" s="143">
        <v>34.107142857142854</v>
      </c>
      <c r="P38" s="143">
        <v>0</v>
      </c>
      <c r="Q38" s="143">
        <v>0</v>
      </c>
      <c r="R38" s="166">
        <v>81.01562142857145</v>
      </c>
      <c r="S38" s="143">
        <v>19.758017792597734</v>
      </c>
    </row>
    <row r="39" spans="2:19" ht="15" customHeight="1">
      <c r="B39" s="270" t="s">
        <v>19</v>
      </c>
      <c r="C39" s="269"/>
      <c r="D39" s="141">
        <v>78</v>
      </c>
      <c r="E39" s="143">
        <v>37.48717948717949</v>
      </c>
      <c r="F39" s="143">
        <v>3.551282051282051</v>
      </c>
      <c r="G39" s="143">
        <v>499.3456807692308</v>
      </c>
      <c r="H39" s="143">
        <v>136.2778205128205</v>
      </c>
      <c r="I39" s="143">
        <v>340.5764102564103</v>
      </c>
      <c r="J39" s="143">
        <v>2841.923076923077</v>
      </c>
      <c r="K39" s="143">
        <v>792.025641025641</v>
      </c>
      <c r="L39" s="143">
        <v>2030.6666666666667</v>
      </c>
      <c r="M39" s="143">
        <v>19.23076923076923</v>
      </c>
      <c r="N39" s="143">
        <v>0</v>
      </c>
      <c r="O39" s="143">
        <v>0</v>
      </c>
      <c r="P39" s="143">
        <v>19.23076923076923</v>
      </c>
      <c r="Q39" s="143">
        <v>0</v>
      </c>
      <c r="R39" s="166">
        <v>77.60376923076922</v>
      </c>
      <c r="S39" s="143">
        <v>20.002469421755375</v>
      </c>
    </row>
    <row r="40" spans="2:19" ht="15" customHeight="1">
      <c r="B40" s="270" t="s">
        <v>20</v>
      </c>
      <c r="C40" s="269"/>
      <c r="D40" s="141">
        <v>44</v>
      </c>
      <c r="E40" s="143">
        <v>40.90909090909091</v>
      </c>
      <c r="F40" s="143">
        <v>3.5681818181818183</v>
      </c>
      <c r="G40" s="143">
        <v>616.6217681818182</v>
      </c>
      <c r="H40" s="143">
        <v>144.40863636363642</v>
      </c>
      <c r="I40" s="143">
        <v>326.0011363636365</v>
      </c>
      <c r="J40" s="143">
        <v>3098.5454545454545</v>
      </c>
      <c r="K40" s="143">
        <v>753.2272727272727</v>
      </c>
      <c r="L40" s="143">
        <v>2283.0454545454545</v>
      </c>
      <c r="M40" s="143">
        <v>62.27272727272727</v>
      </c>
      <c r="N40" s="143">
        <v>22.727272727272727</v>
      </c>
      <c r="O40" s="143">
        <v>39.54545454545455</v>
      </c>
      <c r="P40" s="143">
        <v>0</v>
      </c>
      <c r="Q40" s="143">
        <v>0</v>
      </c>
      <c r="R40" s="166">
        <v>85.02224999999999</v>
      </c>
      <c r="S40" s="143">
        <v>18.48148582034432</v>
      </c>
    </row>
    <row r="41" spans="2:19" ht="15" customHeight="1">
      <c r="B41" s="270" t="s">
        <v>21</v>
      </c>
      <c r="C41" s="269"/>
      <c r="D41" s="141">
        <v>62</v>
      </c>
      <c r="E41" s="143">
        <v>38.516129032258064</v>
      </c>
      <c r="F41" s="143">
        <v>3.5483870967741935</v>
      </c>
      <c r="G41" s="143">
        <v>602.8916112903227</v>
      </c>
      <c r="H41" s="143">
        <v>143.1106451612903</v>
      </c>
      <c r="I41" s="143">
        <v>296.5148387096775</v>
      </c>
      <c r="J41" s="143">
        <v>3191.3225806451615</v>
      </c>
      <c r="K41" s="143">
        <v>634.0483870967741</v>
      </c>
      <c r="L41" s="143">
        <v>2500.3709677419356</v>
      </c>
      <c r="M41" s="143">
        <v>56.903225806451616</v>
      </c>
      <c r="N41" s="143">
        <v>0</v>
      </c>
      <c r="O41" s="143">
        <v>56.903225806451616</v>
      </c>
      <c r="P41" s="143">
        <v>0</v>
      </c>
      <c r="Q41" s="143">
        <v>0</v>
      </c>
      <c r="R41" s="166">
        <v>92.8495</v>
      </c>
      <c r="S41" s="143">
        <v>20.171857047362938</v>
      </c>
    </row>
    <row r="42" spans="2:19" ht="15" customHeight="1">
      <c r="B42" s="270" t="s">
        <v>22</v>
      </c>
      <c r="C42" s="269"/>
      <c r="D42" s="141">
        <v>245</v>
      </c>
      <c r="E42" s="143">
        <v>41.440816326530616</v>
      </c>
      <c r="F42" s="143">
        <v>3.7183673469387757</v>
      </c>
      <c r="G42" s="143">
        <v>575.187046122449</v>
      </c>
      <c r="H42" s="143">
        <v>130.42232653061217</v>
      </c>
      <c r="I42" s="143">
        <v>347.2757551020412</v>
      </c>
      <c r="J42" s="143">
        <v>2882.7877551020406</v>
      </c>
      <c r="K42" s="143">
        <v>520.7102040816327</v>
      </c>
      <c r="L42" s="143">
        <v>2294.1428571428573</v>
      </c>
      <c r="M42" s="143">
        <v>67.93469387755103</v>
      </c>
      <c r="N42" s="143">
        <v>0</v>
      </c>
      <c r="O42" s="143">
        <v>67.93469387755103</v>
      </c>
      <c r="P42" s="143">
        <v>0</v>
      </c>
      <c r="Q42" s="143">
        <v>0</v>
      </c>
      <c r="R42" s="166">
        <v>85.46658775510205</v>
      </c>
      <c r="S42" s="143">
        <v>19.999826915908233</v>
      </c>
    </row>
    <row r="43" spans="2:19" ht="15" customHeight="1">
      <c r="B43" s="270" t="s">
        <v>23</v>
      </c>
      <c r="C43" s="269"/>
      <c r="D43" s="141">
        <v>183</v>
      </c>
      <c r="E43" s="143">
        <v>43.557377049180324</v>
      </c>
      <c r="F43" s="143">
        <v>3.7704918032786887</v>
      </c>
      <c r="G43" s="143">
        <v>682.7168928961748</v>
      </c>
      <c r="H43" s="143">
        <v>134.1403278688525</v>
      </c>
      <c r="I43" s="143">
        <v>447.3640983606557</v>
      </c>
      <c r="J43" s="143">
        <v>3173.928961748634</v>
      </c>
      <c r="K43" s="143">
        <v>700.9672131147541</v>
      </c>
      <c r="L43" s="143">
        <v>2414.03825136612</v>
      </c>
      <c r="M43" s="143">
        <v>58.923497267759565</v>
      </c>
      <c r="N43" s="143">
        <v>10</v>
      </c>
      <c r="O43" s="143">
        <v>48.923497267759565</v>
      </c>
      <c r="P43" s="143">
        <v>0</v>
      </c>
      <c r="Q43" s="143">
        <v>0</v>
      </c>
      <c r="R43" s="166">
        <v>93.75364480874312</v>
      </c>
      <c r="S43" s="143">
        <v>20.223133739701698</v>
      </c>
    </row>
    <row r="44" spans="2:19" ht="15" customHeight="1">
      <c r="B44" s="270" t="s">
        <v>24</v>
      </c>
      <c r="C44" s="269"/>
      <c r="D44" s="141">
        <v>186</v>
      </c>
      <c r="E44" s="143">
        <v>41.61827956989247</v>
      </c>
      <c r="F44" s="143">
        <v>3.838709677419355</v>
      </c>
      <c r="G44" s="143">
        <v>573.800540860215</v>
      </c>
      <c r="H44" s="143">
        <v>131.44559139784943</v>
      </c>
      <c r="I44" s="143">
        <v>302.57602150537616</v>
      </c>
      <c r="J44" s="143">
        <v>3032.1666666666665</v>
      </c>
      <c r="K44" s="143">
        <v>601.4247311827957</v>
      </c>
      <c r="L44" s="143">
        <v>2362.6774193548385</v>
      </c>
      <c r="M44" s="143">
        <v>68.06451612903226</v>
      </c>
      <c r="N44" s="143">
        <v>18.817204301075268</v>
      </c>
      <c r="O44" s="143">
        <v>45.43010752688172</v>
      </c>
      <c r="P44" s="143">
        <v>0</v>
      </c>
      <c r="Q44" s="143">
        <v>3.817204301075269</v>
      </c>
      <c r="R44" s="166">
        <v>90.04308602150529</v>
      </c>
      <c r="S44" s="143">
        <v>20.27789832780573</v>
      </c>
    </row>
    <row r="45" spans="2:19" ht="15" customHeight="1">
      <c r="B45" s="270" t="s">
        <v>25</v>
      </c>
      <c r="C45" s="269"/>
      <c r="D45" s="141">
        <v>345</v>
      </c>
      <c r="E45" s="143">
        <v>44.64927536231884</v>
      </c>
      <c r="F45" s="143">
        <v>4.0318840579710145</v>
      </c>
      <c r="G45" s="143">
        <v>567.7341950724638</v>
      </c>
      <c r="H45" s="143">
        <v>133.01142028985507</v>
      </c>
      <c r="I45" s="143">
        <v>284.2140289855074</v>
      </c>
      <c r="J45" s="143">
        <v>3218.631884057971</v>
      </c>
      <c r="K45" s="143">
        <v>663.359420289855</v>
      </c>
      <c r="L45" s="143">
        <v>2467.1739130434785</v>
      </c>
      <c r="M45" s="143">
        <v>88.09855072463768</v>
      </c>
      <c r="N45" s="143">
        <v>6.3478260869565215</v>
      </c>
      <c r="O45" s="143">
        <v>81.75072463768116</v>
      </c>
      <c r="P45" s="143">
        <v>0</v>
      </c>
      <c r="Q45" s="143">
        <v>0</v>
      </c>
      <c r="R45" s="166">
        <v>92.30370144927534</v>
      </c>
      <c r="S45" s="143">
        <v>20.720142461925587</v>
      </c>
    </row>
    <row r="46" spans="2:19" ht="15" customHeight="1">
      <c r="B46" s="270" t="s">
        <v>26</v>
      </c>
      <c r="C46" s="269"/>
      <c r="D46" s="141">
        <v>694</v>
      </c>
      <c r="E46" s="143">
        <v>42.53746397694525</v>
      </c>
      <c r="F46" s="143">
        <v>3.8011527377521612</v>
      </c>
      <c r="G46" s="143">
        <v>637.1443994236311</v>
      </c>
      <c r="H46" s="143">
        <v>136.6254322766572</v>
      </c>
      <c r="I46" s="143">
        <v>272.59994236311235</v>
      </c>
      <c r="J46" s="143">
        <v>3325.4553314121035</v>
      </c>
      <c r="K46" s="143">
        <v>759.9250720461096</v>
      </c>
      <c r="L46" s="143">
        <v>2505.920749279539</v>
      </c>
      <c r="M46" s="143">
        <v>59.60951008645533</v>
      </c>
      <c r="N46" s="143">
        <v>9.740634005763688</v>
      </c>
      <c r="O46" s="143">
        <v>48.34149855907781</v>
      </c>
      <c r="P46" s="143">
        <v>0</v>
      </c>
      <c r="Q46" s="143">
        <v>1.5273775216138328</v>
      </c>
      <c r="R46" s="166">
        <v>96.07835590778097</v>
      </c>
      <c r="S46" s="143">
        <v>20.071254975693552</v>
      </c>
    </row>
    <row r="47" spans="2:19" ht="15" customHeight="1">
      <c r="B47" s="270" t="s">
        <v>27</v>
      </c>
      <c r="C47" s="269"/>
      <c r="D47" s="141">
        <v>217</v>
      </c>
      <c r="E47" s="143">
        <v>41.45161290322581</v>
      </c>
      <c r="F47" s="143">
        <v>3.4700460829493087</v>
      </c>
      <c r="G47" s="143">
        <v>590.3995525345623</v>
      </c>
      <c r="H47" s="143">
        <v>134.0312903225807</v>
      </c>
      <c r="I47" s="143">
        <v>309.27225806451634</v>
      </c>
      <c r="J47" s="143">
        <v>3073.9861751152075</v>
      </c>
      <c r="K47" s="143">
        <v>733.9539170506912</v>
      </c>
      <c r="L47" s="143">
        <v>2301.5437788018435</v>
      </c>
      <c r="M47" s="143">
        <v>38.48847926267281</v>
      </c>
      <c r="N47" s="143">
        <v>1.152073732718894</v>
      </c>
      <c r="O47" s="143">
        <v>37.336405529953915</v>
      </c>
      <c r="P47" s="143">
        <v>0</v>
      </c>
      <c r="Q47" s="143">
        <v>0</v>
      </c>
      <c r="R47" s="166">
        <v>89.22008294930878</v>
      </c>
      <c r="S47" s="143">
        <v>20.103199116618363</v>
      </c>
    </row>
    <row r="48" spans="2:19" ht="15" customHeight="1">
      <c r="B48" s="270" t="s">
        <v>28</v>
      </c>
      <c r="C48" s="269"/>
      <c r="D48" s="141">
        <v>107</v>
      </c>
      <c r="E48" s="143">
        <v>43.598130841121495</v>
      </c>
      <c r="F48" s="143">
        <v>3.6448598130841123</v>
      </c>
      <c r="G48" s="143">
        <v>530.7270252336449</v>
      </c>
      <c r="H48" s="143">
        <v>134.36803738317755</v>
      </c>
      <c r="I48" s="143">
        <v>271.23495327102785</v>
      </c>
      <c r="J48" s="143">
        <v>3188</v>
      </c>
      <c r="K48" s="143">
        <v>690.6355140186915</v>
      </c>
      <c r="L48" s="143">
        <v>2427.4205607476633</v>
      </c>
      <c r="M48" s="143">
        <v>69.94392523364486</v>
      </c>
      <c r="N48" s="143">
        <v>0</v>
      </c>
      <c r="O48" s="143">
        <v>69.94392523364486</v>
      </c>
      <c r="P48" s="143">
        <v>0</v>
      </c>
      <c r="Q48" s="143">
        <v>0</v>
      </c>
      <c r="R48" s="166">
        <v>91.14181308411216</v>
      </c>
      <c r="S48" s="143">
        <v>22.05117236080778</v>
      </c>
    </row>
    <row r="49" spans="2:19" ht="15" customHeight="1">
      <c r="B49" s="270" t="s">
        <v>29</v>
      </c>
      <c r="C49" s="269"/>
      <c r="D49" s="141">
        <v>91</v>
      </c>
      <c r="E49" s="143">
        <v>42.582417582417584</v>
      </c>
      <c r="F49" s="143">
        <v>3.78021978021978</v>
      </c>
      <c r="G49" s="143">
        <v>546.8785164835165</v>
      </c>
      <c r="H49" s="143">
        <v>121.5938461538461</v>
      </c>
      <c r="I49" s="143">
        <v>256.81879120879114</v>
      </c>
      <c r="J49" s="143">
        <v>3013.010989010989</v>
      </c>
      <c r="K49" s="143">
        <v>648.010989010989</v>
      </c>
      <c r="L49" s="143">
        <v>2300.3076923076924</v>
      </c>
      <c r="M49" s="143">
        <v>64.6923076923077</v>
      </c>
      <c r="N49" s="143">
        <v>0</v>
      </c>
      <c r="O49" s="143">
        <v>64.6923076923077</v>
      </c>
      <c r="P49" s="143">
        <v>0</v>
      </c>
      <c r="Q49" s="143">
        <v>0</v>
      </c>
      <c r="R49" s="166">
        <v>86.01071428571426</v>
      </c>
      <c r="S49" s="143">
        <v>19.80990125683708</v>
      </c>
    </row>
    <row r="50" spans="2:19" ht="15" customHeight="1">
      <c r="B50" s="270" t="s">
        <v>30</v>
      </c>
      <c r="C50" s="269"/>
      <c r="D50" s="141">
        <v>351</v>
      </c>
      <c r="E50" s="143">
        <v>45.04843304843305</v>
      </c>
      <c r="F50" s="143">
        <v>3.6125356125356127</v>
      </c>
      <c r="G50" s="143">
        <v>619.6404484330485</v>
      </c>
      <c r="H50" s="143">
        <v>132.48304843304845</v>
      </c>
      <c r="I50" s="143">
        <v>180.38655270655255</v>
      </c>
      <c r="J50" s="143">
        <v>3393.054131054131</v>
      </c>
      <c r="K50" s="143">
        <v>831.002849002849</v>
      </c>
      <c r="L50" s="143">
        <v>2507.980056980057</v>
      </c>
      <c r="M50" s="143">
        <v>54.07122507122507</v>
      </c>
      <c r="N50" s="143">
        <v>0</v>
      </c>
      <c r="O50" s="143">
        <v>54.07122507122507</v>
      </c>
      <c r="P50" s="143">
        <v>0</v>
      </c>
      <c r="Q50" s="143">
        <v>0</v>
      </c>
      <c r="R50" s="166">
        <v>97.47942735042737</v>
      </c>
      <c r="S50" s="143">
        <v>20.483894431271164</v>
      </c>
    </row>
    <row r="51" spans="2:19" ht="15" customHeight="1">
      <c r="B51" s="270" t="s">
        <v>31</v>
      </c>
      <c r="C51" s="269"/>
      <c r="D51" s="141">
        <v>435</v>
      </c>
      <c r="E51" s="143">
        <v>42.85977011494253</v>
      </c>
      <c r="F51" s="143">
        <v>3.6735632183908047</v>
      </c>
      <c r="G51" s="143">
        <v>591.6317248275863</v>
      </c>
      <c r="H51" s="143">
        <v>133.85510344827588</v>
      </c>
      <c r="I51" s="143">
        <v>271.9222528735633</v>
      </c>
      <c r="J51" s="143">
        <v>3242.3333333333335</v>
      </c>
      <c r="K51" s="143">
        <v>740.6436781609195</v>
      </c>
      <c r="L51" s="143">
        <v>2441.512643678161</v>
      </c>
      <c r="M51" s="143">
        <v>60.17701149425287</v>
      </c>
      <c r="N51" s="143">
        <v>0</v>
      </c>
      <c r="O51" s="143">
        <v>60.17701149425287</v>
      </c>
      <c r="P51" s="143">
        <v>0</v>
      </c>
      <c r="Q51" s="143">
        <v>0</v>
      </c>
      <c r="R51" s="166">
        <v>92.03088965517237</v>
      </c>
      <c r="S51" s="143">
        <v>20.7856261877151</v>
      </c>
    </row>
    <row r="52" spans="2:19" ht="15" customHeight="1">
      <c r="B52" s="270" t="s">
        <v>32</v>
      </c>
      <c r="C52" s="269"/>
      <c r="D52" s="141">
        <v>90</v>
      </c>
      <c r="E52" s="143">
        <v>42.644444444444446</v>
      </c>
      <c r="F52" s="143">
        <v>3.8</v>
      </c>
      <c r="G52" s="143">
        <v>545.532958888889</v>
      </c>
      <c r="H52" s="143">
        <v>135.3845555555556</v>
      </c>
      <c r="I52" s="143">
        <v>289.5385555555554</v>
      </c>
      <c r="J52" s="143">
        <v>3253.2555555555555</v>
      </c>
      <c r="K52" s="143">
        <v>722.6777777777778</v>
      </c>
      <c r="L52" s="143">
        <v>2461.9333333333334</v>
      </c>
      <c r="M52" s="143">
        <v>68.64444444444445</v>
      </c>
      <c r="N52" s="143">
        <v>0</v>
      </c>
      <c r="O52" s="143">
        <v>68.64444444444445</v>
      </c>
      <c r="P52" s="143">
        <v>0</v>
      </c>
      <c r="Q52" s="143">
        <v>0</v>
      </c>
      <c r="R52" s="166">
        <v>93.50299999999999</v>
      </c>
      <c r="S52" s="143">
        <v>22.00733523042165</v>
      </c>
    </row>
    <row r="53" spans="2:19" ht="15" customHeight="1">
      <c r="B53" s="270" t="s">
        <v>33</v>
      </c>
      <c r="C53" s="269"/>
      <c r="D53" s="141">
        <v>102</v>
      </c>
      <c r="E53" s="143">
        <v>41.15686274509804</v>
      </c>
      <c r="F53" s="143">
        <v>3.303921568627451</v>
      </c>
      <c r="G53" s="143">
        <v>559.8167960784314</v>
      </c>
      <c r="H53" s="143">
        <v>129.56774509803924</v>
      </c>
      <c r="I53" s="143">
        <v>261.98823529411754</v>
      </c>
      <c r="J53" s="143">
        <v>2956.8627450980393</v>
      </c>
      <c r="K53" s="143">
        <v>587.0588235294117</v>
      </c>
      <c r="L53" s="143">
        <v>2287</v>
      </c>
      <c r="M53" s="143">
        <v>82.80392156862744</v>
      </c>
      <c r="N53" s="143">
        <v>37.254901960784316</v>
      </c>
      <c r="O53" s="143">
        <v>45.549019607843135</v>
      </c>
      <c r="P53" s="143">
        <v>0</v>
      </c>
      <c r="Q53" s="143">
        <v>0</v>
      </c>
      <c r="R53" s="166">
        <v>88.42025490196076</v>
      </c>
      <c r="S53" s="143">
        <v>20.518657448707852</v>
      </c>
    </row>
    <row r="54" spans="2:19" ht="15" customHeight="1">
      <c r="B54" s="270" t="s">
        <v>34</v>
      </c>
      <c r="C54" s="269"/>
      <c r="D54" s="141">
        <v>31</v>
      </c>
      <c r="E54" s="143">
        <v>42.45161290322581</v>
      </c>
      <c r="F54" s="143">
        <v>3.7419354838709675</v>
      </c>
      <c r="G54" s="143">
        <v>524.3845161290322</v>
      </c>
      <c r="H54" s="143">
        <v>126.00516129032258</v>
      </c>
      <c r="I54" s="143">
        <v>319.6335483870967</v>
      </c>
      <c r="J54" s="143">
        <v>2458.5806451612902</v>
      </c>
      <c r="K54" s="143">
        <v>427.19354838709677</v>
      </c>
      <c r="L54" s="143">
        <v>1988.9032258064517</v>
      </c>
      <c r="M54" s="143">
        <v>42.483870967741936</v>
      </c>
      <c r="N54" s="143">
        <v>0</v>
      </c>
      <c r="O54" s="143">
        <v>42.483870967741936</v>
      </c>
      <c r="P54" s="143">
        <v>0</v>
      </c>
      <c r="Q54" s="143">
        <v>0</v>
      </c>
      <c r="R54" s="166">
        <v>74.71022580645163</v>
      </c>
      <c r="S54" s="143">
        <v>20.046906229668394</v>
      </c>
    </row>
    <row r="55" spans="2:19" ht="15" customHeight="1">
      <c r="B55" s="270" t="s">
        <v>35</v>
      </c>
      <c r="C55" s="269"/>
      <c r="D55" s="141">
        <v>27</v>
      </c>
      <c r="E55" s="143">
        <v>39.18518518518518</v>
      </c>
      <c r="F55" s="143">
        <v>4.37037037037037</v>
      </c>
      <c r="G55" s="143">
        <v>446.6266074074074</v>
      </c>
      <c r="H55" s="143">
        <v>131.00666666666663</v>
      </c>
      <c r="I55" s="143">
        <v>348.5714814814815</v>
      </c>
      <c r="J55" s="143">
        <v>2868.296296296296</v>
      </c>
      <c r="K55" s="143">
        <v>667.7407407407408</v>
      </c>
      <c r="L55" s="143">
        <v>2077.8518518518517</v>
      </c>
      <c r="M55" s="143">
        <v>122.70370370370371</v>
      </c>
      <c r="N55" s="143">
        <v>81.48148148148148</v>
      </c>
      <c r="O55" s="143">
        <v>41.22222222222222</v>
      </c>
      <c r="P55" s="143">
        <v>0</v>
      </c>
      <c r="Q55" s="143">
        <v>0</v>
      </c>
      <c r="R55" s="166">
        <v>79.82414814814813</v>
      </c>
      <c r="S55" s="143">
        <v>22.41784991870332</v>
      </c>
    </row>
    <row r="56" spans="2:19" ht="15" customHeight="1">
      <c r="B56" s="270" t="s">
        <v>36</v>
      </c>
      <c r="C56" s="269"/>
      <c r="D56" s="141">
        <v>232</v>
      </c>
      <c r="E56" s="143">
        <v>41.01293103448276</v>
      </c>
      <c r="F56" s="143">
        <v>3.5991379310344827</v>
      </c>
      <c r="G56" s="143">
        <v>533.1403831896552</v>
      </c>
      <c r="H56" s="143">
        <v>125.54784482758615</v>
      </c>
      <c r="I56" s="143">
        <v>318.61978448275863</v>
      </c>
      <c r="J56" s="143">
        <v>3011.8405172413795</v>
      </c>
      <c r="K56" s="143">
        <v>625.1681034482758</v>
      </c>
      <c r="L56" s="143">
        <v>2329.5172413793102</v>
      </c>
      <c r="M56" s="143">
        <v>57.1551724137931</v>
      </c>
      <c r="N56" s="143">
        <v>8.620689655172415</v>
      </c>
      <c r="O56" s="143">
        <v>48.53448275862069</v>
      </c>
      <c r="P56" s="143">
        <v>0</v>
      </c>
      <c r="Q56" s="143">
        <v>0</v>
      </c>
      <c r="R56" s="166">
        <v>85.3524224137931</v>
      </c>
      <c r="S56" s="143">
        <v>20.701404967397558</v>
      </c>
    </row>
    <row r="57" spans="2:19" ht="15" customHeight="1">
      <c r="B57" s="270" t="s">
        <v>37</v>
      </c>
      <c r="C57" s="269"/>
      <c r="D57" s="141">
        <v>245</v>
      </c>
      <c r="E57" s="143">
        <v>42.391836734693875</v>
      </c>
      <c r="F57" s="143">
        <v>3.7510204081632654</v>
      </c>
      <c r="G57" s="143">
        <v>538.6643763265306</v>
      </c>
      <c r="H57" s="143">
        <v>126.29873469387763</v>
      </c>
      <c r="I57" s="143">
        <v>284.23955102040804</v>
      </c>
      <c r="J57" s="143">
        <v>2966.3061224489797</v>
      </c>
      <c r="K57" s="143">
        <v>621.8204081632653</v>
      </c>
      <c r="L57" s="143">
        <v>2273.0367346938774</v>
      </c>
      <c r="M57" s="143">
        <v>71.44897959183673</v>
      </c>
      <c r="N57" s="143">
        <v>8.16326530612245</v>
      </c>
      <c r="O57" s="143">
        <v>61.08163265306123</v>
      </c>
      <c r="P57" s="143">
        <v>0</v>
      </c>
      <c r="Q57" s="143">
        <v>2.204081632653061</v>
      </c>
      <c r="R57" s="166">
        <v>85.32189387755105</v>
      </c>
      <c r="S57" s="143">
        <v>20.642081924950674</v>
      </c>
    </row>
    <row r="58" spans="2:19" ht="15" customHeight="1">
      <c r="B58" s="270" t="s">
        <v>38</v>
      </c>
      <c r="C58" s="269"/>
      <c r="D58" s="141">
        <v>108</v>
      </c>
      <c r="E58" s="143">
        <v>43.2962962962963</v>
      </c>
      <c r="F58" s="143">
        <v>3.787037037037037</v>
      </c>
      <c r="G58" s="143">
        <v>575.1730435185185</v>
      </c>
      <c r="H58" s="143">
        <v>128.16935185185184</v>
      </c>
      <c r="I58" s="143">
        <v>364.53222222222234</v>
      </c>
      <c r="J58" s="143">
        <v>2976.1574074074074</v>
      </c>
      <c r="K58" s="143">
        <v>597.6388888888889</v>
      </c>
      <c r="L58" s="143">
        <v>2307.990740740741</v>
      </c>
      <c r="M58" s="143">
        <v>70.52777777777777</v>
      </c>
      <c r="N58" s="143">
        <v>0</v>
      </c>
      <c r="O58" s="143">
        <v>70.52777777777777</v>
      </c>
      <c r="P58" s="143">
        <v>0</v>
      </c>
      <c r="Q58" s="143">
        <v>0</v>
      </c>
      <c r="R58" s="166">
        <v>88.11542592592592</v>
      </c>
      <c r="S58" s="143">
        <v>20.072303739049307</v>
      </c>
    </row>
    <row r="59" spans="2:19" ht="15" customHeight="1">
      <c r="B59" s="270" t="s">
        <v>39</v>
      </c>
      <c r="C59" s="269"/>
      <c r="D59" s="141">
        <v>46</v>
      </c>
      <c r="E59" s="143">
        <v>38.84782608695652</v>
      </c>
      <c r="F59" s="143">
        <v>3.630434782608696</v>
      </c>
      <c r="G59" s="143">
        <v>515.38535</v>
      </c>
      <c r="H59" s="143">
        <v>130.89152173913044</v>
      </c>
      <c r="I59" s="143">
        <v>299.00913043478266</v>
      </c>
      <c r="J59" s="143">
        <v>2947.3260869565215</v>
      </c>
      <c r="K59" s="143">
        <v>566.3913043478261</v>
      </c>
      <c r="L59" s="143">
        <v>2350.086956521739</v>
      </c>
      <c r="M59" s="143">
        <v>30.847826086956523</v>
      </c>
      <c r="N59" s="143">
        <v>0</v>
      </c>
      <c r="O59" s="143">
        <v>30.847826086956523</v>
      </c>
      <c r="P59" s="143">
        <v>0</v>
      </c>
      <c r="Q59" s="143">
        <v>0</v>
      </c>
      <c r="R59" s="166">
        <v>83.70158695652175</v>
      </c>
      <c r="S59" s="143">
        <v>20.703982880320194</v>
      </c>
    </row>
    <row r="60" spans="2:19" ht="15" customHeight="1">
      <c r="B60" s="270" t="s">
        <v>40</v>
      </c>
      <c r="C60" s="269"/>
      <c r="D60" s="141">
        <v>125</v>
      </c>
      <c r="E60" s="143">
        <v>38.712</v>
      </c>
      <c r="F60" s="143">
        <v>3.472</v>
      </c>
      <c r="G60" s="143">
        <v>553.9352296</v>
      </c>
      <c r="H60" s="143">
        <v>126.95839999999997</v>
      </c>
      <c r="I60" s="143">
        <v>337.01775999999995</v>
      </c>
      <c r="J60" s="143">
        <v>2941.768</v>
      </c>
      <c r="K60" s="143">
        <v>687.176</v>
      </c>
      <c r="L60" s="143">
        <v>2209.464</v>
      </c>
      <c r="M60" s="143">
        <v>45.128</v>
      </c>
      <c r="N60" s="143">
        <v>16</v>
      </c>
      <c r="O60" s="143">
        <v>29.128</v>
      </c>
      <c r="P60" s="143">
        <v>0</v>
      </c>
      <c r="Q60" s="143">
        <v>0</v>
      </c>
      <c r="R60" s="166">
        <v>83.81995199999994</v>
      </c>
      <c r="S60" s="143">
        <v>20.066832575561282</v>
      </c>
    </row>
    <row r="61" spans="2:19" ht="15" customHeight="1">
      <c r="B61" s="270" t="s">
        <v>41</v>
      </c>
      <c r="C61" s="269"/>
      <c r="D61" s="141">
        <v>97</v>
      </c>
      <c r="E61" s="143">
        <v>43.381443298969074</v>
      </c>
      <c r="F61" s="143">
        <v>3.4742268041237114</v>
      </c>
      <c r="G61" s="143">
        <v>581.2140855670103</v>
      </c>
      <c r="H61" s="143">
        <v>123.9231958762887</v>
      </c>
      <c r="I61" s="143">
        <v>267.60597938144326</v>
      </c>
      <c r="J61" s="143">
        <v>2848.1546391752577</v>
      </c>
      <c r="K61" s="143">
        <v>579.5257731958762</v>
      </c>
      <c r="L61" s="143">
        <v>2239.783505154639</v>
      </c>
      <c r="M61" s="143">
        <v>28.84536082474227</v>
      </c>
      <c r="N61" s="143">
        <v>0</v>
      </c>
      <c r="O61" s="143">
        <v>28.84536082474227</v>
      </c>
      <c r="P61" s="143">
        <v>0</v>
      </c>
      <c r="Q61" s="143">
        <v>0</v>
      </c>
      <c r="R61" s="166">
        <v>86.59672164948454</v>
      </c>
      <c r="S61" s="143">
        <v>19.226591146922598</v>
      </c>
    </row>
    <row r="62" spans="2:19" ht="15" customHeight="1">
      <c r="B62" s="270" t="s">
        <v>42</v>
      </c>
      <c r="C62" s="269"/>
      <c r="D62" s="141">
        <v>114</v>
      </c>
      <c r="E62" s="143">
        <v>41.08771929824562</v>
      </c>
      <c r="F62" s="143">
        <v>3.6228070175438596</v>
      </c>
      <c r="G62" s="143">
        <v>527.1933640350877</v>
      </c>
      <c r="H62" s="143">
        <v>121.62578947368422</v>
      </c>
      <c r="I62" s="143">
        <v>307.11675438596495</v>
      </c>
      <c r="J62" s="143">
        <v>2739.8333333333335</v>
      </c>
      <c r="K62" s="143">
        <v>532.0877192982456</v>
      </c>
      <c r="L62" s="143">
        <v>2170.1491228070176</v>
      </c>
      <c r="M62" s="143">
        <v>37.59649122807018</v>
      </c>
      <c r="N62" s="143">
        <v>0</v>
      </c>
      <c r="O62" s="143">
        <v>31.95614035087719</v>
      </c>
      <c r="P62" s="143">
        <v>0</v>
      </c>
      <c r="Q62" s="143">
        <v>5.640350877192983</v>
      </c>
      <c r="R62" s="166">
        <v>81.52091228070172</v>
      </c>
      <c r="S62" s="143">
        <v>20.135240353982</v>
      </c>
    </row>
    <row r="63" spans="2:19" ht="15" customHeight="1">
      <c r="B63" s="270" t="s">
        <v>43</v>
      </c>
      <c r="C63" s="269"/>
      <c r="D63" s="141">
        <v>319</v>
      </c>
      <c r="E63" s="143">
        <v>44.322884012539184</v>
      </c>
      <c r="F63" s="143">
        <v>4.090909090909091</v>
      </c>
      <c r="G63" s="143">
        <v>567.7462664576802</v>
      </c>
      <c r="H63" s="143">
        <v>133.22736677115984</v>
      </c>
      <c r="I63" s="143">
        <v>301.7567084639497</v>
      </c>
      <c r="J63" s="143">
        <v>3031.617554858934</v>
      </c>
      <c r="K63" s="143">
        <v>568.717868338558</v>
      </c>
      <c r="L63" s="143">
        <v>2410.5862068965516</v>
      </c>
      <c r="M63" s="143">
        <v>52.31347962382445</v>
      </c>
      <c r="N63" s="143">
        <v>0</v>
      </c>
      <c r="O63" s="143">
        <v>52.31347962382445</v>
      </c>
      <c r="P63" s="143">
        <v>0</v>
      </c>
      <c r="Q63" s="143">
        <v>0</v>
      </c>
      <c r="R63" s="166">
        <v>89.41563322884016</v>
      </c>
      <c r="S63" s="143">
        <v>20.74575022254272</v>
      </c>
    </row>
    <row r="64" spans="2:19" ht="15" customHeight="1">
      <c r="B64" s="270" t="s">
        <v>44</v>
      </c>
      <c r="C64" s="269"/>
      <c r="D64" s="141">
        <v>86</v>
      </c>
      <c r="E64" s="143">
        <v>41.95348837209303</v>
      </c>
      <c r="F64" s="143">
        <v>3.9186046511627906</v>
      </c>
      <c r="G64" s="143">
        <v>511.7261883720931</v>
      </c>
      <c r="H64" s="143">
        <v>129.37348837209302</v>
      </c>
      <c r="I64" s="143">
        <v>356.9820930232559</v>
      </c>
      <c r="J64" s="143">
        <v>2908.8372093023254</v>
      </c>
      <c r="K64" s="143">
        <v>587.7441860465116</v>
      </c>
      <c r="L64" s="143">
        <v>2269.4302325581393</v>
      </c>
      <c r="M64" s="143">
        <v>51.66279069767442</v>
      </c>
      <c r="N64" s="143">
        <v>0</v>
      </c>
      <c r="O64" s="143">
        <v>51.66279069767442</v>
      </c>
      <c r="P64" s="143">
        <v>0</v>
      </c>
      <c r="Q64" s="143">
        <v>0</v>
      </c>
      <c r="R64" s="166">
        <v>83.96106976744184</v>
      </c>
      <c r="S64" s="143">
        <v>20.931626469291874</v>
      </c>
    </row>
    <row r="65" spans="2:19" ht="15" customHeight="1">
      <c r="B65" s="270" t="s">
        <v>45</v>
      </c>
      <c r="C65" s="269"/>
      <c r="D65" s="141">
        <v>62</v>
      </c>
      <c r="E65" s="143">
        <v>43.83870967741935</v>
      </c>
      <c r="F65" s="143">
        <v>3.967741935483871</v>
      </c>
      <c r="G65" s="143">
        <v>513.6235241935484</v>
      </c>
      <c r="H65" s="143">
        <v>133.60806451612908</v>
      </c>
      <c r="I65" s="143">
        <v>304.49241935483866</v>
      </c>
      <c r="J65" s="143">
        <v>2689.1612903225805</v>
      </c>
      <c r="K65" s="143">
        <v>416.19354838709677</v>
      </c>
      <c r="L65" s="143">
        <v>2229.016129032258</v>
      </c>
      <c r="M65" s="143">
        <v>43.95161290322581</v>
      </c>
      <c r="N65" s="143">
        <v>0</v>
      </c>
      <c r="O65" s="143">
        <v>40.24193548387097</v>
      </c>
      <c r="P65" s="143">
        <v>3.7096774193548385</v>
      </c>
      <c r="Q65" s="143">
        <v>0</v>
      </c>
      <c r="R65" s="166">
        <v>81.36574193548385</v>
      </c>
      <c r="S65" s="143">
        <v>20.148816728519275</v>
      </c>
    </row>
    <row r="66" spans="2:19" ht="15" customHeight="1">
      <c r="B66" s="270" t="s">
        <v>46</v>
      </c>
      <c r="C66" s="269"/>
      <c r="D66" s="141">
        <v>81</v>
      </c>
      <c r="E66" s="143">
        <v>43.25925925925926</v>
      </c>
      <c r="F66" s="143">
        <v>3.7901234567901234</v>
      </c>
      <c r="G66" s="143">
        <v>501.00267160493826</v>
      </c>
      <c r="H66" s="143">
        <v>126.30604938271604</v>
      </c>
      <c r="I66" s="143">
        <v>352.8104938271606</v>
      </c>
      <c r="J66" s="143">
        <v>2697.358024691358</v>
      </c>
      <c r="K66" s="143">
        <v>481.82716049382714</v>
      </c>
      <c r="L66" s="143">
        <v>2096.617283950617</v>
      </c>
      <c r="M66" s="143">
        <v>118.91358024691358</v>
      </c>
      <c r="N66" s="143">
        <v>0</v>
      </c>
      <c r="O66" s="143">
        <v>118.91358024691358</v>
      </c>
      <c r="P66" s="143">
        <v>0</v>
      </c>
      <c r="Q66" s="143">
        <v>0</v>
      </c>
      <c r="R66" s="166">
        <v>77.41950617283952</v>
      </c>
      <c r="S66" s="143">
        <v>20.451869732318603</v>
      </c>
    </row>
    <row r="67" spans="2:19" ht="15" customHeight="1">
      <c r="B67" s="270" t="s">
        <v>47</v>
      </c>
      <c r="C67" s="269"/>
      <c r="D67" s="141">
        <v>96</v>
      </c>
      <c r="E67" s="143">
        <v>40.760416666666664</v>
      </c>
      <c r="F67" s="143">
        <v>4.041666666666667</v>
      </c>
      <c r="G67" s="143">
        <v>525.24791875</v>
      </c>
      <c r="H67" s="143">
        <v>125.53927083333336</v>
      </c>
      <c r="I67" s="143">
        <v>351.01499999999993</v>
      </c>
      <c r="J67" s="143">
        <v>2686.15625</v>
      </c>
      <c r="K67" s="143">
        <v>398.9479166666667</v>
      </c>
      <c r="L67" s="143">
        <v>2249.5729166666665</v>
      </c>
      <c r="M67" s="143">
        <v>37.635416666666664</v>
      </c>
      <c r="N67" s="143">
        <v>0</v>
      </c>
      <c r="O67" s="143">
        <v>37.635416666666664</v>
      </c>
      <c r="P67" s="143">
        <v>0</v>
      </c>
      <c r="Q67" s="143">
        <v>0</v>
      </c>
      <c r="R67" s="166">
        <v>82.06584374999998</v>
      </c>
      <c r="S67" s="143">
        <v>20.384583743413863</v>
      </c>
    </row>
    <row r="68" spans="2:104" ht="15" customHeight="1">
      <c r="B68" s="270" t="s">
        <v>48</v>
      </c>
      <c r="C68" s="269"/>
      <c r="D68" s="180">
        <v>48</v>
      </c>
      <c r="E68" s="145">
        <v>40.791666666666664</v>
      </c>
      <c r="F68" s="145">
        <v>3.5625</v>
      </c>
      <c r="G68" s="145">
        <v>422.6526125</v>
      </c>
      <c r="H68" s="145">
        <v>119.07979166666665</v>
      </c>
      <c r="I68" s="145">
        <v>359.94562500000006</v>
      </c>
      <c r="J68" s="145">
        <v>2363.5208333333335</v>
      </c>
      <c r="K68" s="145">
        <v>402.2291666666667</v>
      </c>
      <c r="L68" s="145">
        <v>1924.5208333333333</v>
      </c>
      <c r="M68" s="145">
        <v>36.770833333333336</v>
      </c>
      <c r="N68" s="145">
        <v>0</v>
      </c>
      <c r="O68" s="145">
        <v>36.770833333333336</v>
      </c>
      <c r="P68" s="145">
        <v>0</v>
      </c>
      <c r="Q68" s="145">
        <v>0</v>
      </c>
      <c r="R68" s="217">
        <v>68.55054166666667</v>
      </c>
      <c r="S68" s="145">
        <v>21.103906052987583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70" t="s">
        <v>49</v>
      </c>
      <c r="C69" s="269"/>
      <c r="D69" s="180">
        <v>180</v>
      </c>
      <c r="E69" s="145">
        <v>40.78888888888889</v>
      </c>
      <c r="F69" s="145">
        <v>3.577777777777778</v>
      </c>
      <c r="G69" s="145">
        <v>475.2948177777777</v>
      </c>
      <c r="H69" s="145">
        <v>115.9101111111111</v>
      </c>
      <c r="I69" s="145">
        <v>387.2294999999999</v>
      </c>
      <c r="J69" s="145">
        <v>2613.866666666667</v>
      </c>
      <c r="K69" s="145">
        <v>391.65</v>
      </c>
      <c r="L69" s="145">
        <v>2174.133333333333</v>
      </c>
      <c r="M69" s="145">
        <v>48.083333333333336</v>
      </c>
      <c r="N69" s="145">
        <v>0</v>
      </c>
      <c r="O69" s="145">
        <v>46.97222222222222</v>
      </c>
      <c r="P69" s="145">
        <v>0</v>
      </c>
      <c r="Q69" s="145">
        <v>1.1111111111111112</v>
      </c>
      <c r="R69" s="217">
        <v>76.74024999999996</v>
      </c>
      <c r="S69" s="145">
        <v>20.814479968274373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271" t="s">
        <v>342</v>
      </c>
      <c r="C70" s="272"/>
      <c r="D70" s="138">
        <v>106</v>
      </c>
      <c r="E70" s="140">
        <v>39.924528301886795</v>
      </c>
      <c r="F70" s="140">
        <v>4.122641509433962</v>
      </c>
      <c r="G70" s="140">
        <v>604.7317301886792</v>
      </c>
      <c r="H70" s="140">
        <v>127.49867924528299</v>
      </c>
      <c r="I70" s="140">
        <v>310.02632075471695</v>
      </c>
      <c r="J70" s="140">
        <v>3040.7264150943397</v>
      </c>
      <c r="K70" s="140">
        <v>645.566037735849</v>
      </c>
      <c r="L70" s="140">
        <v>2371.8207547169814</v>
      </c>
      <c r="M70" s="140">
        <v>23.339622641509433</v>
      </c>
      <c r="N70" s="140">
        <v>0</v>
      </c>
      <c r="O70" s="140">
        <v>21.245283018867923</v>
      </c>
      <c r="P70" s="140">
        <v>2.0943396226415096</v>
      </c>
      <c r="Q70" s="140">
        <v>0</v>
      </c>
      <c r="R70" s="165">
        <v>92.22775471698112</v>
      </c>
      <c r="S70" s="140">
        <v>19.582213073611765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403">
        <f>D7</f>
        <v>10183</v>
      </c>
    </row>
    <row r="73" ht="10.5">
      <c r="D73" s="403" t="str">
        <f>IF(D72=SUM(D9:D12,D13:D23,D24:D70)/3,"OK","NG")</f>
        <v>OK</v>
      </c>
    </row>
  </sheetData>
  <sheetProtection/>
  <mergeCells count="81">
    <mergeCell ref="B58:C58"/>
    <mergeCell ref="B59:C59"/>
    <mergeCell ref="B60:C60"/>
    <mergeCell ref="B61:C61"/>
    <mergeCell ref="B54:C54"/>
    <mergeCell ref="B55:C55"/>
    <mergeCell ref="B69:C69"/>
    <mergeCell ref="B63:C63"/>
    <mergeCell ref="B62:C62"/>
    <mergeCell ref="B64:C64"/>
    <mergeCell ref="B65:C65"/>
    <mergeCell ref="B66:C66"/>
    <mergeCell ref="B67:C67"/>
    <mergeCell ref="B68:C68"/>
    <mergeCell ref="B48:C48"/>
    <mergeCell ref="B49:C49"/>
    <mergeCell ref="B56:C56"/>
    <mergeCell ref="B57:C57"/>
    <mergeCell ref="B50:C50"/>
    <mergeCell ref="B51:C51"/>
    <mergeCell ref="B52:C52"/>
    <mergeCell ref="B53:C53"/>
    <mergeCell ref="B44:C44"/>
    <mergeCell ref="B45:C45"/>
    <mergeCell ref="B46:C46"/>
    <mergeCell ref="B47:C47"/>
    <mergeCell ref="B40:C40"/>
    <mergeCell ref="B41:C41"/>
    <mergeCell ref="B42:C42"/>
    <mergeCell ref="B43:C43"/>
    <mergeCell ref="B37:C37"/>
    <mergeCell ref="B36:C36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15:C15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7:C7"/>
    <mergeCell ref="B8:C8"/>
    <mergeCell ref="D3:D6"/>
    <mergeCell ref="B5:C6"/>
    <mergeCell ref="B3:C4"/>
    <mergeCell ref="I3:I5"/>
    <mergeCell ref="H3:H5"/>
    <mergeCell ref="G3:G5"/>
    <mergeCell ref="K3:Q3"/>
    <mergeCell ref="N4:Q4"/>
    <mergeCell ref="Q5:Q6"/>
    <mergeCell ref="P5:P6"/>
    <mergeCell ref="S3:S5"/>
    <mergeCell ref="M4:M6"/>
    <mergeCell ref="N5:N6"/>
    <mergeCell ref="O5:O6"/>
    <mergeCell ref="E3:E5"/>
    <mergeCell ref="F3:F5"/>
    <mergeCell ref="L4:L6"/>
    <mergeCell ref="R3:R5"/>
    <mergeCell ref="K4:K6"/>
    <mergeCell ref="J3:J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55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34" customWidth="1"/>
  </cols>
  <sheetData>
    <row r="1" spans="2:4" ht="17.25">
      <c r="B1" s="16" t="s">
        <v>184</v>
      </c>
      <c r="D1" s="5" t="s">
        <v>194</v>
      </c>
    </row>
    <row r="2" ht="17.25">
      <c r="C2" s="5"/>
    </row>
    <row r="3" spans="2:10" s="32" customFormat="1" ht="31.5" customHeight="1">
      <c r="B3" s="343" t="s">
        <v>197</v>
      </c>
      <c r="C3" s="337"/>
      <c r="D3" s="366" t="s">
        <v>0</v>
      </c>
      <c r="E3" s="366" t="s">
        <v>57</v>
      </c>
      <c r="F3" s="366" t="s">
        <v>411</v>
      </c>
      <c r="G3" s="366" t="s">
        <v>58</v>
      </c>
      <c r="H3" s="366" t="s">
        <v>412</v>
      </c>
      <c r="I3" s="366" t="s">
        <v>59</v>
      </c>
      <c r="J3" s="366" t="s">
        <v>413</v>
      </c>
    </row>
    <row r="4" spans="2:10" ht="12" customHeight="1">
      <c r="B4" s="353" t="s">
        <v>371</v>
      </c>
      <c r="C4" s="354"/>
      <c r="D4" s="367"/>
      <c r="E4" s="367"/>
      <c r="F4" s="367"/>
      <c r="G4" s="367"/>
      <c r="H4" s="367"/>
      <c r="I4" s="367"/>
      <c r="J4" s="367"/>
    </row>
    <row r="5" spans="2:10" ht="12">
      <c r="B5" s="355"/>
      <c r="C5" s="348"/>
      <c r="D5" s="367"/>
      <c r="E5" s="367"/>
      <c r="F5" s="367"/>
      <c r="G5" s="367"/>
      <c r="H5" s="367"/>
      <c r="I5" s="367"/>
      <c r="J5" s="367"/>
    </row>
    <row r="6" spans="2:10" ht="12" customHeight="1">
      <c r="B6" s="275" t="s">
        <v>1</v>
      </c>
      <c r="C6" s="276"/>
      <c r="D6" s="259">
        <v>10345</v>
      </c>
      <c r="E6" s="44">
        <v>8410</v>
      </c>
      <c r="F6" s="44">
        <v>1323</v>
      </c>
      <c r="G6" s="44">
        <v>4</v>
      </c>
      <c r="H6" s="44">
        <v>37</v>
      </c>
      <c r="I6" s="44">
        <v>478</v>
      </c>
      <c r="J6" s="44">
        <v>93</v>
      </c>
    </row>
    <row r="7" spans="2:10" ht="12" customHeight="1">
      <c r="B7" s="268" t="s">
        <v>2</v>
      </c>
      <c r="C7" s="269"/>
      <c r="D7" s="34">
        <v>5499</v>
      </c>
      <c r="E7" s="34">
        <v>4452</v>
      </c>
      <c r="F7" s="34">
        <v>754</v>
      </c>
      <c r="G7" s="34">
        <v>1</v>
      </c>
      <c r="H7" s="34">
        <v>24</v>
      </c>
      <c r="I7" s="34">
        <v>233</v>
      </c>
      <c r="J7" s="34">
        <v>35</v>
      </c>
    </row>
    <row r="8" spans="2:10" ht="12">
      <c r="B8" s="99"/>
      <c r="C8" s="93" t="s">
        <v>140</v>
      </c>
      <c r="D8" s="34">
        <v>2844</v>
      </c>
      <c r="E8" s="34">
        <v>2285</v>
      </c>
      <c r="F8" s="34">
        <v>397</v>
      </c>
      <c r="G8" s="34">
        <v>1</v>
      </c>
      <c r="H8" s="34">
        <v>13</v>
      </c>
      <c r="I8" s="34">
        <v>131</v>
      </c>
      <c r="J8" s="34">
        <v>17</v>
      </c>
    </row>
    <row r="9" spans="2:10" ht="12">
      <c r="B9" s="99"/>
      <c r="C9" s="93" t="s">
        <v>141</v>
      </c>
      <c r="D9" s="34">
        <v>1202</v>
      </c>
      <c r="E9" s="34">
        <v>975</v>
      </c>
      <c r="F9" s="34">
        <v>164</v>
      </c>
      <c r="G9" s="34">
        <v>0</v>
      </c>
      <c r="H9" s="34">
        <v>2</v>
      </c>
      <c r="I9" s="34">
        <v>50</v>
      </c>
      <c r="J9" s="34">
        <v>11</v>
      </c>
    </row>
    <row r="10" spans="2:10" ht="12">
      <c r="B10" s="99"/>
      <c r="C10" s="93" t="s">
        <v>142</v>
      </c>
      <c r="D10" s="34">
        <v>1453</v>
      </c>
      <c r="E10" s="34">
        <v>1192</v>
      </c>
      <c r="F10" s="34">
        <v>193</v>
      </c>
      <c r="G10" s="34">
        <v>0</v>
      </c>
      <c r="H10" s="34">
        <v>9</v>
      </c>
      <c r="I10" s="34">
        <v>52</v>
      </c>
      <c r="J10" s="34">
        <v>7</v>
      </c>
    </row>
    <row r="11" spans="2:10" ht="12" customHeight="1">
      <c r="B11" s="274" t="s">
        <v>3</v>
      </c>
      <c r="C11" s="272"/>
      <c r="D11" s="75">
        <v>4846</v>
      </c>
      <c r="E11" s="35">
        <v>3958</v>
      </c>
      <c r="F11" s="35">
        <v>569</v>
      </c>
      <c r="G11" s="35">
        <v>3</v>
      </c>
      <c r="H11" s="35">
        <v>13</v>
      </c>
      <c r="I11" s="35">
        <v>245</v>
      </c>
      <c r="J11" s="35">
        <v>58</v>
      </c>
    </row>
    <row r="12" spans="2:10" ht="12" customHeight="1">
      <c r="B12" s="268" t="s">
        <v>359</v>
      </c>
      <c r="C12" s="269"/>
      <c r="D12" s="34">
        <v>273</v>
      </c>
      <c r="E12" s="34">
        <v>228</v>
      </c>
      <c r="F12" s="34">
        <v>27</v>
      </c>
      <c r="G12" s="34">
        <v>0</v>
      </c>
      <c r="H12" s="34">
        <v>0</v>
      </c>
      <c r="I12" s="34">
        <v>11</v>
      </c>
      <c r="J12" s="34">
        <v>7</v>
      </c>
    </row>
    <row r="13" spans="2:10" ht="12" customHeight="1">
      <c r="B13" s="268" t="s">
        <v>360</v>
      </c>
      <c r="C13" s="269"/>
      <c r="D13" s="34">
        <v>814</v>
      </c>
      <c r="E13" s="34">
        <v>645</v>
      </c>
      <c r="F13" s="34">
        <v>101</v>
      </c>
      <c r="G13" s="34">
        <v>0</v>
      </c>
      <c r="H13" s="34">
        <v>2</v>
      </c>
      <c r="I13" s="34">
        <v>55</v>
      </c>
      <c r="J13" s="34">
        <v>11</v>
      </c>
    </row>
    <row r="14" spans="2:10" ht="12" customHeight="1">
      <c r="B14" s="268" t="s">
        <v>361</v>
      </c>
      <c r="C14" s="269"/>
      <c r="D14" s="34">
        <v>861</v>
      </c>
      <c r="E14" s="34">
        <v>704</v>
      </c>
      <c r="F14" s="34">
        <v>106</v>
      </c>
      <c r="G14" s="34">
        <v>1</v>
      </c>
      <c r="H14" s="34">
        <v>5</v>
      </c>
      <c r="I14" s="34">
        <v>37</v>
      </c>
      <c r="J14" s="34">
        <v>8</v>
      </c>
    </row>
    <row r="15" spans="2:10" ht="12" customHeight="1">
      <c r="B15" s="270" t="s">
        <v>362</v>
      </c>
      <c r="C15" s="269"/>
      <c r="D15" s="34">
        <v>3878</v>
      </c>
      <c r="E15" s="34">
        <v>3116</v>
      </c>
      <c r="F15" s="34">
        <v>552</v>
      </c>
      <c r="G15" s="34">
        <v>1</v>
      </c>
      <c r="H15" s="34">
        <v>15</v>
      </c>
      <c r="I15" s="34">
        <v>168</v>
      </c>
      <c r="J15" s="34">
        <v>26</v>
      </c>
    </row>
    <row r="16" spans="2:10" ht="12" customHeight="1">
      <c r="B16" s="268" t="s">
        <v>363</v>
      </c>
      <c r="C16" s="269"/>
      <c r="D16" s="34">
        <v>1104</v>
      </c>
      <c r="E16" s="34">
        <v>916</v>
      </c>
      <c r="F16" s="34">
        <v>134</v>
      </c>
      <c r="G16" s="34">
        <v>0</v>
      </c>
      <c r="H16" s="34">
        <v>7</v>
      </c>
      <c r="I16" s="34">
        <v>42</v>
      </c>
      <c r="J16" s="34">
        <v>5</v>
      </c>
    </row>
    <row r="17" spans="2:10" ht="12" customHeight="1">
      <c r="B17" s="268" t="s">
        <v>364</v>
      </c>
      <c r="C17" s="269"/>
      <c r="D17" s="34">
        <v>190</v>
      </c>
      <c r="E17" s="34">
        <v>166</v>
      </c>
      <c r="F17" s="34">
        <v>15</v>
      </c>
      <c r="G17" s="34">
        <v>0</v>
      </c>
      <c r="H17" s="34">
        <v>1</v>
      </c>
      <c r="I17" s="34">
        <v>6</v>
      </c>
      <c r="J17" s="34">
        <v>2</v>
      </c>
    </row>
    <row r="18" spans="2:10" ht="12" customHeight="1">
      <c r="B18" s="268" t="s">
        <v>365</v>
      </c>
      <c r="C18" s="269"/>
      <c r="D18" s="34">
        <v>1202</v>
      </c>
      <c r="E18" s="34">
        <v>975</v>
      </c>
      <c r="F18" s="34">
        <v>164</v>
      </c>
      <c r="G18" s="34">
        <v>0</v>
      </c>
      <c r="H18" s="34">
        <v>2</v>
      </c>
      <c r="I18" s="34">
        <v>50</v>
      </c>
      <c r="J18" s="34">
        <v>11</v>
      </c>
    </row>
    <row r="19" spans="2:10" ht="12" customHeight="1">
      <c r="B19" s="268" t="s">
        <v>366</v>
      </c>
      <c r="C19" s="269"/>
      <c r="D19" s="34">
        <v>645</v>
      </c>
      <c r="E19" s="34">
        <v>510</v>
      </c>
      <c r="F19" s="34">
        <v>97</v>
      </c>
      <c r="G19" s="34">
        <v>0</v>
      </c>
      <c r="H19" s="34">
        <v>4</v>
      </c>
      <c r="I19" s="34">
        <v>29</v>
      </c>
      <c r="J19" s="34">
        <v>5</v>
      </c>
    </row>
    <row r="20" spans="2:10" ht="12" customHeight="1">
      <c r="B20" s="268" t="s">
        <v>367</v>
      </c>
      <c r="C20" s="269"/>
      <c r="D20" s="34">
        <v>387</v>
      </c>
      <c r="E20" s="34">
        <v>343</v>
      </c>
      <c r="F20" s="34">
        <v>30</v>
      </c>
      <c r="G20" s="34">
        <v>0</v>
      </c>
      <c r="H20" s="34">
        <v>1</v>
      </c>
      <c r="I20" s="34">
        <v>11</v>
      </c>
      <c r="J20" s="34">
        <v>2</v>
      </c>
    </row>
    <row r="21" spans="2:10" ht="12" customHeight="1">
      <c r="B21" s="268" t="s">
        <v>381</v>
      </c>
      <c r="C21" s="273"/>
      <c r="D21" s="34">
        <v>473</v>
      </c>
      <c r="E21" s="34">
        <v>380</v>
      </c>
      <c r="F21" s="34">
        <v>53</v>
      </c>
      <c r="G21" s="34">
        <v>1</v>
      </c>
      <c r="H21" s="34">
        <v>0</v>
      </c>
      <c r="I21" s="34">
        <v>34</v>
      </c>
      <c r="J21" s="34">
        <v>5</v>
      </c>
    </row>
    <row r="22" spans="2:10" ht="12" customHeight="1">
      <c r="B22" s="274" t="s">
        <v>368</v>
      </c>
      <c r="C22" s="272"/>
      <c r="D22" s="75">
        <v>518</v>
      </c>
      <c r="E22" s="35">
        <v>427</v>
      </c>
      <c r="F22" s="35">
        <v>44</v>
      </c>
      <c r="G22" s="35">
        <v>1</v>
      </c>
      <c r="H22" s="35">
        <v>0</v>
      </c>
      <c r="I22" s="35">
        <v>35</v>
      </c>
      <c r="J22" s="35">
        <v>11</v>
      </c>
    </row>
    <row r="23" spans="2:10" ht="12" customHeight="1">
      <c r="B23" s="268" t="s">
        <v>4</v>
      </c>
      <c r="C23" s="269"/>
      <c r="D23" s="34">
        <v>273</v>
      </c>
      <c r="E23" s="34">
        <v>228</v>
      </c>
      <c r="F23" s="34">
        <v>27</v>
      </c>
      <c r="G23" s="34">
        <v>0</v>
      </c>
      <c r="H23" s="34">
        <v>0</v>
      </c>
      <c r="I23" s="34">
        <v>11</v>
      </c>
      <c r="J23" s="34">
        <v>7</v>
      </c>
    </row>
    <row r="24" spans="2:10" ht="12" customHeight="1">
      <c r="B24" s="268" t="s">
        <v>5</v>
      </c>
      <c r="C24" s="269"/>
      <c r="D24" s="34">
        <v>105</v>
      </c>
      <c r="E24" s="34">
        <v>82</v>
      </c>
      <c r="F24" s="34">
        <v>5</v>
      </c>
      <c r="G24" s="34">
        <v>0</v>
      </c>
      <c r="H24" s="34">
        <v>0</v>
      </c>
      <c r="I24" s="34">
        <v>15</v>
      </c>
      <c r="J24" s="34">
        <v>3</v>
      </c>
    </row>
    <row r="25" spans="2:10" ht="12" customHeight="1">
      <c r="B25" s="268" t="s">
        <v>6</v>
      </c>
      <c r="C25" s="269"/>
      <c r="D25" s="34">
        <v>153</v>
      </c>
      <c r="E25" s="34">
        <v>118</v>
      </c>
      <c r="F25" s="34">
        <v>21</v>
      </c>
      <c r="G25" s="34">
        <v>0</v>
      </c>
      <c r="H25" s="34">
        <v>1</v>
      </c>
      <c r="I25" s="34">
        <v>9</v>
      </c>
      <c r="J25" s="34">
        <v>4</v>
      </c>
    </row>
    <row r="26" spans="2:10" ht="12" customHeight="1">
      <c r="B26" s="268" t="s">
        <v>7</v>
      </c>
      <c r="C26" s="269"/>
      <c r="D26" s="34">
        <v>245</v>
      </c>
      <c r="E26" s="34">
        <v>198</v>
      </c>
      <c r="F26" s="34">
        <v>34</v>
      </c>
      <c r="G26" s="34">
        <v>0</v>
      </c>
      <c r="H26" s="34">
        <v>1</v>
      </c>
      <c r="I26" s="34">
        <v>10</v>
      </c>
      <c r="J26" s="34">
        <v>2</v>
      </c>
    </row>
    <row r="27" spans="2:10" ht="12" customHeight="1">
      <c r="B27" s="268" t="s">
        <v>8</v>
      </c>
      <c r="C27" s="269"/>
      <c r="D27" s="34">
        <v>87</v>
      </c>
      <c r="E27" s="34">
        <v>67</v>
      </c>
      <c r="F27" s="34">
        <v>8</v>
      </c>
      <c r="G27" s="34">
        <v>0</v>
      </c>
      <c r="H27" s="34">
        <v>0</v>
      </c>
      <c r="I27" s="34">
        <v>11</v>
      </c>
      <c r="J27" s="34">
        <v>1</v>
      </c>
    </row>
    <row r="28" spans="2:10" ht="12" customHeight="1">
      <c r="B28" s="268" t="s">
        <v>9</v>
      </c>
      <c r="C28" s="269"/>
      <c r="D28" s="34">
        <v>74</v>
      </c>
      <c r="E28" s="34">
        <v>59</v>
      </c>
      <c r="F28" s="34">
        <v>12</v>
      </c>
      <c r="G28" s="34">
        <v>0</v>
      </c>
      <c r="H28" s="34">
        <v>0</v>
      </c>
      <c r="I28" s="34">
        <v>3</v>
      </c>
      <c r="J28" s="34">
        <v>0</v>
      </c>
    </row>
    <row r="29" spans="2:10" ht="12" customHeight="1">
      <c r="B29" s="268" t="s">
        <v>10</v>
      </c>
      <c r="C29" s="269"/>
      <c r="D29" s="34">
        <v>150</v>
      </c>
      <c r="E29" s="34">
        <v>121</v>
      </c>
      <c r="F29" s="34">
        <v>21</v>
      </c>
      <c r="G29" s="34">
        <v>0</v>
      </c>
      <c r="H29" s="34">
        <v>0</v>
      </c>
      <c r="I29" s="34">
        <v>7</v>
      </c>
      <c r="J29" s="34">
        <v>1</v>
      </c>
    </row>
    <row r="30" spans="2:10" ht="12" customHeight="1">
      <c r="B30" s="268" t="s">
        <v>11</v>
      </c>
      <c r="C30" s="269"/>
      <c r="D30" s="34">
        <v>435</v>
      </c>
      <c r="E30" s="34">
        <v>353</v>
      </c>
      <c r="F30" s="34">
        <v>58</v>
      </c>
      <c r="G30" s="34">
        <v>0</v>
      </c>
      <c r="H30" s="34">
        <v>0</v>
      </c>
      <c r="I30" s="34">
        <v>19</v>
      </c>
      <c r="J30" s="34">
        <v>5</v>
      </c>
    </row>
    <row r="31" spans="2:10" ht="12" customHeight="1">
      <c r="B31" s="268" t="s">
        <v>12</v>
      </c>
      <c r="C31" s="269"/>
      <c r="D31" s="34">
        <v>242</v>
      </c>
      <c r="E31" s="34">
        <v>200</v>
      </c>
      <c r="F31" s="34">
        <v>38</v>
      </c>
      <c r="G31" s="34">
        <v>0</v>
      </c>
      <c r="H31" s="34">
        <v>1</v>
      </c>
      <c r="I31" s="34">
        <v>3</v>
      </c>
      <c r="J31" s="34">
        <v>0</v>
      </c>
    </row>
    <row r="32" spans="2:10" ht="12" customHeight="1">
      <c r="B32" s="268" t="s">
        <v>13</v>
      </c>
      <c r="C32" s="269"/>
      <c r="D32" s="34">
        <v>291</v>
      </c>
      <c r="E32" s="34">
        <v>233</v>
      </c>
      <c r="F32" s="34">
        <v>37</v>
      </c>
      <c r="G32" s="34">
        <v>1</v>
      </c>
      <c r="H32" s="34">
        <v>1</v>
      </c>
      <c r="I32" s="34">
        <v>14</v>
      </c>
      <c r="J32" s="34">
        <v>5</v>
      </c>
    </row>
    <row r="33" spans="2:10" ht="12" customHeight="1">
      <c r="B33" s="268" t="s">
        <v>14</v>
      </c>
      <c r="C33" s="269"/>
      <c r="D33" s="34">
        <v>719</v>
      </c>
      <c r="E33" s="34">
        <v>571</v>
      </c>
      <c r="F33" s="34">
        <v>101</v>
      </c>
      <c r="G33" s="34">
        <v>0</v>
      </c>
      <c r="H33" s="34">
        <v>2</v>
      </c>
      <c r="I33" s="34">
        <v>41</v>
      </c>
      <c r="J33" s="34">
        <v>4</v>
      </c>
    </row>
    <row r="34" spans="2:10" ht="12" customHeight="1">
      <c r="B34" s="268" t="s">
        <v>15</v>
      </c>
      <c r="C34" s="269"/>
      <c r="D34" s="34">
        <v>645</v>
      </c>
      <c r="E34" s="34">
        <v>495</v>
      </c>
      <c r="F34" s="34">
        <v>113</v>
      </c>
      <c r="G34" s="34">
        <v>1</v>
      </c>
      <c r="H34" s="34">
        <v>1</v>
      </c>
      <c r="I34" s="34">
        <v>32</v>
      </c>
      <c r="J34" s="34">
        <v>3</v>
      </c>
    </row>
    <row r="35" spans="2:10" ht="12" customHeight="1">
      <c r="B35" s="268" t="s">
        <v>16</v>
      </c>
      <c r="C35" s="269"/>
      <c r="D35" s="34">
        <v>804</v>
      </c>
      <c r="E35" s="34">
        <v>678</v>
      </c>
      <c r="F35" s="34">
        <v>84</v>
      </c>
      <c r="G35" s="34">
        <v>0</v>
      </c>
      <c r="H35" s="34">
        <v>7</v>
      </c>
      <c r="I35" s="34">
        <v>29</v>
      </c>
      <c r="J35" s="34">
        <v>6</v>
      </c>
    </row>
    <row r="36" spans="2:10" ht="12" customHeight="1">
      <c r="B36" s="268" t="s">
        <v>17</v>
      </c>
      <c r="C36" s="269"/>
      <c r="D36" s="34">
        <v>676</v>
      </c>
      <c r="E36" s="34">
        <v>541</v>
      </c>
      <c r="F36" s="34">
        <v>99</v>
      </c>
      <c r="G36" s="34">
        <v>0</v>
      </c>
      <c r="H36" s="34">
        <v>3</v>
      </c>
      <c r="I36" s="34">
        <v>29</v>
      </c>
      <c r="J36" s="34">
        <v>4</v>
      </c>
    </row>
    <row r="37" spans="2:10" ht="12" customHeight="1">
      <c r="B37" s="268" t="s">
        <v>18</v>
      </c>
      <c r="C37" s="269"/>
      <c r="D37" s="34">
        <v>144</v>
      </c>
      <c r="E37" s="34">
        <v>122</v>
      </c>
      <c r="F37" s="34">
        <v>14</v>
      </c>
      <c r="G37" s="34">
        <v>0</v>
      </c>
      <c r="H37" s="34">
        <v>2</v>
      </c>
      <c r="I37" s="34">
        <v>3</v>
      </c>
      <c r="J37" s="34">
        <v>3</v>
      </c>
    </row>
    <row r="38" spans="2:10" ht="12" customHeight="1">
      <c r="B38" s="268" t="s">
        <v>19</v>
      </c>
      <c r="C38" s="269"/>
      <c r="D38" s="34">
        <v>83</v>
      </c>
      <c r="E38" s="34">
        <v>81</v>
      </c>
      <c r="F38" s="34">
        <v>0</v>
      </c>
      <c r="G38" s="34">
        <v>0</v>
      </c>
      <c r="H38" s="34">
        <v>0</v>
      </c>
      <c r="I38" s="34">
        <v>1</v>
      </c>
      <c r="J38" s="34">
        <v>1</v>
      </c>
    </row>
    <row r="39" spans="2:10" ht="12" customHeight="1">
      <c r="B39" s="268" t="s">
        <v>20</v>
      </c>
      <c r="C39" s="269"/>
      <c r="D39" s="34">
        <v>45</v>
      </c>
      <c r="E39" s="34">
        <v>37</v>
      </c>
      <c r="F39" s="34">
        <v>6</v>
      </c>
      <c r="G39" s="34">
        <v>0</v>
      </c>
      <c r="H39" s="34">
        <v>1</v>
      </c>
      <c r="I39" s="34">
        <v>1</v>
      </c>
      <c r="J39" s="34">
        <v>0</v>
      </c>
    </row>
    <row r="40" spans="2:10" ht="12" customHeight="1">
      <c r="B40" s="268" t="s">
        <v>21</v>
      </c>
      <c r="C40" s="269"/>
      <c r="D40" s="34">
        <v>62</v>
      </c>
      <c r="E40" s="34">
        <v>48</v>
      </c>
      <c r="F40" s="34">
        <v>9</v>
      </c>
      <c r="G40" s="34">
        <v>0</v>
      </c>
      <c r="H40" s="34">
        <v>0</v>
      </c>
      <c r="I40" s="34">
        <v>4</v>
      </c>
      <c r="J40" s="34">
        <v>1</v>
      </c>
    </row>
    <row r="41" spans="2:10" ht="12" customHeight="1">
      <c r="B41" s="268" t="s">
        <v>22</v>
      </c>
      <c r="C41" s="269"/>
      <c r="D41" s="34">
        <v>250</v>
      </c>
      <c r="E41" s="34">
        <v>202</v>
      </c>
      <c r="F41" s="34">
        <v>38</v>
      </c>
      <c r="G41" s="34">
        <v>0</v>
      </c>
      <c r="H41" s="34">
        <v>0</v>
      </c>
      <c r="I41" s="34">
        <v>8</v>
      </c>
      <c r="J41" s="34">
        <v>2</v>
      </c>
    </row>
    <row r="42" spans="2:10" ht="12" customHeight="1">
      <c r="B42" s="268" t="s">
        <v>23</v>
      </c>
      <c r="C42" s="269"/>
      <c r="D42" s="34">
        <v>184</v>
      </c>
      <c r="E42" s="34">
        <v>149</v>
      </c>
      <c r="F42" s="34">
        <v>17</v>
      </c>
      <c r="G42" s="34">
        <v>0</v>
      </c>
      <c r="H42" s="34">
        <v>1</v>
      </c>
      <c r="I42" s="34">
        <v>17</v>
      </c>
      <c r="J42" s="34">
        <v>0</v>
      </c>
    </row>
    <row r="43" spans="2:10" ht="12" customHeight="1">
      <c r="B43" s="268" t="s">
        <v>24</v>
      </c>
      <c r="C43" s="269"/>
      <c r="D43" s="34">
        <v>189</v>
      </c>
      <c r="E43" s="34">
        <v>150</v>
      </c>
      <c r="F43" s="34">
        <v>27</v>
      </c>
      <c r="G43" s="34">
        <v>0</v>
      </c>
      <c r="H43" s="34">
        <v>3</v>
      </c>
      <c r="I43" s="34">
        <v>8</v>
      </c>
      <c r="J43" s="34">
        <v>1</v>
      </c>
    </row>
    <row r="44" spans="2:10" ht="12" customHeight="1">
      <c r="B44" s="268" t="s">
        <v>25</v>
      </c>
      <c r="C44" s="269"/>
      <c r="D44" s="34">
        <v>349</v>
      </c>
      <c r="E44" s="34">
        <v>276</v>
      </c>
      <c r="F44" s="34">
        <v>59</v>
      </c>
      <c r="G44" s="34">
        <v>0</v>
      </c>
      <c r="H44" s="34">
        <v>2</v>
      </c>
      <c r="I44" s="34">
        <v>10</v>
      </c>
      <c r="J44" s="34">
        <v>2</v>
      </c>
    </row>
    <row r="45" spans="2:10" ht="12" customHeight="1">
      <c r="B45" s="268" t="s">
        <v>26</v>
      </c>
      <c r="C45" s="269"/>
      <c r="D45" s="34">
        <v>697</v>
      </c>
      <c r="E45" s="34">
        <v>578</v>
      </c>
      <c r="F45" s="34">
        <v>84</v>
      </c>
      <c r="G45" s="34">
        <v>0</v>
      </c>
      <c r="H45" s="34">
        <v>3</v>
      </c>
      <c r="I45" s="34">
        <v>29</v>
      </c>
      <c r="J45" s="34">
        <v>3</v>
      </c>
    </row>
    <row r="46" spans="2:10" ht="12" customHeight="1">
      <c r="B46" s="268" t="s">
        <v>27</v>
      </c>
      <c r="C46" s="269"/>
      <c r="D46" s="34">
        <v>218</v>
      </c>
      <c r="E46" s="34">
        <v>188</v>
      </c>
      <c r="F46" s="34">
        <v>23</v>
      </c>
      <c r="G46" s="34">
        <v>0</v>
      </c>
      <c r="H46" s="34">
        <v>1</v>
      </c>
      <c r="I46" s="34">
        <v>5</v>
      </c>
      <c r="J46" s="34">
        <v>1</v>
      </c>
    </row>
    <row r="47" spans="2:10" ht="12" customHeight="1">
      <c r="B47" s="268" t="s">
        <v>28</v>
      </c>
      <c r="C47" s="269"/>
      <c r="D47" s="34">
        <v>109</v>
      </c>
      <c r="E47" s="34">
        <v>85</v>
      </c>
      <c r="F47" s="34">
        <v>17</v>
      </c>
      <c r="G47" s="34">
        <v>0</v>
      </c>
      <c r="H47" s="34">
        <v>0</v>
      </c>
      <c r="I47" s="34">
        <v>6</v>
      </c>
      <c r="J47" s="34">
        <v>1</v>
      </c>
    </row>
    <row r="48" spans="2:10" ht="12" customHeight="1">
      <c r="B48" s="268" t="s">
        <v>29</v>
      </c>
      <c r="C48" s="269"/>
      <c r="D48" s="34">
        <v>92</v>
      </c>
      <c r="E48" s="34">
        <v>70</v>
      </c>
      <c r="F48" s="34">
        <v>17</v>
      </c>
      <c r="G48" s="34">
        <v>0</v>
      </c>
      <c r="H48" s="34">
        <v>0</v>
      </c>
      <c r="I48" s="34">
        <v>5</v>
      </c>
      <c r="J48" s="34">
        <v>0</v>
      </c>
    </row>
    <row r="49" spans="2:10" ht="12" customHeight="1">
      <c r="B49" s="268" t="s">
        <v>30</v>
      </c>
      <c r="C49" s="269"/>
      <c r="D49" s="34">
        <v>360</v>
      </c>
      <c r="E49" s="34">
        <v>299</v>
      </c>
      <c r="F49" s="34">
        <v>45</v>
      </c>
      <c r="G49" s="34">
        <v>0</v>
      </c>
      <c r="H49" s="34">
        <v>0</v>
      </c>
      <c r="I49" s="34">
        <v>15</v>
      </c>
      <c r="J49" s="34">
        <v>1</v>
      </c>
    </row>
    <row r="50" spans="2:10" ht="12" customHeight="1">
      <c r="B50" s="268" t="s">
        <v>31</v>
      </c>
      <c r="C50" s="269"/>
      <c r="D50" s="34">
        <v>444</v>
      </c>
      <c r="E50" s="34">
        <v>363</v>
      </c>
      <c r="F50" s="34">
        <v>62</v>
      </c>
      <c r="G50" s="34">
        <v>0</v>
      </c>
      <c r="H50" s="34">
        <v>0</v>
      </c>
      <c r="I50" s="34">
        <v>15</v>
      </c>
      <c r="J50" s="34">
        <v>4</v>
      </c>
    </row>
    <row r="51" spans="2:10" ht="12" customHeight="1">
      <c r="B51" s="268" t="s">
        <v>32</v>
      </c>
      <c r="C51" s="269"/>
      <c r="D51" s="34">
        <v>92</v>
      </c>
      <c r="E51" s="34">
        <v>75</v>
      </c>
      <c r="F51" s="34">
        <v>10</v>
      </c>
      <c r="G51" s="34">
        <v>0</v>
      </c>
      <c r="H51" s="34">
        <v>0</v>
      </c>
      <c r="I51" s="34">
        <v>5</v>
      </c>
      <c r="J51" s="34">
        <v>2</v>
      </c>
    </row>
    <row r="52" spans="2:10" ht="12" customHeight="1">
      <c r="B52" s="268" t="s">
        <v>33</v>
      </c>
      <c r="C52" s="269"/>
      <c r="D52" s="34">
        <v>105</v>
      </c>
      <c r="E52" s="34">
        <v>83</v>
      </c>
      <c r="F52" s="34">
        <v>13</v>
      </c>
      <c r="G52" s="34">
        <v>0</v>
      </c>
      <c r="H52" s="34">
        <v>2</v>
      </c>
      <c r="I52" s="34">
        <v>4</v>
      </c>
      <c r="J52" s="34">
        <v>3</v>
      </c>
    </row>
    <row r="53" spans="2:10" ht="12" customHeight="1">
      <c r="B53" s="268" t="s">
        <v>34</v>
      </c>
      <c r="C53" s="269"/>
      <c r="D53" s="34">
        <v>31</v>
      </c>
      <c r="E53" s="34">
        <v>24</v>
      </c>
      <c r="F53" s="34">
        <v>7</v>
      </c>
      <c r="G53" s="34">
        <v>0</v>
      </c>
      <c r="H53" s="34">
        <v>0</v>
      </c>
      <c r="I53" s="34">
        <v>0</v>
      </c>
      <c r="J53" s="34">
        <v>0</v>
      </c>
    </row>
    <row r="54" spans="2:10" ht="12" customHeight="1">
      <c r="B54" s="268" t="s">
        <v>35</v>
      </c>
      <c r="C54" s="269"/>
      <c r="D54" s="34">
        <v>27</v>
      </c>
      <c r="E54" s="34">
        <v>22</v>
      </c>
      <c r="F54" s="34">
        <v>1</v>
      </c>
      <c r="G54" s="34">
        <v>0</v>
      </c>
      <c r="H54" s="34">
        <v>1</v>
      </c>
      <c r="I54" s="34">
        <v>3</v>
      </c>
      <c r="J54" s="34">
        <v>0</v>
      </c>
    </row>
    <row r="55" spans="2:10" ht="12" customHeight="1">
      <c r="B55" s="268" t="s">
        <v>36</v>
      </c>
      <c r="C55" s="269"/>
      <c r="D55" s="34">
        <v>232</v>
      </c>
      <c r="E55" s="34">
        <v>187</v>
      </c>
      <c r="F55" s="34">
        <v>30</v>
      </c>
      <c r="G55" s="34">
        <v>0</v>
      </c>
      <c r="H55" s="34">
        <v>2</v>
      </c>
      <c r="I55" s="34">
        <v>11</v>
      </c>
      <c r="J55" s="34">
        <v>2</v>
      </c>
    </row>
    <row r="56" spans="2:10" ht="12" customHeight="1">
      <c r="B56" s="268" t="s">
        <v>37</v>
      </c>
      <c r="C56" s="269"/>
      <c r="D56" s="34">
        <v>246</v>
      </c>
      <c r="E56" s="34">
        <v>197</v>
      </c>
      <c r="F56" s="34">
        <v>36</v>
      </c>
      <c r="G56" s="34">
        <v>0</v>
      </c>
      <c r="H56" s="34">
        <v>1</v>
      </c>
      <c r="I56" s="34">
        <v>10</v>
      </c>
      <c r="J56" s="34">
        <v>2</v>
      </c>
    </row>
    <row r="57" spans="2:10" ht="12" customHeight="1">
      <c r="B57" s="268" t="s">
        <v>38</v>
      </c>
      <c r="C57" s="269"/>
      <c r="D57" s="34">
        <v>109</v>
      </c>
      <c r="E57" s="34">
        <v>80</v>
      </c>
      <c r="F57" s="34">
        <v>23</v>
      </c>
      <c r="G57" s="34">
        <v>0</v>
      </c>
      <c r="H57" s="34">
        <v>0</v>
      </c>
      <c r="I57" s="34">
        <v>5</v>
      </c>
      <c r="J57" s="34">
        <v>1</v>
      </c>
    </row>
    <row r="58" spans="2:10" ht="12" customHeight="1">
      <c r="B58" s="268" t="s">
        <v>39</v>
      </c>
      <c r="C58" s="269"/>
      <c r="D58" s="34">
        <v>48</v>
      </c>
      <c r="E58" s="34">
        <v>43</v>
      </c>
      <c r="F58" s="34">
        <v>4</v>
      </c>
      <c r="G58" s="34">
        <v>0</v>
      </c>
      <c r="H58" s="34">
        <v>0</v>
      </c>
      <c r="I58" s="34">
        <v>1</v>
      </c>
      <c r="J58" s="34">
        <v>0</v>
      </c>
    </row>
    <row r="59" spans="2:10" ht="12" customHeight="1">
      <c r="B59" s="268" t="s">
        <v>40</v>
      </c>
      <c r="C59" s="269"/>
      <c r="D59" s="34">
        <v>126</v>
      </c>
      <c r="E59" s="34">
        <v>117</v>
      </c>
      <c r="F59" s="34">
        <v>7</v>
      </c>
      <c r="G59" s="34">
        <v>0</v>
      </c>
      <c r="H59" s="34">
        <v>1</v>
      </c>
      <c r="I59" s="34">
        <v>1</v>
      </c>
      <c r="J59" s="34">
        <v>0</v>
      </c>
    </row>
    <row r="60" spans="2:10" ht="12" customHeight="1">
      <c r="B60" s="268" t="s">
        <v>41</v>
      </c>
      <c r="C60" s="269"/>
      <c r="D60" s="34">
        <v>98</v>
      </c>
      <c r="E60" s="34">
        <v>86</v>
      </c>
      <c r="F60" s="34">
        <v>9</v>
      </c>
      <c r="G60" s="34">
        <v>0</v>
      </c>
      <c r="H60" s="34">
        <v>0</v>
      </c>
      <c r="I60" s="34">
        <v>2</v>
      </c>
      <c r="J60" s="34">
        <v>1</v>
      </c>
    </row>
    <row r="61" spans="2:10" ht="12" customHeight="1">
      <c r="B61" s="268" t="s">
        <v>42</v>
      </c>
      <c r="C61" s="269"/>
      <c r="D61" s="34">
        <v>115</v>
      </c>
      <c r="E61" s="34">
        <v>97</v>
      </c>
      <c r="F61" s="34">
        <v>10</v>
      </c>
      <c r="G61" s="34">
        <v>0</v>
      </c>
      <c r="H61" s="34">
        <v>0</v>
      </c>
      <c r="I61" s="34">
        <v>7</v>
      </c>
      <c r="J61" s="34">
        <v>1</v>
      </c>
    </row>
    <row r="62" spans="2:10" ht="12" customHeight="1">
      <c r="B62" s="268" t="s">
        <v>43</v>
      </c>
      <c r="C62" s="269"/>
      <c r="D62" s="34">
        <v>323</v>
      </c>
      <c r="E62" s="34">
        <v>259</v>
      </c>
      <c r="F62" s="34">
        <v>38</v>
      </c>
      <c r="G62" s="34">
        <v>1</v>
      </c>
      <c r="H62" s="34">
        <v>0</v>
      </c>
      <c r="I62" s="34">
        <v>23</v>
      </c>
      <c r="J62" s="34">
        <v>2</v>
      </c>
    </row>
    <row r="63" spans="2:10" ht="12" customHeight="1">
      <c r="B63" s="268" t="s">
        <v>44</v>
      </c>
      <c r="C63" s="269"/>
      <c r="D63" s="34">
        <v>88</v>
      </c>
      <c r="E63" s="34">
        <v>70</v>
      </c>
      <c r="F63" s="34">
        <v>10</v>
      </c>
      <c r="G63" s="34">
        <v>0</v>
      </c>
      <c r="H63" s="34">
        <v>0</v>
      </c>
      <c r="I63" s="34">
        <v>6</v>
      </c>
      <c r="J63" s="34">
        <v>2</v>
      </c>
    </row>
    <row r="64" spans="2:10" ht="12" customHeight="1">
      <c r="B64" s="268" t="s">
        <v>45</v>
      </c>
      <c r="C64" s="269"/>
      <c r="D64" s="34">
        <v>62</v>
      </c>
      <c r="E64" s="34">
        <v>51</v>
      </c>
      <c r="F64" s="34">
        <v>5</v>
      </c>
      <c r="G64" s="34">
        <v>0</v>
      </c>
      <c r="H64" s="34">
        <v>0</v>
      </c>
      <c r="I64" s="34">
        <v>5</v>
      </c>
      <c r="J64" s="34">
        <v>1</v>
      </c>
    </row>
    <row r="65" spans="2:10" ht="12" customHeight="1">
      <c r="B65" s="268" t="s">
        <v>46</v>
      </c>
      <c r="C65" s="269"/>
      <c r="D65" s="34">
        <v>82</v>
      </c>
      <c r="E65" s="34">
        <v>63</v>
      </c>
      <c r="F65" s="34">
        <v>8</v>
      </c>
      <c r="G65" s="34">
        <v>0</v>
      </c>
      <c r="H65" s="34">
        <v>0</v>
      </c>
      <c r="I65" s="34">
        <v>11</v>
      </c>
      <c r="J65" s="34">
        <v>0</v>
      </c>
    </row>
    <row r="66" spans="2:10" ht="12" customHeight="1">
      <c r="B66" s="268" t="s">
        <v>47</v>
      </c>
      <c r="C66" s="269"/>
      <c r="D66" s="34">
        <v>96</v>
      </c>
      <c r="E66" s="34">
        <v>80</v>
      </c>
      <c r="F66" s="34">
        <v>11</v>
      </c>
      <c r="G66" s="34">
        <v>0</v>
      </c>
      <c r="H66" s="34">
        <v>0</v>
      </c>
      <c r="I66" s="34">
        <v>3</v>
      </c>
      <c r="J66" s="34">
        <v>2</v>
      </c>
    </row>
    <row r="67" spans="2:10" ht="12">
      <c r="B67" s="268" t="s">
        <v>48</v>
      </c>
      <c r="C67" s="269"/>
      <c r="D67" s="34">
        <v>48</v>
      </c>
      <c r="E67" s="34">
        <v>42</v>
      </c>
      <c r="F67" s="34">
        <v>3</v>
      </c>
      <c r="G67" s="34">
        <v>0</v>
      </c>
      <c r="H67" s="34">
        <v>0</v>
      </c>
      <c r="I67" s="34">
        <v>2</v>
      </c>
      <c r="J67" s="34">
        <v>1</v>
      </c>
    </row>
    <row r="68" spans="1:10" s="66" customFormat="1" ht="12">
      <c r="A68"/>
      <c r="B68" s="268" t="s">
        <v>49</v>
      </c>
      <c r="C68" s="269"/>
      <c r="D68" s="68">
        <v>183</v>
      </c>
      <c r="E68" s="68">
        <v>148</v>
      </c>
      <c r="F68" s="68">
        <v>20</v>
      </c>
      <c r="G68" s="68">
        <v>0</v>
      </c>
      <c r="H68" s="68">
        <v>0</v>
      </c>
      <c r="I68" s="68">
        <v>12</v>
      </c>
      <c r="J68" s="68">
        <v>3</v>
      </c>
    </row>
    <row r="69" spans="1:10" s="66" customFormat="1" ht="12">
      <c r="A69"/>
      <c r="B69" s="271" t="s">
        <v>342</v>
      </c>
      <c r="C69" s="272"/>
      <c r="D69" s="75">
        <v>109</v>
      </c>
      <c r="E69" s="35">
        <v>94</v>
      </c>
      <c r="F69" s="35">
        <v>2</v>
      </c>
      <c r="G69" s="35">
        <v>1</v>
      </c>
      <c r="H69" s="35">
        <v>0</v>
      </c>
      <c r="I69" s="35">
        <v>7</v>
      </c>
      <c r="J69" s="35">
        <v>5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70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50:C50"/>
    <mergeCell ref="B51:C51"/>
    <mergeCell ref="B52:C52"/>
    <mergeCell ref="B53:C53"/>
    <mergeCell ref="B60:C60"/>
    <mergeCell ref="B58:C58"/>
    <mergeCell ref="B59:C59"/>
    <mergeCell ref="B49:C49"/>
    <mergeCell ref="B69:C69"/>
    <mergeCell ref="H3:H5"/>
    <mergeCell ref="I3:I5"/>
    <mergeCell ref="E3:E5"/>
    <mergeCell ref="F3:F5"/>
    <mergeCell ref="G3:G5"/>
    <mergeCell ref="B66:C66"/>
    <mergeCell ref="B61:C61"/>
    <mergeCell ref="B54:C54"/>
    <mergeCell ref="J3:J5"/>
    <mergeCell ref="B67:C67"/>
    <mergeCell ref="B68:C68"/>
    <mergeCell ref="D3:D5"/>
    <mergeCell ref="B63:C63"/>
    <mergeCell ref="B64:C64"/>
    <mergeCell ref="B65:C65"/>
    <mergeCell ref="B56:C56"/>
    <mergeCell ref="B57:C57"/>
    <mergeCell ref="B62:C6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6.7109375" style="0" customWidth="1"/>
    <col min="36" max="36" width="7.8515625" style="0" customWidth="1"/>
    <col min="37" max="38" width="8.140625" style="0" customWidth="1"/>
    <col min="39" max="39" width="10.57421875" style="0" customWidth="1"/>
  </cols>
  <sheetData>
    <row r="1" spans="2:32" ht="17.25">
      <c r="B1" s="16" t="s">
        <v>290</v>
      </c>
      <c r="D1" s="16" t="s">
        <v>196</v>
      </c>
      <c r="R1" s="16" t="s">
        <v>199</v>
      </c>
      <c r="AF1" s="16" t="s">
        <v>199</v>
      </c>
    </row>
    <row r="2" spans="1:3" ht="17.25">
      <c r="A2" s="16"/>
      <c r="C2" s="5"/>
    </row>
    <row r="3" spans="2:39" ht="24" customHeight="1">
      <c r="B3" s="343" t="s">
        <v>198</v>
      </c>
      <c r="C3" s="337"/>
      <c r="D3" s="333" t="s">
        <v>0</v>
      </c>
      <c r="E3" s="333" t="s">
        <v>105</v>
      </c>
      <c r="F3" s="78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5" t="s">
        <v>115</v>
      </c>
      <c r="AJ3" s="333" t="s">
        <v>50</v>
      </c>
      <c r="AK3" s="342" t="s">
        <v>112</v>
      </c>
      <c r="AL3" s="342"/>
      <c r="AM3" s="336" t="s">
        <v>111</v>
      </c>
    </row>
    <row r="4" spans="2:39" s="17" customFormat="1" ht="13.5" customHeight="1">
      <c r="B4" s="353" t="s">
        <v>371</v>
      </c>
      <c r="C4" s="354"/>
      <c r="D4" s="334"/>
      <c r="E4" s="334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2" t="s">
        <v>95</v>
      </c>
      <c r="AF4" s="61" t="s">
        <v>95</v>
      </c>
      <c r="AG4" s="61" t="s">
        <v>95</v>
      </c>
      <c r="AH4" s="61" t="s">
        <v>95</v>
      </c>
      <c r="AI4" s="62" t="s">
        <v>95</v>
      </c>
      <c r="AJ4" s="334"/>
      <c r="AK4" s="342"/>
      <c r="AL4" s="342"/>
      <c r="AM4" s="334"/>
    </row>
    <row r="5" spans="2:39" ht="24" customHeight="1">
      <c r="B5" s="355"/>
      <c r="C5" s="348"/>
      <c r="D5" s="335"/>
      <c r="E5" s="335"/>
      <c r="F5" s="83" t="s">
        <v>110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82"/>
      <c r="AJ5" s="22" t="s">
        <v>101</v>
      </c>
      <c r="AK5" s="49" t="s">
        <v>113</v>
      </c>
      <c r="AL5" s="33" t="s">
        <v>114</v>
      </c>
      <c r="AM5" s="23" t="s">
        <v>101</v>
      </c>
    </row>
    <row r="6" spans="2:39" ht="12">
      <c r="B6" s="275" t="s">
        <v>1</v>
      </c>
      <c r="C6" s="276"/>
      <c r="D6" s="44">
        <v>10345</v>
      </c>
      <c r="E6" s="44">
        <v>560</v>
      </c>
      <c r="F6" s="44">
        <v>1455</v>
      </c>
      <c r="G6" s="44">
        <v>1470</v>
      </c>
      <c r="H6" s="44">
        <v>1384</v>
      </c>
      <c r="I6" s="44">
        <v>942</v>
      </c>
      <c r="J6" s="44">
        <v>647</v>
      </c>
      <c r="K6" s="44">
        <v>426</v>
      </c>
      <c r="L6" s="44">
        <v>368</v>
      </c>
      <c r="M6" s="44">
        <v>325</v>
      </c>
      <c r="N6" s="44">
        <v>326</v>
      </c>
      <c r="O6" s="44">
        <v>282</v>
      </c>
      <c r="P6" s="44">
        <v>255</v>
      </c>
      <c r="Q6" s="44">
        <v>212</v>
      </c>
      <c r="R6" s="44">
        <v>186</v>
      </c>
      <c r="S6" s="44">
        <v>170</v>
      </c>
      <c r="T6" s="44">
        <v>159</v>
      </c>
      <c r="U6" s="44">
        <v>149</v>
      </c>
      <c r="V6" s="44">
        <v>139</v>
      </c>
      <c r="W6" s="44">
        <v>119</v>
      </c>
      <c r="X6" s="44">
        <v>95</v>
      </c>
      <c r="Y6" s="44">
        <v>82</v>
      </c>
      <c r="Z6" s="44">
        <v>74</v>
      </c>
      <c r="AA6" s="44">
        <v>57</v>
      </c>
      <c r="AB6" s="44">
        <v>60</v>
      </c>
      <c r="AC6" s="44">
        <v>45</v>
      </c>
      <c r="AD6" s="44">
        <v>51</v>
      </c>
      <c r="AE6" s="44">
        <v>34</v>
      </c>
      <c r="AF6" s="44">
        <v>39</v>
      </c>
      <c r="AG6" s="44">
        <v>38</v>
      </c>
      <c r="AH6" s="44">
        <v>30</v>
      </c>
      <c r="AI6" s="44">
        <v>166</v>
      </c>
      <c r="AJ6" s="57">
        <v>423</v>
      </c>
      <c r="AK6" s="47">
        <v>695.4903818269695</v>
      </c>
      <c r="AL6" s="47">
        <v>735.2936126724578</v>
      </c>
      <c r="AM6" s="47">
        <v>743.7373158287351</v>
      </c>
    </row>
    <row r="7" spans="2:39" ht="12">
      <c r="B7" s="268" t="s">
        <v>2</v>
      </c>
      <c r="C7" s="269"/>
      <c r="D7" s="34">
        <v>5499</v>
      </c>
      <c r="E7" s="34">
        <v>262</v>
      </c>
      <c r="F7" s="34">
        <v>730</v>
      </c>
      <c r="G7" s="34">
        <v>603</v>
      </c>
      <c r="H7" s="34">
        <v>664</v>
      </c>
      <c r="I7" s="34">
        <v>508</v>
      </c>
      <c r="J7" s="34">
        <v>357</v>
      </c>
      <c r="K7" s="34">
        <v>252</v>
      </c>
      <c r="L7" s="34">
        <v>222</v>
      </c>
      <c r="M7" s="34">
        <v>181</v>
      </c>
      <c r="N7" s="34">
        <v>178</v>
      </c>
      <c r="O7" s="34">
        <v>168</v>
      </c>
      <c r="P7" s="34">
        <v>153</v>
      </c>
      <c r="Q7" s="34">
        <v>125</v>
      </c>
      <c r="R7" s="34">
        <v>112</v>
      </c>
      <c r="S7" s="34">
        <v>106</v>
      </c>
      <c r="T7" s="34">
        <v>95</v>
      </c>
      <c r="U7" s="34">
        <v>89</v>
      </c>
      <c r="V7" s="34">
        <v>82</v>
      </c>
      <c r="W7" s="34">
        <v>82</v>
      </c>
      <c r="X7" s="34">
        <v>58</v>
      </c>
      <c r="Y7" s="34">
        <v>56</v>
      </c>
      <c r="Z7" s="34">
        <v>49</v>
      </c>
      <c r="AA7" s="34">
        <v>47</v>
      </c>
      <c r="AB7" s="34">
        <v>37</v>
      </c>
      <c r="AC7" s="34">
        <v>34</v>
      </c>
      <c r="AD7" s="34">
        <v>36</v>
      </c>
      <c r="AE7" s="34">
        <v>24</v>
      </c>
      <c r="AF7" s="34">
        <v>26</v>
      </c>
      <c r="AG7" s="34">
        <v>24</v>
      </c>
      <c r="AH7" s="34">
        <v>17</v>
      </c>
      <c r="AI7" s="34">
        <v>122</v>
      </c>
      <c r="AJ7" s="58">
        <v>494</v>
      </c>
      <c r="AK7" s="40">
        <v>786.7146753955265</v>
      </c>
      <c r="AL7" s="40">
        <v>826.072942524346</v>
      </c>
      <c r="AM7" s="40">
        <v>813.5474000116345</v>
      </c>
    </row>
    <row r="8" spans="2:39" ht="12">
      <c r="B8" s="99"/>
      <c r="C8" s="93" t="s">
        <v>140</v>
      </c>
      <c r="D8" s="34">
        <v>2844</v>
      </c>
      <c r="E8" s="34">
        <v>144</v>
      </c>
      <c r="F8" s="34">
        <v>373</v>
      </c>
      <c r="G8" s="34">
        <v>277</v>
      </c>
      <c r="H8" s="34">
        <v>287</v>
      </c>
      <c r="I8" s="34">
        <v>263</v>
      </c>
      <c r="J8" s="34">
        <v>200</v>
      </c>
      <c r="K8" s="34">
        <v>128</v>
      </c>
      <c r="L8" s="34">
        <v>131</v>
      </c>
      <c r="M8" s="34">
        <v>96</v>
      </c>
      <c r="N8" s="34">
        <v>89</v>
      </c>
      <c r="O8" s="34">
        <v>87</v>
      </c>
      <c r="P8" s="34">
        <v>79</v>
      </c>
      <c r="Q8" s="34">
        <v>65</v>
      </c>
      <c r="R8" s="34">
        <v>57</v>
      </c>
      <c r="S8" s="34">
        <v>55</v>
      </c>
      <c r="T8" s="34">
        <v>52</v>
      </c>
      <c r="U8" s="34">
        <v>51</v>
      </c>
      <c r="V8" s="34">
        <v>44</v>
      </c>
      <c r="W8" s="34">
        <v>53</v>
      </c>
      <c r="X8" s="34">
        <v>31</v>
      </c>
      <c r="Y8" s="34">
        <v>34</v>
      </c>
      <c r="Z8" s="34">
        <v>28</v>
      </c>
      <c r="AA8" s="34">
        <v>25</v>
      </c>
      <c r="AB8" s="34">
        <v>26</v>
      </c>
      <c r="AC8" s="34">
        <v>19</v>
      </c>
      <c r="AD8" s="34">
        <v>19</v>
      </c>
      <c r="AE8" s="34">
        <v>14</v>
      </c>
      <c r="AF8" s="34">
        <v>16</v>
      </c>
      <c r="AG8" s="34">
        <v>13</v>
      </c>
      <c r="AH8" s="34">
        <v>11</v>
      </c>
      <c r="AI8" s="34">
        <v>77</v>
      </c>
      <c r="AJ8" s="58">
        <v>530</v>
      </c>
      <c r="AK8" s="40">
        <v>835.4258087201125</v>
      </c>
      <c r="AL8" s="40">
        <v>879.9818518518518</v>
      </c>
      <c r="AM8" s="40">
        <v>854.8961434706908</v>
      </c>
    </row>
    <row r="9" spans="2:39" ht="12">
      <c r="B9" s="99"/>
      <c r="C9" s="93" t="s">
        <v>141</v>
      </c>
      <c r="D9" s="34">
        <v>1202</v>
      </c>
      <c r="E9" s="34">
        <v>61</v>
      </c>
      <c r="F9" s="34">
        <v>150</v>
      </c>
      <c r="G9" s="34">
        <v>154</v>
      </c>
      <c r="H9" s="34">
        <v>170</v>
      </c>
      <c r="I9" s="34">
        <v>104</v>
      </c>
      <c r="J9" s="34">
        <v>58</v>
      </c>
      <c r="K9" s="34">
        <v>61</v>
      </c>
      <c r="L9" s="34">
        <v>41</v>
      </c>
      <c r="M9" s="34">
        <v>34</v>
      </c>
      <c r="N9" s="34">
        <v>42</v>
      </c>
      <c r="O9" s="34">
        <v>37</v>
      </c>
      <c r="P9" s="34">
        <v>34</v>
      </c>
      <c r="Q9" s="34">
        <v>32</v>
      </c>
      <c r="R9" s="34">
        <v>23</v>
      </c>
      <c r="S9" s="34">
        <v>21</v>
      </c>
      <c r="T9" s="34">
        <v>22</v>
      </c>
      <c r="U9" s="34">
        <v>17</v>
      </c>
      <c r="V9" s="34">
        <v>19</v>
      </c>
      <c r="W9" s="34">
        <v>16</v>
      </c>
      <c r="X9" s="34">
        <v>14</v>
      </c>
      <c r="Y9" s="34">
        <v>13</v>
      </c>
      <c r="Z9" s="34">
        <v>9</v>
      </c>
      <c r="AA9" s="34">
        <v>12</v>
      </c>
      <c r="AB9" s="34">
        <v>4</v>
      </c>
      <c r="AC9" s="34">
        <v>9</v>
      </c>
      <c r="AD9" s="34">
        <v>6</v>
      </c>
      <c r="AE9" s="34">
        <v>4</v>
      </c>
      <c r="AF9" s="34">
        <v>4</v>
      </c>
      <c r="AG9" s="34">
        <v>4</v>
      </c>
      <c r="AH9" s="34">
        <v>4</v>
      </c>
      <c r="AI9" s="34">
        <v>23</v>
      </c>
      <c r="AJ9" s="58">
        <v>454.5</v>
      </c>
      <c r="AK9" s="40">
        <v>756.2312811980033</v>
      </c>
      <c r="AL9" s="40">
        <v>796.660823838738</v>
      </c>
      <c r="AM9" s="40">
        <v>792.5997096712183</v>
      </c>
    </row>
    <row r="10" spans="2:39" ht="12">
      <c r="B10" s="99"/>
      <c r="C10" s="93" t="s">
        <v>142</v>
      </c>
      <c r="D10" s="34">
        <v>1453</v>
      </c>
      <c r="E10" s="34">
        <v>57</v>
      </c>
      <c r="F10" s="34">
        <v>207</v>
      </c>
      <c r="G10" s="34">
        <v>172</v>
      </c>
      <c r="H10" s="34">
        <v>207</v>
      </c>
      <c r="I10" s="34">
        <v>141</v>
      </c>
      <c r="J10" s="34">
        <v>99</v>
      </c>
      <c r="K10" s="34">
        <v>63</v>
      </c>
      <c r="L10" s="34">
        <v>50</v>
      </c>
      <c r="M10" s="34">
        <v>51</v>
      </c>
      <c r="N10" s="34">
        <v>47</v>
      </c>
      <c r="O10" s="34">
        <v>44</v>
      </c>
      <c r="P10" s="34">
        <v>40</v>
      </c>
      <c r="Q10" s="34">
        <v>28</v>
      </c>
      <c r="R10" s="34">
        <v>32</v>
      </c>
      <c r="S10" s="34">
        <v>30</v>
      </c>
      <c r="T10" s="34">
        <v>21</v>
      </c>
      <c r="U10" s="34">
        <v>21</v>
      </c>
      <c r="V10" s="34">
        <v>19</v>
      </c>
      <c r="W10" s="34">
        <v>13</v>
      </c>
      <c r="X10" s="34">
        <v>13</v>
      </c>
      <c r="Y10" s="34">
        <v>9</v>
      </c>
      <c r="Z10" s="34">
        <v>12</v>
      </c>
      <c r="AA10" s="34">
        <v>10</v>
      </c>
      <c r="AB10" s="34">
        <v>7</v>
      </c>
      <c r="AC10" s="34">
        <v>6</v>
      </c>
      <c r="AD10" s="34">
        <v>11</v>
      </c>
      <c r="AE10" s="34">
        <v>6</v>
      </c>
      <c r="AF10" s="34">
        <v>6</v>
      </c>
      <c r="AG10" s="34">
        <v>7</v>
      </c>
      <c r="AH10" s="34">
        <v>2</v>
      </c>
      <c r="AI10" s="34">
        <v>22</v>
      </c>
      <c r="AJ10" s="58">
        <v>446</v>
      </c>
      <c r="AK10" s="40">
        <v>716.5884377150722</v>
      </c>
      <c r="AL10" s="40">
        <v>745.8474212034384</v>
      </c>
      <c r="AM10" s="40">
        <v>737.6003145436223</v>
      </c>
    </row>
    <row r="11" spans="2:39" ht="12">
      <c r="B11" s="274" t="s">
        <v>3</v>
      </c>
      <c r="C11" s="272"/>
      <c r="D11" s="35">
        <v>4846</v>
      </c>
      <c r="E11" s="35">
        <v>298</v>
      </c>
      <c r="F11" s="35">
        <v>725</v>
      </c>
      <c r="G11" s="35">
        <v>867</v>
      </c>
      <c r="H11" s="35">
        <v>720</v>
      </c>
      <c r="I11" s="35">
        <v>434</v>
      </c>
      <c r="J11" s="35">
        <v>290</v>
      </c>
      <c r="K11" s="35">
        <v>174</v>
      </c>
      <c r="L11" s="35">
        <v>146</v>
      </c>
      <c r="M11" s="35">
        <v>144</v>
      </c>
      <c r="N11" s="35">
        <v>148</v>
      </c>
      <c r="O11" s="35">
        <v>114</v>
      </c>
      <c r="P11" s="35">
        <v>102</v>
      </c>
      <c r="Q11" s="35">
        <v>87</v>
      </c>
      <c r="R11" s="35">
        <v>74</v>
      </c>
      <c r="S11" s="35">
        <v>64</v>
      </c>
      <c r="T11" s="35">
        <v>64</v>
      </c>
      <c r="U11" s="35">
        <v>60</v>
      </c>
      <c r="V11" s="35">
        <v>57</v>
      </c>
      <c r="W11" s="35">
        <v>37</v>
      </c>
      <c r="X11" s="35">
        <v>37</v>
      </c>
      <c r="Y11" s="35">
        <v>26</v>
      </c>
      <c r="Z11" s="35">
        <v>25</v>
      </c>
      <c r="AA11" s="35">
        <v>10</v>
      </c>
      <c r="AB11" s="35">
        <v>23</v>
      </c>
      <c r="AC11" s="35">
        <v>11</v>
      </c>
      <c r="AD11" s="35">
        <v>15</v>
      </c>
      <c r="AE11" s="35">
        <v>10</v>
      </c>
      <c r="AF11" s="35">
        <v>13</v>
      </c>
      <c r="AG11" s="35">
        <v>14</v>
      </c>
      <c r="AH11" s="35">
        <v>13</v>
      </c>
      <c r="AI11" s="35">
        <v>44</v>
      </c>
      <c r="AJ11" s="59">
        <v>360</v>
      </c>
      <c r="AK11" s="41">
        <v>591.9735864630624</v>
      </c>
      <c r="AL11" s="41">
        <v>630.7616534740546</v>
      </c>
      <c r="AM11" s="41">
        <v>638.4814896540274</v>
      </c>
    </row>
    <row r="12" spans="2:39" ht="12" customHeight="1">
      <c r="B12" s="268" t="s">
        <v>359</v>
      </c>
      <c r="C12" s="269"/>
      <c r="D12" s="34">
        <v>273</v>
      </c>
      <c r="E12" s="34">
        <v>18</v>
      </c>
      <c r="F12" s="34">
        <v>33</v>
      </c>
      <c r="G12" s="34">
        <v>62</v>
      </c>
      <c r="H12" s="34">
        <v>38</v>
      </c>
      <c r="I12" s="34">
        <v>21</v>
      </c>
      <c r="J12" s="34">
        <v>21</v>
      </c>
      <c r="K12" s="34">
        <v>7</v>
      </c>
      <c r="L12" s="34">
        <v>7</v>
      </c>
      <c r="M12" s="34">
        <v>8</v>
      </c>
      <c r="N12" s="34">
        <v>10</v>
      </c>
      <c r="O12" s="34">
        <v>5</v>
      </c>
      <c r="P12" s="34">
        <v>7</v>
      </c>
      <c r="Q12" s="34">
        <v>2</v>
      </c>
      <c r="R12" s="34">
        <v>7</v>
      </c>
      <c r="S12" s="34">
        <v>3</v>
      </c>
      <c r="T12" s="34">
        <v>4</v>
      </c>
      <c r="U12" s="34">
        <v>3</v>
      </c>
      <c r="V12" s="34">
        <v>2</v>
      </c>
      <c r="W12" s="34">
        <v>3</v>
      </c>
      <c r="X12" s="34">
        <v>0</v>
      </c>
      <c r="Y12" s="34">
        <v>3</v>
      </c>
      <c r="Z12" s="34">
        <v>2</v>
      </c>
      <c r="AA12" s="34">
        <v>0</v>
      </c>
      <c r="AB12" s="34">
        <v>0</v>
      </c>
      <c r="AC12" s="34">
        <v>1</v>
      </c>
      <c r="AD12" s="34">
        <v>1</v>
      </c>
      <c r="AE12" s="34">
        <v>1</v>
      </c>
      <c r="AF12" s="34">
        <v>2</v>
      </c>
      <c r="AG12" s="34">
        <v>0</v>
      </c>
      <c r="AH12" s="34">
        <v>0</v>
      </c>
      <c r="AI12" s="34">
        <v>2</v>
      </c>
      <c r="AJ12" s="58">
        <v>340</v>
      </c>
      <c r="AK12" s="40">
        <v>577.0695970695971</v>
      </c>
      <c r="AL12" s="40">
        <v>617.8039215686274</v>
      </c>
      <c r="AM12" s="40">
        <v>608.6607869149021</v>
      </c>
    </row>
    <row r="13" spans="2:39" ht="12" customHeight="1">
      <c r="B13" s="268" t="s">
        <v>360</v>
      </c>
      <c r="C13" s="269"/>
      <c r="D13" s="34">
        <v>814</v>
      </c>
      <c r="E13" s="34">
        <v>64</v>
      </c>
      <c r="F13" s="34">
        <v>127</v>
      </c>
      <c r="G13" s="34">
        <v>137</v>
      </c>
      <c r="H13" s="34">
        <v>114</v>
      </c>
      <c r="I13" s="34">
        <v>64</v>
      </c>
      <c r="J13" s="34">
        <v>48</v>
      </c>
      <c r="K13" s="34">
        <v>30</v>
      </c>
      <c r="L13" s="34">
        <v>27</v>
      </c>
      <c r="M13" s="34">
        <v>27</v>
      </c>
      <c r="N13" s="34">
        <v>28</v>
      </c>
      <c r="O13" s="34">
        <v>16</v>
      </c>
      <c r="P13" s="34">
        <v>15</v>
      </c>
      <c r="Q13" s="34">
        <v>17</v>
      </c>
      <c r="R13" s="34">
        <v>6</v>
      </c>
      <c r="S13" s="34">
        <v>8</v>
      </c>
      <c r="T13" s="34">
        <v>8</v>
      </c>
      <c r="U13" s="34">
        <v>10</v>
      </c>
      <c r="V13" s="34">
        <v>11</v>
      </c>
      <c r="W13" s="34">
        <v>5</v>
      </c>
      <c r="X13" s="34">
        <v>13</v>
      </c>
      <c r="Y13" s="34">
        <v>1</v>
      </c>
      <c r="Z13" s="34">
        <v>7</v>
      </c>
      <c r="AA13" s="34">
        <v>1</v>
      </c>
      <c r="AB13" s="34">
        <v>7</v>
      </c>
      <c r="AC13" s="34">
        <v>4</v>
      </c>
      <c r="AD13" s="34">
        <v>2</v>
      </c>
      <c r="AE13" s="34">
        <v>0</v>
      </c>
      <c r="AF13" s="34">
        <v>1</v>
      </c>
      <c r="AG13" s="34">
        <v>3</v>
      </c>
      <c r="AH13" s="34">
        <v>3</v>
      </c>
      <c r="AI13" s="34">
        <v>10</v>
      </c>
      <c r="AJ13" s="58">
        <v>353.5</v>
      </c>
      <c r="AK13" s="40">
        <v>602.7555282555282</v>
      </c>
      <c r="AL13" s="40">
        <v>654.1906666666666</v>
      </c>
      <c r="AM13" s="40">
        <v>687.3621058308826</v>
      </c>
    </row>
    <row r="14" spans="2:39" ht="12" customHeight="1">
      <c r="B14" s="268" t="s">
        <v>361</v>
      </c>
      <c r="C14" s="269"/>
      <c r="D14" s="34">
        <v>861</v>
      </c>
      <c r="E14" s="34">
        <v>44</v>
      </c>
      <c r="F14" s="34">
        <v>134</v>
      </c>
      <c r="G14" s="34">
        <v>129</v>
      </c>
      <c r="H14" s="34">
        <v>127</v>
      </c>
      <c r="I14" s="34">
        <v>85</v>
      </c>
      <c r="J14" s="34">
        <v>43</v>
      </c>
      <c r="K14" s="34">
        <v>39</v>
      </c>
      <c r="L14" s="34">
        <v>29</v>
      </c>
      <c r="M14" s="34">
        <v>19</v>
      </c>
      <c r="N14" s="34">
        <v>29</v>
      </c>
      <c r="O14" s="34">
        <v>25</v>
      </c>
      <c r="P14" s="34">
        <v>21</v>
      </c>
      <c r="Q14" s="34">
        <v>12</v>
      </c>
      <c r="R14" s="34">
        <v>12</v>
      </c>
      <c r="S14" s="34">
        <v>15</v>
      </c>
      <c r="T14" s="34">
        <v>12</v>
      </c>
      <c r="U14" s="34">
        <v>16</v>
      </c>
      <c r="V14" s="34">
        <v>17</v>
      </c>
      <c r="W14" s="34">
        <v>5</v>
      </c>
      <c r="X14" s="34">
        <v>4</v>
      </c>
      <c r="Y14" s="34">
        <v>5</v>
      </c>
      <c r="Z14" s="34">
        <v>3</v>
      </c>
      <c r="AA14" s="34">
        <v>2</v>
      </c>
      <c r="AB14" s="34">
        <v>7</v>
      </c>
      <c r="AC14" s="34">
        <v>0</v>
      </c>
      <c r="AD14" s="34">
        <v>6</v>
      </c>
      <c r="AE14" s="34">
        <v>1</v>
      </c>
      <c r="AF14" s="34">
        <v>3</v>
      </c>
      <c r="AG14" s="34">
        <v>3</v>
      </c>
      <c r="AH14" s="34">
        <v>1</v>
      </c>
      <c r="AI14" s="34">
        <v>13</v>
      </c>
      <c r="AJ14" s="58">
        <v>391</v>
      </c>
      <c r="AK14" s="40">
        <v>640.4715447154472</v>
      </c>
      <c r="AL14" s="40">
        <v>674.9645042839658</v>
      </c>
      <c r="AM14" s="40">
        <v>679.1673282541805</v>
      </c>
    </row>
    <row r="15" spans="2:39" ht="12" customHeight="1">
      <c r="B15" s="270" t="s">
        <v>362</v>
      </c>
      <c r="C15" s="269"/>
      <c r="D15" s="34">
        <v>3878</v>
      </c>
      <c r="E15" s="34">
        <v>190</v>
      </c>
      <c r="F15" s="34">
        <v>559</v>
      </c>
      <c r="G15" s="34">
        <v>444</v>
      </c>
      <c r="H15" s="34">
        <v>451</v>
      </c>
      <c r="I15" s="34">
        <v>360</v>
      </c>
      <c r="J15" s="34">
        <v>257</v>
      </c>
      <c r="K15" s="34">
        <v>164</v>
      </c>
      <c r="L15" s="34">
        <v>158</v>
      </c>
      <c r="M15" s="34">
        <v>131</v>
      </c>
      <c r="N15" s="34">
        <v>120</v>
      </c>
      <c r="O15" s="34">
        <v>103</v>
      </c>
      <c r="P15" s="34">
        <v>98</v>
      </c>
      <c r="Q15" s="34">
        <v>86</v>
      </c>
      <c r="R15" s="34">
        <v>76</v>
      </c>
      <c r="S15" s="34">
        <v>68</v>
      </c>
      <c r="T15" s="34">
        <v>70</v>
      </c>
      <c r="U15" s="34">
        <v>65</v>
      </c>
      <c r="V15" s="34">
        <v>51</v>
      </c>
      <c r="W15" s="34">
        <v>62</v>
      </c>
      <c r="X15" s="34">
        <v>36</v>
      </c>
      <c r="Y15" s="34">
        <v>42</v>
      </c>
      <c r="Z15" s="34">
        <v>34</v>
      </c>
      <c r="AA15" s="34">
        <v>27</v>
      </c>
      <c r="AB15" s="34">
        <v>31</v>
      </c>
      <c r="AC15" s="34">
        <v>23</v>
      </c>
      <c r="AD15" s="34">
        <v>25</v>
      </c>
      <c r="AE15" s="34">
        <v>19</v>
      </c>
      <c r="AF15" s="34">
        <v>17</v>
      </c>
      <c r="AG15" s="34">
        <v>14</v>
      </c>
      <c r="AH15" s="34">
        <v>11</v>
      </c>
      <c r="AI15" s="34">
        <v>86</v>
      </c>
      <c r="AJ15" s="58">
        <v>475.5</v>
      </c>
      <c r="AK15" s="40">
        <v>770.2392986075297</v>
      </c>
      <c r="AL15" s="40">
        <v>809.9208242950109</v>
      </c>
      <c r="AM15" s="40">
        <v>815.4762106880747</v>
      </c>
    </row>
    <row r="16" spans="2:39" ht="12" customHeight="1">
      <c r="B16" s="268" t="s">
        <v>363</v>
      </c>
      <c r="C16" s="269"/>
      <c r="D16" s="34">
        <v>1104</v>
      </c>
      <c r="E16" s="34">
        <v>45</v>
      </c>
      <c r="F16" s="34">
        <v>148</v>
      </c>
      <c r="G16" s="34">
        <v>136</v>
      </c>
      <c r="H16" s="34">
        <v>145</v>
      </c>
      <c r="I16" s="34">
        <v>107</v>
      </c>
      <c r="J16" s="34">
        <v>80</v>
      </c>
      <c r="K16" s="34">
        <v>47</v>
      </c>
      <c r="L16" s="34">
        <v>41</v>
      </c>
      <c r="M16" s="34">
        <v>34</v>
      </c>
      <c r="N16" s="34">
        <v>33</v>
      </c>
      <c r="O16" s="34">
        <v>38</v>
      </c>
      <c r="P16" s="34">
        <v>35</v>
      </c>
      <c r="Q16" s="34">
        <v>22</v>
      </c>
      <c r="R16" s="34">
        <v>24</v>
      </c>
      <c r="S16" s="34">
        <v>25</v>
      </c>
      <c r="T16" s="34">
        <v>15</v>
      </c>
      <c r="U16" s="34">
        <v>15</v>
      </c>
      <c r="V16" s="34">
        <v>16</v>
      </c>
      <c r="W16" s="34">
        <v>11</v>
      </c>
      <c r="X16" s="34">
        <v>11</v>
      </c>
      <c r="Y16" s="34">
        <v>6</v>
      </c>
      <c r="Z16" s="34">
        <v>9</v>
      </c>
      <c r="AA16" s="34">
        <v>8</v>
      </c>
      <c r="AB16" s="34">
        <v>6</v>
      </c>
      <c r="AC16" s="34">
        <v>4</v>
      </c>
      <c r="AD16" s="34">
        <v>9</v>
      </c>
      <c r="AE16" s="34">
        <v>3</v>
      </c>
      <c r="AF16" s="34">
        <v>6</v>
      </c>
      <c r="AG16" s="34">
        <v>6</v>
      </c>
      <c r="AH16" s="34">
        <v>2</v>
      </c>
      <c r="AI16" s="34">
        <v>17</v>
      </c>
      <c r="AJ16" s="58">
        <v>466</v>
      </c>
      <c r="AK16" s="40">
        <v>729.9873188405797</v>
      </c>
      <c r="AL16" s="40">
        <v>761.0066100094429</v>
      </c>
      <c r="AM16" s="40">
        <v>734.3661843882121</v>
      </c>
    </row>
    <row r="17" spans="2:39" ht="12" customHeight="1">
      <c r="B17" s="268" t="s">
        <v>364</v>
      </c>
      <c r="C17" s="269"/>
      <c r="D17" s="34">
        <v>190</v>
      </c>
      <c r="E17" s="34">
        <v>8</v>
      </c>
      <c r="F17" s="34">
        <v>16</v>
      </c>
      <c r="G17" s="34">
        <v>30</v>
      </c>
      <c r="H17" s="34">
        <v>27</v>
      </c>
      <c r="I17" s="34">
        <v>13</v>
      </c>
      <c r="J17" s="34">
        <v>13</v>
      </c>
      <c r="K17" s="34">
        <v>9</v>
      </c>
      <c r="L17" s="34">
        <v>10</v>
      </c>
      <c r="M17" s="34">
        <v>7</v>
      </c>
      <c r="N17" s="34">
        <v>6</v>
      </c>
      <c r="O17" s="34">
        <v>6</v>
      </c>
      <c r="P17" s="34">
        <v>6</v>
      </c>
      <c r="Q17" s="34">
        <v>5</v>
      </c>
      <c r="R17" s="34">
        <v>4</v>
      </c>
      <c r="S17" s="34">
        <v>2</v>
      </c>
      <c r="T17" s="34">
        <v>5</v>
      </c>
      <c r="U17" s="34">
        <v>2</v>
      </c>
      <c r="V17" s="34">
        <v>6</v>
      </c>
      <c r="W17" s="34">
        <v>0</v>
      </c>
      <c r="X17" s="34">
        <v>1</v>
      </c>
      <c r="Y17" s="34">
        <v>2</v>
      </c>
      <c r="Z17" s="34">
        <v>1</v>
      </c>
      <c r="AA17" s="34">
        <v>2</v>
      </c>
      <c r="AB17" s="34">
        <v>0</v>
      </c>
      <c r="AC17" s="34">
        <v>1</v>
      </c>
      <c r="AD17" s="34">
        <v>0</v>
      </c>
      <c r="AE17" s="34">
        <v>2</v>
      </c>
      <c r="AF17" s="34">
        <v>1</v>
      </c>
      <c r="AG17" s="34">
        <v>1</v>
      </c>
      <c r="AH17" s="34">
        <v>2</v>
      </c>
      <c r="AI17" s="34">
        <v>2</v>
      </c>
      <c r="AJ17" s="58">
        <v>506</v>
      </c>
      <c r="AK17" s="40">
        <v>758.6631578947369</v>
      </c>
      <c r="AL17" s="40">
        <v>792.010989010989</v>
      </c>
      <c r="AM17" s="40">
        <v>725.42377775831</v>
      </c>
    </row>
    <row r="18" spans="2:39" ht="12" customHeight="1">
      <c r="B18" s="268" t="s">
        <v>365</v>
      </c>
      <c r="C18" s="269"/>
      <c r="D18" s="34">
        <v>1202</v>
      </c>
      <c r="E18" s="34">
        <v>61</v>
      </c>
      <c r="F18" s="34">
        <v>150</v>
      </c>
      <c r="G18" s="34">
        <v>154</v>
      </c>
      <c r="H18" s="34">
        <v>170</v>
      </c>
      <c r="I18" s="34">
        <v>104</v>
      </c>
      <c r="J18" s="34">
        <v>58</v>
      </c>
      <c r="K18" s="34">
        <v>61</v>
      </c>
      <c r="L18" s="34">
        <v>41</v>
      </c>
      <c r="M18" s="34">
        <v>34</v>
      </c>
      <c r="N18" s="34">
        <v>42</v>
      </c>
      <c r="O18" s="34">
        <v>37</v>
      </c>
      <c r="P18" s="34">
        <v>34</v>
      </c>
      <c r="Q18" s="34">
        <v>32</v>
      </c>
      <c r="R18" s="34">
        <v>23</v>
      </c>
      <c r="S18" s="34">
        <v>21</v>
      </c>
      <c r="T18" s="34">
        <v>22</v>
      </c>
      <c r="U18" s="34">
        <v>17</v>
      </c>
      <c r="V18" s="34">
        <v>19</v>
      </c>
      <c r="W18" s="34">
        <v>16</v>
      </c>
      <c r="X18" s="34">
        <v>14</v>
      </c>
      <c r="Y18" s="34">
        <v>13</v>
      </c>
      <c r="Z18" s="34">
        <v>9</v>
      </c>
      <c r="AA18" s="34">
        <v>12</v>
      </c>
      <c r="AB18" s="34">
        <v>4</v>
      </c>
      <c r="AC18" s="34">
        <v>9</v>
      </c>
      <c r="AD18" s="34">
        <v>6</v>
      </c>
      <c r="AE18" s="34">
        <v>4</v>
      </c>
      <c r="AF18" s="34">
        <v>4</v>
      </c>
      <c r="AG18" s="34">
        <v>4</v>
      </c>
      <c r="AH18" s="34">
        <v>4</v>
      </c>
      <c r="AI18" s="34">
        <v>23</v>
      </c>
      <c r="AJ18" s="58">
        <v>454.5</v>
      </c>
      <c r="AK18" s="40">
        <v>756.2312811980033</v>
      </c>
      <c r="AL18" s="40">
        <v>796.660823838738</v>
      </c>
      <c r="AM18" s="40">
        <v>792.5997096712183</v>
      </c>
    </row>
    <row r="19" spans="2:39" ht="12" customHeight="1">
      <c r="B19" s="268" t="s">
        <v>366</v>
      </c>
      <c r="C19" s="269"/>
      <c r="D19" s="34">
        <v>645</v>
      </c>
      <c r="E19" s="34">
        <v>33</v>
      </c>
      <c r="F19" s="34">
        <v>109</v>
      </c>
      <c r="G19" s="34">
        <v>101</v>
      </c>
      <c r="H19" s="34">
        <v>99</v>
      </c>
      <c r="I19" s="34">
        <v>59</v>
      </c>
      <c r="J19" s="34">
        <v>45</v>
      </c>
      <c r="K19" s="34">
        <v>20</v>
      </c>
      <c r="L19" s="34">
        <v>14</v>
      </c>
      <c r="M19" s="34">
        <v>18</v>
      </c>
      <c r="N19" s="34">
        <v>18</v>
      </c>
      <c r="O19" s="34">
        <v>19</v>
      </c>
      <c r="P19" s="34">
        <v>13</v>
      </c>
      <c r="Q19" s="34">
        <v>12</v>
      </c>
      <c r="R19" s="34">
        <v>7</v>
      </c>
      <c r="S19" s="34">
        <v>7</v>
      </c>
      <c r="T19" s="34">
        <v>13</v>
      </c>
      <c r="U19" s="34">
        <v>8</v>
      </c>
      <c r="V19" s="34">
        <v>5</v>
      </c>
      <c r="W19" s="34">
        <v>8</v>
      </c>
      <c r="X19" s="34">
        <v>6</v>
      </c>
      <c r="Y19" s="34">
        <v>4</v>
      </c>
      <c r="Z19" s="34">
        <v>3</v>
      </c>
      <c r="AA19" s="34">
        <v>2</v>
      </c>
      <c r="AB19" s="34">
        <v>4</v>
      </c>
      <c r="AC19" s="34">
        <v>0</v>
      </c>
      <c r="AD19" s="34">
        <v>0</v>
      </c>
      <c r="AE19" s="34">
        <v>3</v>
      </c>
      <c r="AF19" s="34">
        <v>2</v>
      </c>
      <c r="AG19" s="34">
        <v>2</v>
      </c>
      <c r="AH19" s="34">
        <v>2</v>
      </c>
      <c r="AI19" s="34">
        <v>9</v>
      </c>
      <c r="AJ19" s="58">
        <v>375</v>
      </c>
      <c r="AK19" s="40">
        <v>614.1209302325582</v>
      </c>
      <c r="AL19" s="40">
        <v>647.2352941176471</v>
      </c>
      <c r="AM19" s="40">
        <v>675.2151383134164</v>
      </c>
    </row>
    <row r="20" spans="2:39" ht="12" customHeight="1">
      <c r="B20" s="268" t="s">
        <v>367</v>
      </c>
      <c r="C20" s="269"/>
      <c r="D20" s="34">
        <v>387</v>
      </c>
      <c r="E20" s="34">
        <v>13</v>
      </c>
      <c r="F20" s="34">
        <v>44</v>
      </c>
      <c r="G20" s="34">
        <v>69</v>
      </c>
      <c r="H20" s="34">
        <v>57</v>
      </c>
      <c r="I20" s="34">
        <v>45</v>
      </c>
      <c r="J20" s="34">
        <v>21</v>
      </c>
      <c r="K20" s="34">
        <v>18</v>
      </c>
      <c r="L20" s="34">
        <v>9</v>
      </c>
      <c r="M20" s="34">
        <v>12</v>
      </c>
      <c r="N20" s="34">
        <v>17</v>
      </c>
      <c r="O20" s="34">
        <v>11</v>
      </c>
      <c r="P20" s="34">
        <v>14</v>
      </c>
      <c r="Q20" s="34">
        <v>15</v>
      </c>
      <c r="R20" s="34">
        <v>10</v>
      </c>
      <c r="S20" s="34">
        <v>4</v>
      </c>
      <c r="T20" s="34">
        <v>4</v>
      </c>
      <c r="U20" s="34">
        <v>6</v>
      </c>
      <c r="V20" s="34">
        <v>6</v>
      </c>
      <c r="W20" s="34">
        <v>2</v>
      </c>
      <c r="X20" s="34">
        <v>4</v>
      </c>
      <c r="Y20" s="34">
        <v>1</v>
      </c>
      <c r="Z20" s="34">
        <v>1</v>
      </c>
      <c r="AA20" s="34">
        <v>2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1</v>
      </c>
      <c r="AH20" s="34">
        <v>0</v>
      </c>
      <c r="AI20" s="34">
        <v>1</v>
      </c>
      <c r="AJ20" s="58">
        <v>413</v>
      </c>
      <c r="AK20" s="40">
        <v>606.4082687338502</v>
      </c>
      <c r="AL20" s="40">
        <v>627.4866310160428</v>
      </c>
      <c r="AM20" s="40">
        <v>522.7673820598641</v>
      </c>
    </row>
    <row r="21" spans="2:39" ht="12" customHeight="1">
      <c r="B21" s="268" t="s">
        <v>381</v>
      </c>
      <c r="C21" s="273"/>
      <c r="D21" s="34">
        <v>473</v>
      </c>
      <c r="E21" s="34">
        <v>39</v>
      </c>
      <c r="F21" s="34">
        <v>63</v>
      </c>
      <c r="G21" s="34">
        <v>77</v>
      </c>
      <c r="H21" s="34">
        <v>71</v>
      </c>
      <c r="I21" s="34">
        <v>48</v>
      </c>
      <c r="J21" s="34">
        <v>33</v>
      </c>
      <c r="K21" s="34">
        <v>18</v>
      </c>
      <c r="L21" s="34">
        <v>19</v>
      </c>
      <c r="M21" s="34">
        <v>16</v>
      </c>
      <c r="N21" s="34">
        <v>12</v>
      </c>
      <c r="O21" s="34">
        <v>10</v>
      </c>
      <c r="P21" s="34">
        <v>3</v>
      </c>
      <c r="Q21" s="34">
        <v>3</v>
      </c>
      <c r="R21" s="34">
        <v>9</v>
      </c>
      <c r="S21" s="34">
        <v>13</v>
      </c>
      <c r="T21" s="34">
        <v>5</v>
      </c>
      <c r="U21" s="34">
        <v>5</v>
      </c>
      <c r="V21" s="34">
        <v>5</v>
      </c>
      <c r="W21" s="34">
        <v>4</v>
      </c>
      <c r="X21" s="34">
        <v>2</v>
      </c>
      <c r="Y21" s="34">
        <v>3</v>
      </c>
      <c r="Z21" s="34">
        <v>2</v>
      </c>
      <c r="AA21" s="34">
        <v>1</v>
      </c>
      <c r="AB21" s="34">
        <v>1</v>
      </c>
      <c r="AC21" s="34">
        <v>2</v>
      </c>
      <c r="AD21" s="34">
        <v>1</v>
      </c>
      <c r="AE21" s="34">
        <v>1</v>
      </c>
      <c r="AF21" s="34">
        <v>1</v>
      </c>
      <c r="AG21" s="34">
        <v>1</v>
      </c>
      <c r="AH21" s="34">
        <v>4</v>
      </c>
      <c r="AI21" s="34">
        <v>1</v>
      </c>
      <c r="AJ21" s="58">
        <v>368</v>
      </c>
      <c r="AK21" s="40">
        <v>566.3255813953489</v>
      </c>
      <c r="AL21" s="40">
        <v>617.2165898617511</v>
      </c>
      <c r="AM21" s="40">
        <v>589.6373834600071</v>
      </c>
    </row>
    <row r="22" spans="2:39" ht="12" customHeight="1">
      <c r="B22" s="274" t="s">
        <v>368</v>
      </c>
      <c r="C22" s="272"/>
      <c r="D22" s="35">
        <v>518</v>
      </c>
      <c r="E22" s="35">
        <v>45</v>
      </c>
      <c r="F22" s="35">
        <v>72</v>
      </c>
      <c r="G22" s="35">
        <v>131</v>
      </c>
      <c r="H22" s="35">
        <v>85</v>
      </c>
      <c r="I22" s="35">
        <v>36</v>
      </c>
      <c r="J22" s="35">
        <v>28</v>
      </c>
      <c r="K22" s="35">
        <v>13</v>
      </c>
      <c r="L22" s="35">
        <v>13</v>
      </c>
      <c r="M22" s="35">
        <v>19</v>
      </c>
      <c r="N22" s="35">
        <v>11</v>
      </c>
      <c r="O22" s="35">
        <v>12</v>
      </c>
      <c r="P22" s="35">
        <v>9</v>
      </c>
      <c r="Q22" s="35">
        <v>6</v>
      </c>
      <c r="R22" s="35">
        <v>8</v>
      </c>
      <c r="S22" s="35">
        <v>4</v>
      </c>
      <c r="T22" s="35">
        <v>1</v>
      </c>
      <c r="U22" s="35">
        <v>2</v>
      </c>
      <c r="V22" s="35">
        <v>1</v>
      </c>
      <c r="W22" s="35">
        <v>3</v>
      </c>
      <c r="X22" s="35">
        <v>4</v>
      </c>
      <c r="Y22" s="35">
        <v>2</v>
      </c>
      <c r="Z22" s="35">
        <v>3</v>
      </c>
      <c r="AA22" s="35">
        <v>0</v>
      </c>
      <c r="AB22" s="35">
        <v>0</v>
      </c>
      <c r="AC22" s="35">
        <v>1</v>
      </c>
      <c r="AD22" s="35">
        <v>1</v>
      </c>
      <c r="AE22" s="35">
        <v>0</v>
      </c>
      <c r="AF22" s="35">
        <v>2</v>
      </c>
      <c r="AG22" s="35">
        <v>3</v>
      </c>
      <c r="AH22" s="35">
        <v>1</v>
      </c>
      <c r="AI22" s="35">
        <v>2</v>
      </c>
      <c r="AJ22" s="59">
        <v>300</v>
      </c>
      <c r="AK22" s="41">
        <v>483.6467181467182</v>
      </c>
      <c r="AL22" s="41">
        <v>529.6596194503171</v>
      </c>
      <c r="AM22" s="41">
        <v>563.7714071976192</v>
      </c>
    </row>
    <row r="23" spans="2:39" ht="12">
      <c r="B23" s="268" t="s">
        <v>4</v>
      </c>
      <c r="C23" s="269"/>
      <c r="D23" s="34">
        <v>273</v>
      </c>
      <c r="E23" s="34">
        <v>18</v>
      </c>
      <c r="F23" s="34">
        <v>33</v>
      </c>
      <c r="G23" s="34">
        <v>62</v>
      </c>
      <c r="H23" s="34">
        <v>38</v>
      </c>
      <c r="I23" s="34">
        <v>21</v>
      </c>
      <c r="J23" s="34">
        <v>21</v>
      </c>
      <c r="K23" s="34">
        <v>7</v>
      </c>
      <c r="L23" s="34">
        <v>7</v>
      </c>
      <c r="M23" s="34">
        <v>8</v>
      </c>
      <c r="N23" s="34">
        <v>10</v>
      </c>
      <c r="O23" s="34">
        <v>5</v>
      </c>
      <c r="P23" s="34">
        <v>7</v>
      </c>
      <c r="Q23" s="34">
        <v>2</v>
      </c>
      <c r="R23" s="34">
        <v>7</v>
      </c>
      <c r="S23" s="34">
        <v>3</v>
      </c>
      <c r="T23" s="34">
        <v>4</v>
      </c>
      <c r="U23" s="34">
        <v>3</v>
      </c>
      <c r="V23" s="34">
        <v>2</v>
      </c>
      <c r="W23" s="34">
        <v>3</v>
      </c>
      <c r="X23" s="34">
        <v>0</v>
      </c>
      <c r="Y23" s="34">
        <v>3</v>
      </c>
      <c r="Z23" s="34">
        <v>2</v>
      </c>
      <c r="AA23" s="34">
        <v>0</v>
      </c>
      <c r="AB23" s="34">
        <v>0</v>
      </c>
      <c r="AC23" s="34">
        <v>1</v>
      </c>
      <c r="AD23" s="34">
        <v>1</v>
      </c>
      <c r="AE23" s="34">
        <v>1</v>
      </c>
      <c r="AF23" s="34">
        <v>2</v>
      </c>
      <c r="AG23" s="34">
        <v>0</v>
      </c>
      <c r="AH23" s="34">
        <v>0</v>
      </c>
      <c r="AI23" s="34">
        <v>2</v>
      </c>
      <c r="AJ23" s="58">
        <v>340</v>
      </c>
      <c r="AK23" s="40">
        <v>577.0695970695971</v>
      </c>
      <c r="AL23" s="40">
        <v>617.8039215686274</v>
      </c>
      <c r="AM23" s="40">
        <v>608.6607869149021</v>
      </c>
    </row>
    <row r="24" spans="2:39" ht="12">
      <c r="B24" s="268" t="s">
        <v>5</v>
      </c>
      <c r="C24" s="269"/>
      <c r="D24" s="34">
        <v>105</v>
      </c>
      <c r="E24" s="34">
        <v>18</v>
      </c>
      <c r="F24" s="34">
        <v>10</v>
      </c>
      <c r="G24" s="34">
        <v>25</v>
      </c>
      <c r="H24" s="34">
        <v>17</v>
      </c>
      <c r="I24" s="34">
        <v>3</v>
      </c>
      <c r="J24" s="34">
        <v>7</v>
      </c>
      <c r="K24" s="34">
        <v>4</v>
      </c>
      <c r="L24" s="34">
        <v>2</v>
      </c>
      <c r="M24" s="34">
        <v>3</v>
      </c>
      <c r="N24" s="34">
        <v>4</v>
      </c>
      <c r="O24" s="34">
        <v>3</v>
      </c>
      <c r="P24" s="34">
        <v>1</v>
      </c>
      <c r="Q24" s="34">
        <v>2</v>
      </c>
      <c r="R24" s="34">
        <v>1</v>
      </c>
      <c r="S24" s="34">
        <v>1</v>
      </c>
      <c r="T24" s="34">
        <v>1</v>
      </c>
      <c r="U24" s="34">
        <v>0</v>
      </c>
      <c r="V24" s="34">
        <v>0</v>
      </c>
      <c r="W24" s="34">
        <v>1</v>
      </c>
      <c r="X24" s="34">
        <v>0</v>
      </c>
      <c r="Y24" s="34">
        <v>0</v>
      </c>
      <c r="Z24" s="34">
        <v>1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1</v>
      </c>
      <c r="AI24" s="34">
        <v>0</v>
      </c>
      <c r="AJ24" s="58">
        <v>297</v>
      </c>
      <c r="AK24" s="40">
        <v>438.5809523809524</v>
      </c>
      <c r="AL24" s="40">
        <v>529.3218390804598</v>
      </c>
      <c r="AM24" s="40">
        <v>489.0015336032658</v>
      </c>
    </row>
    <row r="25" spans="2:39" ht="12">
      <c r="B25" s="268" t="s">
        <v>6</v>
      </c>
      <c r="C25" s="269"/>
      <c r="D25" s="34">
        <v>153</v>
      </c>
      <c r="E25" s="34">
        <v>13</v>
      </c>
      <c r="F25" s="34">
        <v>26</v>
      </c>
      <c r="G25" s="34">
        <v>24</v>
      </c>
      <c r="H25" s="34">
        <v>24</v>
      </c>
      <c r="I25" s="34">
        <v>12</v>
      </c>
      <c r="J25" s="34">
        <v>7</v>
      </c>
      <c r="K25" s="34">
        <v>6</v>
      </c>
      <c r="L25" s="34">
        <v>5</v>
      </c>
      <c r="M25" s="34">
        <v>4</v>
      </c>
      <c r="N25" s="34">
        <v>3</v>
      </c>
      <c r="O25" s="34">
        <v>1</v>
      </c>
      <c r="P25" s="34">
        <v>1</v>
      </c>
      <c r="Q25" s="34">
        <v>4</v>
      </c>
      <c r="R25" s="34">
        <v>0</v>
      </c>
      <c r="S25" s="34">
        <v>0</v>
      </c>
      <c r="T25" s="34">
        <v>2</v>
      </c>
      <c r="U25" s="34">
        <v>4</v>
      </c>
      <c r="V25" s="34">
        <v>3</v>
      </c>
      <c r="W25" s="34">
        <v>2</v>
      </c>
      <c r="X25" s="34">
        <v>5</v>
      </c>
      <c r="Y25" s="34">
        <v>0</v>
      </c>
      <c r="Z25" s="34">
        <v>1</v>
      </c>
      <c r="AA25" s="34">
        <v>0</v>
      </c>
      <c r="AB25" s="34">
        <v>4</v>
      </c>
      <c r="AC25" s="34">
        <v>1</v>
      </c>
      <c r="AD25" s="34">
        <v>1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58">
        <v>358</v>
      </c>
      <c r="AK25" s="40">
        <v>592.3594771241831</v>
      </c>
      <c r="AL25" s="40">
        <v>647.3642857142858</v>
      </c>
      <c r="AM25" s="40">
        <v>651.7153813465343</v>
      </c>
    </row>
    <row r="26" spans="2:39" ht="12">
      <c r="B26" s="268" t="s">
        <v>7</v>
      </c>
      <c r="C26" s="269"/>
      <c r="D26" s="34">
        <v>245</v>
      </c>
      <c r="E26" s="34">
        <v>10</v>
      </c>
      <c r="F26" s="34">
        <v>42</v>
      </c>
      <c r="G26" s="34">
        <v>27</v>
      </c>
      <c r="H26" s="34">
        <v>31</v>
      </c>
      <c r="I26" s="34">
        <v>26</v>
      </c>
      <c r="J26" s="34">
        <v>16</v>
      </c>
      <c r="K26" s="34">
        <v>11</v>
      </c>
      <c r="L26" s="34">
        <v>9</v>
      </c>
      <c r="M26" s="34">
        <v>9</v>
      </c>
      <c r="N26" s="34">
        <v>12</v>
      </c>
      <c r="O26" s="34">
        <v>5</v>
      </c>
      <c r="P26" s="34">
        <v>5</v>
      </c>
      <c r="Q26" s="34">
        <v>7</v>
      </c>
      <c r="R26" s="34">
        <v>2</v>
      </c>
      <c r="S26" s="34">
        <v>5</v>
      </c>
      <c r="T26" s="34">
        <v>2</v>
      </c>
      <c r="U26" s="34">
        <v>4</v>
      </c>
      <c r="V26" s="34">
        <v>2</v>
      </c>
      <c r="W26" s="34">
        <v>1</v>
      </c>
      <c r="X26" s="34">
        <v>4</v>
      </c>
      <c r="Y26" s="34">
        <v>0</v>
      </c>
      <c r="Z26" s="34">
        <v>1</v>
      </c>
      <c r="AA26" s="34">
        <v>1</v>
      </c>
      <c r="AB26" s="34">
        <v>1</v>
      </c>
      <c r="AC26" s="34">
        <v>3</v>
      </c>
      <c r="AD26" s="34">
        <v>1</v>
      </c>
      <c r="AE26" s="34">
        <v>0</v>
      </c>
      <c r="AF26" s="34">
        <v>1</v>
      </c>
      <c r="AG26" s="34">
        <v>1</v>
      </c>
      <c r="AH26" s="34">
        <v>1</v>
      </c>
      <c r="AI26" s="34">
        <v>5</v>
      </c>
      <c r="AJ26" s="58">
        <v>450</v>
      </c>
      <c r="AK26" s="40">
        <v>687.1755102040817</v>
      </c>
      <c r="AL26" s="40">
        <v>716.4170212765957</v>
      </c>
      <c r="AM26" s="40">
        <v>717.964457408722</v>
      </c>
    </row>
    <row r="27" spans="2:39" ht="12">
      <c r="B27" s="268" t="s">
        <v>8</v>
      </c>
      <c r="C27" s="269"/>
      <c r="D27" s="34">
        <v>87</v>
      </c>
      <c r="E27" s="34">
        <v>12</v>
      </c>
      <c r="F27" s="34">
        <v>14</v>
      </c>
      <c r="G27" s="34">
        <v>20</v>
      </c>
      <c r="H27" s="34">
        <v>12</v>
      </c>
      <c r="I27" s="34">
        <v>4</v>
      </c>
      <c r="J27" s="34">
        <v>5</v>
      </c>
      <c r="K27" s="34">
        <v>2</v>
      </c>
      <c r="L27" s="34">
        <v>2</v>
      </c>
      <c r="M27" s="34">
        <v>1</v>
      </c>
      <c r="N27" s="34">
        <v>4</v>
      </c>
      <c r="O27" s="34">
        <v>1</v>
      </c>
      <c r="P27" s="34">
        <v>2</v>
      </c>
      <c r="Q27" s="34">
        <v>1</v>
      </c>
      <c r="R27" s="34">
        <v>1</v>
      </c>
      <c r="S27" s="34">
        <v>0</v>
      </c>
      <c r="T27" s="34">
        <v>2</v>
      </c>
      <c r="U27" s="34">
        <v>0</v>
      </c>
      <c r="V27" s="34">
        <v>1</v>
      </c>
      <c r="W27" s="34">
        <v>0</v>
      </c>
      <c r="X27" s="34">
        <v>1</v>
      </c>
      <c r="Y27" s="34">
        <v>0</v>
      </c>
      <c r="Z27" s="34">
        <v>1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1</v>
      </c>
      <c r="AH27" s="34">
        <v>0</v>
      </c>
      <c r="AI27" s="34">
        <v>0</v>
      </c>
      <c r="AJ27" s="58">
        <v>275</v>
      </c>
      <c r="AK27" s="40">
        <v>453.2413793103448</v>
      </c>
      <c r="AL27" s="40">
        <v>525.76</v>
      </c>
      <c r="AM27" s="110">
        <v>541.4362241897608</v>
      </c>
    </row>
    <row r="28" spans="2:39" ht="12">
      <c r="B28" s="268" t="s">
        <v>9</v>
      </c>
      <c r="C28" s="269"/>
      <c r="D28" s="34">
        <v>74</v>
      </c>
      <c r="E28" s="34">
        <v>3</v>
      </c>
      <c r="F28" s="34">
        <v>15</v>
      </c>
      <c r="G28" s="34">
        <v>11</v>
      </c>
      <c r="H28" s="34">
        <v>13</v>
      </c>
      <c r="I28" s="34">
        <v>6</v>
      </c>
      <c r="J28" s="34">
        <v>4</v>
      </c>
      <c r="K28" s="34">
        <v>3</v>
      </c>
      <c r="L28" s="34">
        <v>5</v>
      </c>
      <c r="M28" s="34">
        <v>2</v>
      </c>
      <c r="N28" s="34">
        <v>1</v>
      </c>
      <c r="O28" s="34">
        <v>2</v>
      </c>
      <c r="P28" s="34">
        <v>2</v>
      </c>
      <c r="Q28" s="34">
        <v>1</v>
      </c>
      <c r="R28" s="34">
        <v>1</v>
      </c>
      <c r="S28" s="34">
        <v>0</v>
      </c>
      <c r="T28" s="34">
        <v>0</v>
      </c>
      <c r="U28" s="34">
        <v>2</v>
      </c>
      <c r="V28" s="34">
        <v>1</v>
      </c>
      <c r="W28" s="34">
        <v>1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1</v>
      </c>
      <c r="AJ28" s="58">
        <v>350</v>
      </c>
      <c r="AK28" s="40">
        <v>545.8648648648649</v>
      </c>
      <c r="AL28" s="40">
        <v>568.9295774647887</v>
      </c>
      <c r="AM28" s="40">
        <v>664.3875014723532</v>
      </c>
    </row>
    <row r="29" spans="2:39" ht="12">
      <c r="B29" s="268" t="s">
        <v>10</v>
      </c>
      <c r="C29" s="269"/>
      <c r="D29" s="34">
        <v>150</v>
      </c>
      <c r="E29" s="34">
        <v>8</v>
      </c>
      <c r="F29" s="34">
        <v>20</v>
      </c>
      <c r="G29" s="34">
        <v>30</v>
      </c>
      <c r="H29" s="34">
        <v>17</v>
      </c>
      <c r="I29" s="34">
        <v>13</v>
      </c>
      <c r="J29" s="34">
        <v>9</v>
      </c>
      <c r="K29" s="34">
        <v>4</v>
      </c>
      <c r="L29" s="34">
        <v>4</v>
      </c>
      <c r="M29" s="34">
        <v>8</v>
      </c>
      <c r="N29" s="34">
        <v>4</v>
      </c>
      <c r="O29" s="34">
        <v>4</v>
      </c>
      <c r="P29" s="34">
        <v>4</v>
      </c>
      <c r="Q29" s="34">
        <v>2</v>
      </c>
      <c r="R29" s="34">
        <v>1</v>
      </c>
      <c r="S29" s="34">
        <v>2</v>
      </c>
      <c r="T29" s="34">
        <v>1</v>
      </c>
      <c r="U29" s="34">
        <v>0</v>
      </c>
      <c r="V29" s="34">
        <v>4</v>
      </c>
      <c r="W29" s="34">
        <v>0</v>
      </c>
      <c r="X29" s="34">
        <v>3</v>
      </c>
      <c r="Y29" s="34">
        <v>1</v>
      </c>
      <c r="Z29" s="34">
        <v>3</v>
      </c>
      <c r="AA29" s="34">
        <v>0</v>
      </c>
      <c r="AB29" s="34">
        <v>2</v>
      </c>
      <c r="AC29" s="34">
        <v>0</v>
      </c>
      <c r="AD29" s="34">
        <v>0</v>
      </c>
      <c r="AE29" s="34">
        <v>0</v>
      </c>
      <c r="AF29" s="34">
        <v>0</v>
      </c>
      <c r="AG29" s="34">
        <v>1</v>
      </c>
      <c r="AH29" s="34">
        <v>1</v>
      </c>
      <c r="AI29" s="34">
        <v>4</v>
      </c>
      <c r="AJ29" s="58">
        <v>398</v>
      </c>
      <c r="AK29" s="40">
        <v>705.18</v>
      </c>
      <c r="AL29" s="40">
        <v>744.9084507042254</v>
      </c>
      <c r="AM29" s="40">
        <v>824.5674895063318</v>
      </c>
    </row>
    <row r="30" spans="2:39" ht="12">
      <c r="B30" s="268" t="s">
        <v>11</v>
      </c>
      <c r="C30" s="269"/>
      <c r="D30" s="34">
        <v>435</v>
      </c>
      <c r="E30" s="34">
        <v>24</v>
      </c>
      <c r="F30" s="34">
        <v>80</v>
      </c>
      <c r="G30" s="34">
        <v>89</v>
      </c>
      <c r="H30" s="34">
        <v>60</v>
      </c>
      <c r="I30" s="34">
        <v>36</v>
      </c>
      <c r="J30" s="34">
        <v>21</v>
      </c>
      <c r="K30" s="34">
        <v>14</v>
      </c>
      <c r="L30" s="34">
        <v>9</v>
      </c>
      <c r="M30" s="34">
        <v>14</v>
      </c>
      <c r="N30" s="34">
        <v>11</v>
      </c>
      <c r="O30" s="34">
        <v>8</v>
      </c>
      <c r="P30" s="34">
        <v>7</v>
      </c>
      <c r="Q30" s="34">
        <v>9</v>
      </c>
      <c r="R30" s="34">
        <v>5</v>
      </c>
      <c r="S30" s="34">
        <v>7</v>
      </c>
      <c r="T30" s="34">
        <v>9</v>
      </c>
      <c r="U30" s="34">
        <v>5</v>
      </c>
      <c r="V30" s="34">
        <v>4</v>
      </c>
      <c r="W30" s="34">
        <v>5</v>
      </c>
      <c r="X30" s="34">
        <v>2</v>
      </c>
      <c r="Y30" s="34">
        <v>3</v>
      </c>
      <c r="Z30" s="34">
        <v>1</v>
      </c>
      <c r="AA30" s="34">
        <v>0</v>
      </c>
      <c r="AB30" s="34">
        <v>3</v>
      </c>
      <c r="AC30" s="34">
        <v>0</v>
      </c>
      <c r="AD30" s="34">
        <v>3</v>
      </c>
      <c r="AE30" s="34">
        <v>1</v>
      </c>
      <c r="AF30" s="34">
        <v>1</v>
      </c>
      <c r="AG30" s="34">
        <v>0</v>
      </c>
      <c r="AH30" s="34">
        <v>0</v>
      </c>
      <c r="AI30" s="34">
        <v>4</v>
      </c>
      <c r="AJ30" s="58">
        <v>314</v>
      </c>
      <c r="AK30" s="40">
        <v>559.6942528735632</v>
      </c>
      <c r="AL30" s="40">
        <v>592.3771289537713</v>
      </c>
      <c r="AM30" s="40">
        <v>644.734236314188</v>
      </c>
    </row>
    <row r="31" spans="2:39" ht="12">
      <c r="B31" s="268" t="s">
        <v>12</v>
      </c>
      <c r="C31" s="269"/>
      <c r="D31" s="34">
        <v>242</v>
      </c>
      <c r="E31" s="34">
        <v>3</v>
      </c>
      <c r="F31" s="34">
        <v>42</v>
      </c>
      <c r="G31" s="34">
        <v>36</v>
      </c>
      <c r="H31" s="34">
        <v>46</v>
      </c>
      <c r="I31" s="34">
        <v>20</v>
      </c>
      <c r="J31" s="34">
        <v>13</v>
      </c>
      <c r="K31" s="34">
        <v>7</v>
      </c>
      <c r="L31" s="34">
        <v>7</v>
      </c>
      <c r="M31" s="34">
        <v>7</v>
      </c>
      <c r="N31" s="34">
        <v>8</v>
      </c>
      <c r="O31" s="34">
        <v>7</v>
      </c>
      <c r="P31" s="34">
        <v>7</v>
      </c>
      <c r="Q31" s="34">
        <v>2</v>
      </c>
      <c r="R31" s="34">
        <v>4</v>
      </c>
      <c r="S31" s="34">
        <v>2</v>
      </c>
      <c r="T31" s="34">
        <v>5</v>
      </c>
      <c r="U31" s="34">
        <v>3</v>
      </c>
      <c r="V31" s="34">
        <v>6</v>
      </c>
      <c r="W31" s="34">
        <v>0</v>
      </c>
      <c r="X31" s="34">
        <v>2</v>
      </c>
      <c r="Y31" s="34">
        <v>2</v>
      </c>
      <c r="Z31" s="34">
        <v>3</v>
      </c>
      <c r="AA31" s="34">
        <v>0</v>
      </c>
      <c r="AB31" s="34">
        <v>3</v>
      </c>
      <c r="AC31" s="34">
        <v>0</v>
      </c>
      <c r="AD31" s="34">
        <v>2</v>
      </c>
      <c r="AE31" s="34">
        <v>0</v>
      </c>
      <c r="AF31" s="34">
        <v>0</v>
      </c>
      <c r="AG31" s="34">
        <v>0</v>
      </c>
      <c r="AH31" s="34">
        <v>0</v>
      </c>
      <c r="AI31" s="34">
        <v>5</v>
      </c>
      <c r="AJ31" s="58">
        <v>380</v>
      </c>
      <c r="AK31" s="40">
        <v>659.8801652892562</v>
      </c>
      <c r="AL31" s="40">
        <v>668.163179916318</v>
      </c>
      <c r="AM31" s="40">
        <v>693.3640277236092</v>
      </c>
    </row>
    <row r="32" spans="2:39" ht="12">
      <c r="B32" s="268" t="s">
        <v>13</v>
      </c>
      <c r="C32" s="269"/>
      <c r="D32" s="34">
        <v>291</v>
      </c>
      <c r="E32" s="34">
        <v>18</v>
      </c>
      <c r="F32" s="34">
        <v>53</v>
      </c>
      <c r="G32" s="34">
        <v>43</v>
      </c>
      <c r="H32" s="34">
        <v>35</v>
      </c>
      <c r="I32" s="34">
        <v>28</v>
      </c>
      <c r="J32" s="34">
        <v>17</v>
      </c>
      <c r="K32" s="34">
        <v>20</v>
      </c>
      <c r="L32" s="34">
        <v>7</v>
      </c>
      <c r="M32" s="34">
        <v>4</v>
      </c>
      <c r="N32" s="34">
        <v>13</v>
      </c>
      <c r="O32" s="34">
        <v>8</v>
      </c>
      <c r="P32" s="34">
        <v>7</v>
      </c>
      <c r="Q32" s="34">
        <v>3</v>
      </c>
      <c r="R32" s="34">
        <v>3</v>
      </c>
      <c r="S32" s="34">
        <v>5</v>
      </c>
      <c r="T32" s="34">
        <v>3</v>
      </c>
      <c r="U32" s="34">
        <v>3</v>
      </c>
      <c r="V32" s="34">
        <v>6</v>
      </c>
      <c r="W32" s="34">
        <v>2</v>
      </c>
      <c r="X32" s="34">
        <v>1</v>
      </c>
      <c r="Y32" s="34">
        <v>1</v>
      </c>
      <c r="Z32" s="34">
        <v>0</v>
      </c>
      <c r="AA32" s="34">
        <v>2</v>
      </c>
      <c r="AB32" s="34">
        <v>3</v>
      </c>
      <c r="AC32" s="34">
        <v>0</v>
      </c>
      <c r="AD32" s="34">
        <v>0</v>
      </c>
      <c r="AE32" s="34">
        <v>0</v>
      </c>
      <c r="AF32" s="34">
        <v>2</v>
      </c>
      <c r="AG32" s="34">
        <v>1</v>
      </c>
      <c r="AH32" s="34">
        <v>0</v>
      </c>
      <c r="AI32" s="34">
        <v>3</v>
      </c>
      <c r="AJ32" s="58">
        <v>373</v>
      </c>
      <c r="AK32" s="40">
        <v>586.979381443299</v>
      </c>
      <c r="AL32" s="40">
        <v>625.6813186813187</v>
      </c>
      <c r="AM32" s="40">
        <v>620.7255813429546</v>
      </c>
    </row>
    <row r="33" spans="2:39" ht="12">
      <c r="B33" s="268" t="s">
        <v>14</v>
      </c>
      <c r="C33" s="269"/>
      <c r="D33" s="34">
        <v>719</v>
      </c>
      <c r="E33" s="34">
        <v>42</v>
      </c>
      <c r="F33" s="34">
        <v>103</v>
      </c>
      <c r="G33" s="34">
        <v>81</v>
      </c>
      <c r="H33" s="34">
        <v>73</v>
      </c>
      <c r="I33" s="34">
        <v>52</v>
      </c>
      <c r="J33" s="34">
        <v>55</v>
      </c>
      <c r="K33" s="34">
        <v>25</v>
      </c>
      <c r="L33" s="34">
        <v>38</v>
      </c>
      <c r="M33" s="34">
        <v>34</v>
      </c>
      <c r="N33" s="34">
        <v>22</v>
      </c>
      <c r="O33" s="34">
        <v>22</v>
      </c>
      <c r="P33" s="34">
        <v>15</v>
      </c>
      <c r="Q33" s="34">
        <v>13</v>
      </c>
      <c r="R33" s="34">
        <v>13</v>
      </c>
      <c r="S33" s="34">
        <v>19</v>
      </c>
      <c r="T33" s="34">
        <v>13</v>
      </c>
      <c r="U33" s="34">
        <v>8</v>
      </c>
      <c r="V33" s="34">
        <v>12</v>
      </c>
      <c r="W33" s="34">
        <v>10</v>
      </c>
      <c r="X33" s="34">
        <v>7</v>
      </c>
      <c r="Y33" s="34">
        <v>9</v>
      </c>
      <c r="Z33" s="34">
        <v>3</v>
      </c>
      <c r="AA33" s="34">
        <v>5</v>
      </c>
      <c r="AB33" s="34">
        <v>4</v>
      </c>
      <c r="AC33" s="34">
        <v>7</v>
      </c>
      <c r="AD33" s="34">
        <v>3</v>
      </c>
      <c r="AE33" s="34">
        <v>1</v>
      </c>
      <c r="AF33" s="34">
        <v>5</v>
      </c>
      <c r="AG33" s="34">
        <v>2</v>
      </c>
      <c r="AH33" s="34">
        <v>3</v>
      </c>
      <c r="AI33" s="34">
        <v>20</v>
      </c>
      <c r="AJ33" s="58">
        <v>508</v>
      </c>
      <c r="AK33" s="40">
        <v>780.557719054242</v>
      </c>
      <c r="AL33" s="40">
        <v>828.9822747415067</v>
      </c>
      <c r="AM33" s="40">
        <v>806.4811283199614</v>
      </c>
    </row>
    <row r="34" spans="2:39" ht="12">
      <c r="B34" s="268" t="s">
        <v>15</v>
      </c>
      <c r="C34" s="269"/>
      <c r="D34" s="34">
        <v>645</v>
      </c>
      <c r="E34" s="34">
        <v>35</v>
      </c>
      <c r="F34" s="34">
        <v>100</v>
      </c>
      <c r="G34" s="34">
        <v>78</v>
      </c>
      <c r="H34" s="34">
        <v>70</v>
      </c>
      <c r="I34" s="34">
        <v>71</v>
      </c>
      <c r="J34" s="34">
        <v>47</v>
      </c>
      <c r="K34" s="34">
        <v>32</v>
      </c>
      <c r="L34" s="34">
        <v>22</v>
      </c>
      <c r="M34" s="34">
        <v>14</v>
      </c>
      <c r="N34" s="34">
        <v>13</v>
      </c>
      <c r="O34" s="34">
        <v>23</v>
      </c>
      <c r="P34" s="34">
        <v>20</v>
      </c>
      <c r="Q34" s="34">
        <v>18</v>
      </c>
      <c r="R34" s="34">
        <v>8</v>
      </c>
      <c r="S34" s="34">
        <v>7</v>
      </c>
      <c r="T34" s="34">
        <v>9</v>
      </c>
      <c r="U34" s="34">
        <v>7</v>
      </c>
      <c r="V34" s="34">
        <v>8</v>
      </c>
      <c r="W34" s="34">
        <v>10</v>
      </c>
      <c r="X34" s="34">
        <v>9</v>
      </c>
      <c r="Y34" s="34">
        <v>4</v>
      </c>
      <c r="Z34" s="34">
        <v>5</v>
      </c>
      <c r="AA34" s="34">
        <v>6</v>
      </c>
      <c r="AB34" s="34">
        <v>7</v>
      </c>
      <c r="AC34" s="34">
        <v>2</v>
      </c>
      <c r="AD34" s="34">
        <v>5</v>
      </c>
      <c r="AE34" s="34">
        <v>3</v>
      </c>
      <c r="AF34" s="34">
        <v>4</v>
      </c>
      <c r="AG34" s="34">
        <v>0</v>
      </c>
      <c r="AH34" s="34">
        <v>0</v>
      </c>
      <c r="AI34" s="34">
        <v>8</v>
      </c>
      <c r="AJ34" s="58">
        <v>450</v>
      </c>
      <c r="AK34" s="40">
        <v>691.322480620155</v>
      </c>
      <c r="AL34" s="40">
        <v>730.9885245901639</v>
      </c>
      <c r="AM34" s="40">
        <v>696.5687766641823</v>
      </c>
    </row>
    <row r="35" spans="2:39" ht="12">
      <c r="B35" s="268" t="s">
        <v>16</v>
      </c>
      <c r="C35" s="269"/>
      <c r="D35" s="34">
        <v>804</v>
      </c>
      <c r="E35" s="34">
        <v>35</v>
      </c>
      <c r="F35" s="34">
        <v>75</v>
      </c>
      <c r="G35" s="34">
        <v>68</v>
      </c>
      <c r="H35" s="34">
        <v>73</v>
      </c>
      <c r="I35" s="34">
        <v>76</v>
      </c>
      <c r="J35" s="34">
        <v>59</v>
      </c>
      <c r="K35" s="34">
        <v>45</v>
      </c>
      <c r="L35" s="34">
        <v>34</v>
      </c>
      <c r="M35" s="34">
        <v>27</v>
      </c>
      <c r="N35" s="34">
        <v>27</v>
      </c>
      <c r="O35" s="34">
        <v>29</v>
      </c>
      <c r="P35" s="34">
        <v>23</v>
      </c>
      <c r="Q35" s="34">
        <v>17</v>
      </c>
      <c r="R35" s="34">
        <v>18</v>
      </c>
      <c r="S35" s="34">
        <v>15</v>
      </c>
      <c r="T35" s="34">
        <v>16</v>
      </c>
      <c r="U35" s="34">
        <v>23</v>
      </c>
      <c r="V35" s="34">
        <v>14</v>
      </c>
      <c r="W35" s="34">
        <v>19</v>
      </c>
      <c r="X35" s="34">
        <v>8</v>
      </c>
      <c r="Y35" s="34">
        <v>12</v>
      </c>
      <c r="Z35" s="34">
        <v>9</v>
      </c>
      <c r="AA35" s="34">
        <v>5</v>
      </c>
      <c r="AB35" s="34">
        <v>7</v>
      </c>
      <c r="AC35" s="34">
        <v>7</v>
      </c>
      <c r="AD35" s="34">
        <v>6</v>
      </c>
      <c r="AE35" s="34">
        <v>6</v>
      </c>
      <c r="AF35" s="34">
        <v>5</v>
      </c>
      <c r="AG35" s="34">
        <v>6</v>
      </c>
      <c r="AH35" s="34">
        <v>5</v>
      </c>
      <c r="AI35" s="34">
        <v>35</v>
      </c>
      <c r="AJ35" s="58">
        <v>622</v>
      </c>
      <c r="AK35" s="40">
        <v>987.276119402985</v>
      </c>
      <c r="AL35" s="40">
        <v>1032.2106631989598</v>
      </c>
      <c r="AM35" s="40">
        <v>1010.2830782862615</v>
      </c>
    </row>
    <row r="36" spans="2:39" ht="12">
      <c r="B36" s="268" t="s">
        <v>17</v>
      </c>
      <c r="C36" s="269"/>
      <c r="D36" s="34">
        <v>676</v>
      </c>
      <c r="E36" s="34">
        <v>32</v>
      </c>
      <c r="F36" s="34">
        <v>95</v>
      </c>
      <c r="G36" s="34">
        <v>50</v>
      </c>
      <c r="H36" s="34">
        <v>71</v>
      </c>
      <c r="I36" s="34">
        <v>64</v>
      </c>
      <c r="J36" s="34">
        <v>39</v>
      </c>
      <c r="K36" s="34">
        <v>26</v>
      </c>
      <c r="L36" s="34">
        <v>37</v>
      </c>
      <c r="M36" s="34">
        <v>21</v>
      </c>
      <c r="N36" s="34">
        <v>27</v>
      </c>
      <c r="O36" s="34">
        <v>13</v>
      </c>
      <c r="P36" s="34">
        <v>21</v>
      </c>
      <c r="Q36" s="34">
        <v>17</v>
      </c>
      <c r="R36" s="34">
        <v>18</v>
      </c>
      <c r="S36" s="34">
        <v>14</v>
      </c>
      <c r="T36" s="34">
        <v>14</v>
      </c>
      <c r="U36" s="34">
        <v>13</v>
      </c>
      <c r="V36" s="34">
        <v>10</v>
      </c>
      <c r="W36" s="34">
        <v>14</v>
      </c>
      <c r="X36" s="34">
        <v>7</v>
      </c>
      <c r="Y36" s="34">
        <v>9</v>
      </c>
      <c r="Z36" s="34">
        <v>11</v>
      </c>
      <c r="AA36" s="34">
        <v>9</v>
      </c>
      <c r="AB36" s="34">
        <v>8</v>
      </c>
      <c r="AC36" s="34">
        <v>3</v>
      </c>
      <c r="AD36" s="34">
        <v>5</v>
      </c>
      <c r="AE36" s="34">
        <v>4</v>
      </c>
      <c r="AF36" s="34">
        <v>2</v>
      </c>
      <c r="AG36" s="34">
        <v>5</v>
      </c>
      <c r="AH36" s="34">
        <v>3</v>
      </c>
      <c r="AI36" s="34">
        <v>14</v>
      </c>
      <c r="AJ36" s="58">
        <v>548</v>
      </c>
      <c r="AK36" s="40">
        <v>850.6760355029586</v>
      </c>
      <c r="AL36" s="40">
        <v>892.945652173913</v>
      </c>
      <c r="AM36" s="40">
        <v>808.4700170234249</v>
      </c>
    </row>
    <row r="37" spans="2:39" ht="12">
      <c r="B37" s="268" t="s">
        <v>18</v>
      </c>
      <c r="C37" s="269"/>
      <c r="D37" s="34">
        <v>144</v>
      </c>
      <c r="E37" s="34">
        <v>6</v>
      </c>
      <c r="F37" s="34">
        <v>20</v>
      </c>
      <c r="G37" s="34">
        <v>22</v>
      </c>
      <c r="H37" s="34">
        <v>22</v>
      </c>
      <c r="I37" s="34">
        <v>13</v>
      </c>
      <c r="J37" s="34">
        <v>7</v>
      </c>
      <c r="K37" s="34">
        <v>6</v>
      </c>
      <c r="L37" s="34">
        <v>8</v>
      </c>
      <c r="M37" s="34">
        <v>5</v>
      </c>
      <c r="N37" s="34">
        <v>4</v>
      </c>
      <c r="O37" s="34">
        <v>4</v>
      </c>
      <c r="P37" s="34">
        <v>5</v>
      </c>
      <c r="Q37" s="34">
        <v>3</v>
      </c>
      <c r="R37" s="34">
        <v>3</v>
      </c>
      <c r="S37" s="34">
        <v>2</v>
      </c>
      <c r="T37" s="34">
        <v>1</v>
      </c>
      <c r="U37" s="34">
        <v>7</v>
      </c>
      <c r="V37" s="34">
        <v>1</v>
      </c>
      <c r="W37" s="34">
        <v>0</v>
      </c>
      <c r="X37" s="34">
        <v>0</v>
      </c>
      <c r="Y37" s="34">
        <v>1</v>
      </c>
      <c r="Z37" s="34">
        <v>0</v>
      </c>
      <c r="AA37" s="34">
        <v>0</v>
      </c>
      <c r="AB37" s="34">
        <v>0</v>
      </c>
      <c r="AC37" s="34">
        <v>0</v>
      </c>
      <c r="AD37" s="34">
        <v>1</v>
      </c>
      <c r="AE37" s="34">
        <v>0</v>
      </c>
      <c r="AF37" s="34">
        <v>0</v>
      </c>
      <c r="AG37" s="34">
        <v>2</v>
      </c>
      <c r="AH37" s="34">
        <v>0</v>
      </c>
      <c r="AI37" s="34">
        <v>1</v>
      </c>
      <c r="AJ37" s="58">
        <v>408</v>
      </c>
      <c r="AK37" s="40">
        <v>631.5972222222222</v>
      </c>
      <c r="AL37" s="40">
        <v>659.0579710144928</v>
      </c>
      <c r="AM37" s="40">
        <v>608.9661787273651</v>
      </c>
    </row>
    <row r="38" spans="2:39" ht="12">
      <c r="B38" s="268" t="s">
        <v>19</v>
      </c>
      <c r="C38" s="269"/>
      <c r="D38" s="34">
        <v>83</v>
      </c>
      <c r="E38" s="34">
        <v>2</v>
      </c>
      <c r="F38" s="34">
        <v>4</v>
      </c>
      <c r="G38" s="34">
        <v>13</v>
      </c>
      <c r="H38" s="34">
        <v>12</v>
      </c>
      <c r="I38" s="34">
        <v>6</v>
      </c>
      <c r="J38" s="34">
        <v>9</v>
      </c>
      <c r="K38" s="34">
        <v>3</v>
      </c>
      <c r="L38" s="34">
        <v>4</v>
      </c>
      <c r="M38" s="34">
        <v>2</v>
      </c>
      <c r="N38" s="34">
        <v>3</v>
      </c>
      <c r="O38" s="34">
        <v>4</v>
      </c>
      <c r="P38" s="34">
        <v>2</v>
      </c>
      <c r="Q38" s="34">
        <v>3</v>
      </c>
      <c r="R38" s="34">
        <v>2</v>
      </c>
      <c r="S38" s="34">
        <v>1</v>
      </c>
      <c r="T38" s="34">
        <v>2</v>
      </c>
      <c r="U38" s="34">
        <v>0</v>
      </c>
      <c r="V38" s="34">
        <v>4</v>
      </c>
      <c r="W38" s="34">
        <v>0</v>
      </c>
      <c r="X38" s="34">
        <v>1</v>
      </c>
      <c r="Y38" s="34">
        <v>0</v>
      </c>
      <c r="Z38" s="34">
        <v>0</v>
      </c>
      <c r="AA38" s="34">
        <v>2</v>
      </c>
      <c r="AB38" s="34">
        <v>0</v>
      </c>
      <c r="AC38" s="34">
        <v>0</v>
      </c>
      <c r="AD38" s="34">
        <v>0</v>
      </c>
      <c r="AE38" s="34">
        <v>1</v>
      </c>
      <c r="AF38" s="34">
        <v>1</v>
      </c>
      <c r="AG38" s="34">
        <v>1</v>
      </c>
      <c r="AH38" s="34">
        <v>0</v>
      </c>
      <c r="AI38" s="34">
        <v>1</v>
      </c>
      <c r="AJ38" s="58">
        <v>526</v>
      </c>
      <c r="AK38" s="40">
        <v>827.5301204819277</v>
      </c>
      <c r="AL38" s="40">
        <v>847.9629629629629</v>
      </c>
      <c r="AM38" s="40">
        <v>760.9009042648792</v>
      </c>
    </row>
    <row r="39" spans="2:39" ht="12">
      <c r="B39" s="268" t="s">
        <v>20</v>
      </c>
      <c r="C39" s="269"/>
      <c r="D39" s="34">
        <v>45</v>
      </c>
      <c r="E39" s="34">
        <v>1</v>
      </c>
      <c r="F39" s="34">
        <v>4</v>
      </c>
      <c r="G39" s="34">
        <v>9</v>
      </c>
      <c r="H39" s="34">
        <v>5</v>
      </c>
      <c r="I39" s="34">
        <v>3</v>
      </c>
      <c r="J39" s="34">
        <v>1</v>
      </c>
      <c r="K39" s="34">
        <v>4</v>
      </c>
      <c r="L39" s="34">
        <v>2</v>
      </c>
      <c r="M39" s="34">
        <v>2</v>
      </c>
      <c r="N39" s="34">
        <v>1</v>
      </c>
      <c r="O39" s="34">
        <v>2</v>
      </c>
      <c r="P39" s="34">
        <v>2</v>
      </c>
      <c r="Q39" s="34">
        <v>1</v>
      </c>
      <c r="R39" s="34">
        <v>1</v>
      </c>
      <c r="S39" s="34">
        <v>0</v>
      </c>
      <c r="T39" s="34">
        <v>1</v>
      </c>
      <c r="U39" s="34">
        <v>1</v>
      </c>
      <c r="V39" s="34">
        <v>0</v>
      </c>
      <c r="W39" s="34">
        <v>0</v>
      </c>
      <c r="X39" s="34">
        <v>0</v>
      </c>
      <c r="Y39" s="34">
        <v>1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1</v>
      </c>
      <c r="AF39" s="34">
        <v>0</v>
      </c>
      <c r="AG39" s="34">
        <v>0</v>
      </c>
      <c r="AH39" s="34">
        <v>2</v>
      </c>
      <c r="AI39" s="34">
        <v>1</v>
      </c>
      <c r="AJ39" s="58">
        <v>580</v>
      </c>
      <c r="AK39" s="40">
        <v>803.3333333333334</v>
      </c>
      <c r="AL39" s="40">
        <v>821.5909090909091</v>
      </c>
      <c r="AM39" s="40">
        <v>804.1257369626134</v>
      </c>
    </row>
    <row r="40" spans="2:39" ht="12">
      <c r="B40" s="268" t="s">
        <v>21</v>
      </c>
      <c r="C40" s="269"/>
      <c r="D40" s="34">
        <v>62</v>
      </c>
      <c r="E40" s="34">
        <v>5</v>
      </c>
      <c r="F40" s="34">
        <v>8</v>
      </c>
      <c r="G40" s="34">
        <v>8</v>
      </c>
      <c r="H40" s="34">
        <v>10</v>
      </c>
      <c r="I40" s="34">
        <v>4</v>
      </c>
      <c r="J40" s="34">
        <v>3</v>
      </c>
      <c r="K40" s="34">
        <v>2</v>
      </c>
      <c r="L40" s="34">
        <v>4</v>
      </c>
      <c r="M40" s="34">
        <v>3</v>
      </c>
      <c r="N40" s="34">
        <v>2</v>
      </c>
      <c r="O40" s="34">
        <v>0</v>
      </c>
      <c r="P40" s="34">
        <v>2</v>
      </c>
      <c r="Q40" s="34">
        <v>1</v>
      </c>
      <c r="R40" s="34">
        <v>1</v>
      </c>
      <c r="S40" s="34">
        <v>1</v>
      </c>
      <c r="T40" s="34">
        <v>2</v>
      </c>
      <c r="U40" s="34">
        <v>1</v>
      </c>
      <c r="V40" s="34">
        <v>2</v>
      </c>
      <c r="W40" s="34">
        <v>0</v>
      </c>
      <c r="X40" s="34">
        <v>0</v>
      </c>
      <c r="Y40" s="34">
        <v>1</v>
      </c>
      <c r="Z40" s="34">
        <v>1</v>
      </c>
      <c r="AA40" s="34">
        <v>0</v>
      </c>
      <c r="AB40" s="34">
        <v>0</v>
      </c>
      <c r="AC40" s="34">
        <v>1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58">
        <v>425</v>
      </c>
      <c r="AK40" s="40">
        <v>634.0483870967741</v>
      </c>
      <c r="AL40" s="40">
        <v>689.6666666666666</v>
      </c>
      <c r="AM40" s="40">
        <v>601.1605244778438</v>
      </c>
    </row>
    <row r="41" spans="2:39" ht="12">
      <c r="B41" s="268" t="s">
        <v>22</v>
      </c>
      <c r="C41" s="269"/>
      <c r="D41" s="34">
        <v>250</v>
      </c>
      <c r="E41" s="34">
        <v>10</v>
      </c>
      <c r="F41" s="34">
        <v>47</v>
      </c>
      <c r="G41" s="34">
        <v>42</v>
      </c>
      <c r="H41" s="34">
        <v>42</v>
      </c>
      <c r="I41" s="34">
        <v>27</v>
      </c>
      <c r="J41" s="34">
        <v>17</v>
      </c>
      <c r="K41" s="34">
        <v>6</v>
      </c>
      <c r="L41" s="34">
        <v>9</v>
      </c>
      <c r="M41" s="34">
        <v>4</v>
      </c>
      <c r="N41" s="34">
        <v>6</v>
      </c>
      <c r="O41" s="34">
        <v>2</v>
      </c>
      <c r="P41" s="34">
        <v>7</v>
      </c>
      <c r="Q41" s="34">
        <v>6</v>
      </c>
      <c r="R41" s="34">
        <v>6</v>
      </c>
      <c r="S41" s="34">
        <v>1</v>
      </c>
      <c r="T41" s="34">
        <v>3</v>
      </c>
      <c r="U41" s="34">
        <v>3</v>
      </c>
      <c r="V41" s="34">
        <v>0</v>
      </c>
      <c r="W41" s="34">
        <v>2</v>
      </c>
      <c r="X41" s="34">
        <v>1</v>
      </c>
      <c r="Y41" s="34">
        <v>2</v>
      </c>
      <c r="Z41" s="34">
        <v>2</v>
      </c>
      <c r="AA41" s="34">
        <v>0</v>
      </c>
      <c r="AB41" s="34">
        <v>1</v>
      </c>
      <c r="AC41" s="34">
        <v>2</v>
      </c>
      <c r="AD41" s="34">
        <v>1</v>
      </c>
      <c r="AE41" s="34">
        <v>1</v>
      </c>
      <c r="AF41" s="34">
        <v>0</v>
      </c>
      <c r="AG41" s="34">
        <v>0</v>
      </c>
      <c r="AH41" s="34">
        <v>0</v>
      </c>
      <c r="AI41" s="34">
        <v>0</v>
      </c>
      <c r="AJ41" s="58">
        <v>360</v>
      </c>
      <c r="AK41" s="40">
        <v>529.092</v>
      </c>
      <c r="AL41" s="40">
        <v>551.1375</v>
      </c>
      <c r="AM41" s="40">
        <v>535.4265044654593</v>
      </c>
    </row>
    <row r="42" spans="2:39" ht="12">
      <c r="B42" s="268" t="s">
        <v>23</v>
      </c>
      <c r="C42" s="269"/>
      <c r="D42" s="34">
        <v>184</v>
      </c>
      <c r="E42" s="34">
        <v>17</v>
      </c>
      <c r="F42" s="34">
        <v>19</v>
      </c>
      <c r="G42" s="34">
        <v>28</v>
      </c>
      <c r="H42" s="34">
        <v>24</v>
      </c>
      <c r="I42" s="34">
        <v>24</v>
      </c>
      <c r="J42" s="34">
        <v>6</v>
      </c>
      <c r="K42" s="34">
        <v>6</v>
      </c>
      <c r="L42" s="34">
        <v>7</v>
      </c>
      <c r="M42" s="34">
        <v>3</v>
      </c>
      <c r="N42" s="34">
        <v>4</v>
      </c>
      <c r="O42" s="34">
        <v>6</v>
      </c>
      <c r="P42" s="34">
        <v>2</v>
      </c>
      <c r="Q42" s="34">
        <v>4</v>
      </c>
      <c r="R42" s="34">
        <v>2</v>
      </c>
      <c r="S42" s="34">
        <v>6</v>
      </c>
      <c r="T42" s="34">
        <v>3</v>
      </c>
      <c r="U42" s="34">
        <v>3</v>
      </c>
      <c r="V42" s="34">
        <v>4</v>
      </c>
      <c r="W42" s="34">
        <v>3</v>
      </c>
      <c r="X42" s="34">
        <v>1</v>
      </c>
      <c r="Y42" s="34">
        <v>1</v>
      </c>
      <c r="Z42" s="34">
        <v>0</v>
      </c>
      <c r="AA42" s="34">
        <v>0</v>
      </c>
      <c r="AB42" s="34">
        <v>1</v>
      </c>
      <c r="AC42" s="34">
        <v>0</v>
      </c>
      <c r="AD42" s="34">
        <v>3</v>
      </c>
      <c r="AE42" s="34">
        <v>1</v>
      </c>
      <c r="AF42" s="34">
        <v>1</v>
      </c>
      <c r="AG42" s="34">
        <v>0</v>
      </c>
      <c r="AH42" s="34">
        <v>1</v>
      </c>
      <c r="AI42" s="34">
        <v>4</v>
      </c>
      <c r="AJ42" s="58">
        <v>412.5</v>
      </c>
      <c r="AK42" s="40">
        <v>706.4891304347826</v>
      </c>
      <c r="AL42" s="40">
        <v>778.4071856287425</v>
      </c>
      <c r="AM42" s="40">
        <v>791.037127330649</v>
      </c>
    </row>
    <row r="43" spans="2:39" ht="12">
      <c r="B43" s="268" t="s">
        <v>24</v>
      </c>
      <c r="C43" s="269"/>
      <c r="D43" s="34">
        <v>189</v>
      </c>
      <c r="E43" s="34">
        <v>8</v>
      </c>
      <c r="F43" s="34">
        <v>31</v>
      </c>
      <c r="G43" s="34">
        <v>29</v>
      </c>
      <c r="H43" s="34">
        <v>27</v>
      </c>
      <c r="I43" s="34">
        <v>16</v>
      </c>
      <c r="J43" s="34">
        <v>14</v>
      </c>
      <c r="K43" s="34">
        <v>8</v>
      </c>
      <c r="L43" s="34">
        <v>6</v>
      </c>
      <c r="M43" s="34">
        <v>4</v>
      </c>
      <c r="N43" s="34">
        <v>7</v>
      </c>
      <c r="O43" s="34">
        <v>6</v>
      </c>
      <c r="P43" s="34">
        <v>6</v>
      </c>
      <c r="Q43" s="34">
        <v>5</v>
      </c>
      <c r="R43" s="34">
        <v>2</v>
      </c>
      <c r="S43" s="34">
        <v>5</v>
      </c>
      <c r="T43" s="34">
        <v>3</v>
      </c>
      <c r="U43" s="34">
        <v>1</v>
      </c>
      <c r="V43" s="34">
        <v>2</v>
      </c>
      <c r="W43" s="34">
        <v>0</v>
      </c>
      <c r="X43" s="34">
        <v>1</v>
      </c>
      <c r="Y43" s="34">
        <v>1</v>
      </c>
      <c r="Z43" s="34">
        <v>0</v>
      </c>
      <c r="AA43" s="34">
        <v>1</v>
      </c>
      <c r="AB43" s="34">
        <v>0</v>
      </c>
      <c r="AC43" s="34">
        <v>0</v>
      </c>
      <c r="AD43" s="34">
        <v>2</v>
      </c>
      <c r="AE43" s="34">
        <v>0</v>
      </c>
      <c r="AF43" s="34">
        <v>1</v>
      </c>
      <c r="AG43" s="34">
        <v>1</v>
      </c>
      <c r="AH43" s="34">
        <v>1</v>
      </c>
      <c r="AI43" s="34">
        <v>1</v>
      </c>
      <c r="AJ43" s="58">
        <v>391</v>
      </c>
      <c r="AK43" s="40">
        <v>609.5925925925926</v>
      </c>
      <c r="AL43" s="40">
        <v>636.5359116022099</v>
      </c>
      <c r="AM43" s="40">
        <v>607.9537766446765</v>
      </c>
    </row>
    <row r="44" spans="2:39" ht="12">
      <c r="B44" s="268" t="s">
        <v>25</v>
      </c>
      <c r="C44" s="269"/>
      <c r="D44" s="34">
        <v>349</v>
      </c>
      <c r="E44" s="34">
        <v>12</v>
      </c>
      <c r="F44" s="34">
        <v>59</v>
      </c>
      <c r="G44" s="34">
        <v>36</v>
      </c>
      <c r="H44" s="34">
        <v>62</v>
      </c>
      <c r="I44" s="34">
        <v>34</v>
      </c>
      <c r="J44" s="34">
        <v>19</v>
      </c>
      <c r="K44" s="34">
        <v>16</v>
      </c>
      <c r="L44" s="34">
        <v>9</v>
      </c>
      <c r="M44" s="34">
        <v>17</v>
      </c>
      <c r="N44" s="34">
        <v>14</v>
      </c>
      <c r="O44" s="34">
        <v>6</v>
      </c>
      <c r="P44" s="34">
        <v>5</v>
      </c>
      <c r="Q44" s="34">
        <v>6</v>
      </c>
      <c r="R44" s="34">
        <v>8</v>
      </c>
      <c r="S44" s="34">
        <v>5</v>
      </c>
      <c r="T44" s="34">
        <v>6</v>
      </c>
      <c r="U44" s="34">
        <v>6</v>
      </c>
      <c r="V44" s="34">
        <v>3</v>
      </c>
      <c r="W44" s="34">
        <v>2</v>
      </c>
      <c r="X44" s="34">
        <v>2</v>
      </c>
      <c r="Y44" s="34">
        <v>3</v>
      </c>
      <c r="Z44" s="34">
        <v>3</v>
      </c>
      <c r="AA44" s="34">
        <v>2</v>
      </c>
      <c r="AB44" s="34">
        <v>1</v>
      </c>
      <c r="AC44" s="34">
        <v>2</v>
      </c>
      <c r="AD44" s="34">
        <v>2</v>
      </c>
      <c r="AE44" s="34">
        <v>3</v>
      </c>
      <c r="AF44" s="34">
        <v>0</v>
      </c>
      <c r="AG44" s="34">
        <v>1</v>
      </c>
      <c r="AH44" s="34">
        <v>0</v>
      </c>
      <c r="AI44" s="34">
        <v>5</v>
      </c>
      <c r="AJ44" s="58">
        <v>408</v>
      </c>
      <c r="AK44" s="40">
        <v>674.2034383954154</v>
      </c>
      <c r="AL44" s="40">
        <v>698.2106824925816</v>
      </c>
      <c r="AM44" s="40">
        <v>746.768466782565</v>
      </c>
    </row>
    <row r="45" spans="2:39" ht="12">
      <c r="B45" s="268" t="s">
        <v>26</v>
      </c>
      <c r="C45" s="269"/>
      <c r="D45" s="34">
        <v>697</v>
      </c>
      <c r="E45" s="34">
        <v>31</v>
      </c>
      <c r="F45" s="34">
        <v>91</v>
      </c>
      <c r="G45" s="34">
        <v>73</v>
      </c>
      <c r="H45" s="34">
        <v>89</v>
      </c>
      <c r="I45" s="34">
        <v>74</v>
      </c>
      <c r="J45" s="34">
        <v>51</v>
      </c>
      <c r="K45" s="34">
        <v>29</v>
      </c>
      <c r="L45" s="34">
        <v>23</v>
      </c>
      <c r="M45" s="34">
        <v>24</v>
      </c>
      <c r="N45" s="34">
        <v>18</v>
      </c>
      <c r="O45" s="34">
        <v>25</v>
      </c>
      <c r="P45" s="34">
        <v>23</v>
      </c>
      <c r="Q45" s="34">
        <v>14</v>
      </c>
      <c r="R45" s="34">
        <v>19</v>
      </c>
      <c r="S45" s="34">
        <v>12</v>
      </c>
      <c r="T45" s="34">
        <v>11</v>
      </c>
      <c r="U45" s="34">
        <v>11</v>
      </c>
      <c r="V45" s="34">
        <v>8</v>
      </c>
      <c r="W45" s="34">
        <v>9</v>
      </c>
      <c r="X45" s="34">
        <v>9</v>
      </c>
      <c r="Y45" s="34">
        <v>4</v>
      </c>
      <c r="Z45" s="34">
        <v>8</v>
      </c>
      <c r="AA45" s="34">
        <v>7</v>
      </c>
      <c r="AB45" s="34">
        <v>3</v>
      </c>
      <c r="AC45" s="34">
        <v>4</v>
      </c>
      <c r="AD45" s="34">
        <v>6</v>
      </c>
      <c r="AE45" s="34">
        <v>2</v>
      </c>
      <c r="AF45" s="34">
        <v>2</v>
      </c>
      <c r="AG45" s="34">
        <v>3</v>
      </c>
      <c r="AH45" s="34">
        <v>1</v>
      </c>
      <c r="AI45" s="34">
        <v>13</v>
      </c>
      <c r="AJ45" s="58">
        <v>485</v>
      </c>
      <c r="AK45" s="40">
        <v>759.7632711621234</v>
      </c>
      <c r="AL45" s="40">
        <v>795.1276276276276</v>
      </c>
      <c r="AM45" s="40">
        <v>771.136675082063</v>
      </c>
    </row>
    <row r="46" spans="2:39" ht="12">
      <c r="B46" s="268" t="s">
        <v>27</v>
      </c>
      <c r="C46" s="269"/>
      <c r="D46" s="34">
        <v>218</v>
      </c>
      <c r="E46" s="34">
        <v>6</v>
      </c>
      <c r="F46" s="34">
        <v>26</v>
      </c>
      <c r="G46" s="34">
        <v>34</v>
      </c>
      <c r="H46" s="34">
        <v>29</v>
      </c>
      <c r="I46" s="34">
        <v>17</v>
      </c>
      <c r="J46" s="34">
        <v>15</v>
      </c>
      <c r="K46" s="34">
        <v>10</v>
      </c>
      <c r="L46" s="34">
        <v>12</v>
      </c>
      <c r="M46" s="34">
        <v>6</v>
      </c>
      <c r="N46" s="34">
        <v>8</v>
      </c>
      <c r="O46" s="34">
        <v>7</v>
      </c>
      <c r="P46" s="34">
        <v>6</v>
      </c>
      <c r="Q46" s="34">
        <v>3</v>
      </c>
      <c r="R46" s="34">
        <v>3</v>
      </c>
      <c r="S46" s="34">
        <v>8</v>
      </c>
      <c r="T46" s="34">
        <v>1</v>
      </c>
      <c r="U46" s="34">
        <v>3</v>
      </c>
      <c r="V46" s="34">
        <v>6</v>
      </c>
      <c r="W46" s="34">
        <v>2</v>
      </c>
      <c r="X46" s="34">
        <v>1</v>
      </c>
      <c r="Y46" s="34">
        <v>1</v>
      </c>
      <c r="Z46" s="34">
        <v>1</v>
      </c>
      <c r="AA46" s="34">
        <v>0</v>
      </c>
      <c r="AB46" s="34">
        <v>3</v>
      </c>
      <c r="AC46" s="34">
        <v>0</v>
      </c>
      <c r="AD46" s="34">
        <v>1</v>
      </c>
      <c r="AE46" s="34">
        <v>1</v>
      </c>
      <c r="AF46" s="34">
        <v>3</v>
      </c>
      <c r="AG46" s="34">
        <v>2</v>
      </c>
      <c r="AH46" s="34">
        <v>0</v>
      </c>
      <c r="AI46" s="34">
        <v>3</v>
      </c>
      <c r="AJ46" s="58">
        <v>469</v>
      </c>
      <c r="AK46" s="40">
        <v>739.1651376146789</v>
      </c>
      <c r="AL46" s="40">
        <v>760.0849056603773</v>
      </c>
      <c r="AM46" s="40">
        <v>705.4967141028679</v>
      </c>
    </row>
    <row r="47" spans="2:39" ht="12">
      <c r="B47" s="268" t="s">
        <v>28</v>
      </c>
      <c r="C47" s="269"/>
      <c r="D47" s="34">
        <v>109</v>
      </c>
      <c r="E47" s="34">
        <v>7</v>
      </c>
      <c r="F47" s="34">
        <v>13</v>
      </c>
      <c r="G47" s="34">
        <v>17</v>
      </c>
      <c r="H47" s="34">
        <v>19</v>
      </c>
      <c r="I47" s="34">
        <v>9</v>
      </c>
      <c r="J47" s="34">
        <v>4</v>
      </c>
      <c r="K47" s="34">
        <v>10</v>
      </c>
      <c r="L47" s="34">
        <v>0</v>
      </c>
      <c r="M47" s="34">
        <v>2</v>
      </c>
      <c r="N47" s="34">
        <v>3</v>
      </c>
      <c r="O47" s="34">
        <v>2</v>
      </c>
      <c r="P47" s="34">
        <v>5</v>
      </c>
      <c r="Q47" s="34">
        <v>2</v>
      </c>
      <c r="R47" s="34">
        <v>4</v>
      </c>
      <c r="S47" s="34">
        <v>0</v>
      </c>
      <c r="T47" s="34">
        <v>1</v>
      </c>
      <c r="U47" s="34">
        <v>1</v>
      </c>
      <c r="V47" s="34">
        <v>1</v>
      </c>
      <c r="W47" s="34">
        <v>1</v>
      </c>
      <c r="X47" s="34">
        <v>0</v>
      </c>
      <c r="Y47" s="34">
        <v>1</v>
      </c>
      <c r="Z47" s="34">
        <v>0</v>
      </c>
      <c r="AA47" s="34">
        <v>1</v>
      </c>
      <c r="AB47" s="34">
        <v>1</v>
      </c>
      <c r="AC47" s="34">
        <v>0</v>
      </c>
      <c r="AD47" s="34">
        <v>1</v>
      </c>
      <c r="AE47" s="34">
        <v>0</v>
      </c>
      <c r="AF47" s="34">
        <v>0</v>
      </c>
      <c r="AG47" s="34">
        <v>0</v>
      </c>
      <c r="AH47" s="34">
        <v>1</v>
      </c>
      <c r="AI47" s="34">
        <v>3</v>
      </c>
      <c r="AJ47" s="58">
        <v>384</v>
      </c>
      <c r="AK47" s="40">
        <v>683.605504587156</v>
      </c>
      <c r="AL47" s="40">
        <v>730.5196078431372</v>
      </c>
      <c r="AM47" s="40">
        <v>784.9266690903994</v>
      </c>
    </row>
    <row r="48" spans="2:39" ht="12">
      <c r="B48" s="268" t="s">
        <v>29</v>
      </c>
      <c r="C48" s="269"/>
      <c r="D48" s="34">
        <v>92</v>
      </c>
      <c r="E48" s="34">
        <v>5</v>
      </c>
      <c r="F48" s="34">
        <v>17</v>
      </c>
      <c r="G48" s="34">
        <v>14</v>
      </c>
      <c r="H48" s="34">
        <v>9</v>
      </c>
      <c r="I48" s="34">
        <v>8</v>
      </c>
      <c r="J48" s="34">
        <v>5</v>
      </c>
      <c r="K48" s="34">
        <v>5</v>
      </c>
      <c r="L48" s="34">
        <v>3</v>
      </c>
      <c r="M48" s="34">
        <v>1</v>
      </c>
      <c r="N48" s="34">
        <v>1</v>
      </c>
      <c r="O48" s="34">
        <v>2</v>
      </c>
      <c r="P48" s="34">
        <v>0</v>
      </c>
      <c r="Q48" s="34">
        <v>5</v>
      </c>
      <c r="R48" s="34">
        <v>4</v>
      </c>
      <c r="S48" s="34">
        <v>2</v>
      </c>
      <c r="T48" s="34">
        <v>2</v>
      </c>
      <c r="U48" s="34">
        <v>0</v>
      </c>
      <c r="V48" s="34">
        <v>1</v>
      </c>
      <c r="W48" s="34">
        <v>2</v>
      </c>
      <c r="X48" s="34">
        <v>0</v>
      </c>
      <c r="Y48" s="34">
        <v>3</v>
      </c>
      <c r="Z48" s="34">
        <v>0</v>
      </c>
      <c r="AA48" s="34">
        <v>1</v>
      </c>
      <c r="AB48" s="34">
        <v>0</v>
      </c>
      <c r="AC48" s="34">
        <v>1</v>
      </c>
      <c r="AD48" s="34">
        <v>0</v>
      </c>
      <c r="AE48" s="34">
        <v>0</v>
      </c>
      <c r="AF48" s="34">
        <v>0</v>
      </c>
      <c r="AG48" s="34">
        <v>0</v>
      </c>
      <c r="AH48" s="34">
        <v>1</v>
      </c>
      <c r="AI48" s="34">
        <v>0</v>
      </c>
      <c r="AJ48" s="58">
        <v>410.5</v>
      </c>
      <c r="AK48" s="40">
        <v>657.1195652173913</v>
      </c>
      <c r="AL48" s="40">
        <v>694.8850574712644</v>
      </c>
      <c r="AM48" s="40">
        <v>652.910895756366</v>
      </c>
    </row>
    <row r="49" spans="2:39" ht="12">
      <c r="B49" s="268" t="s">
        <v>30</v>
      </c>
      <c r="C49" s="269"/>
      <c r="D49" s="34">
        <v>360</v>
      </c>
      <c r="E49" s="34">
        <v>16</v>
      </c>
      <c r="F49" s="34">
        <v>39</v>
      </c>
      <c r="G49" s="34">
        <v>38</v>
      </c>
      <c r="H49" s="34">
        <v>47</v>
      </c>
      <c r="I49" s="34">
        <v>30</v>
      </c>
      <c r="J49" s="34">
        <v>19</v>
      </c>
      <c r="K49" s="34">
        <v>19</v>
      </c>
      <c r="L49" s="34">
        <v>9</v>
      </c>
      <c r="M49" s="34">
        <v>13</v>
      </c>
      <c r="N49" s="34">
        <v>18</v>
      </c>
      <c r="O49" s="34">
        <v>18</v>
      </c>
      <c r="P49" s="34">
        <v>11</v>
      </c>
      <c r="Q49" s="34">
        <v>6</v>
      </c>
      <c r="R49" s="34">
        <v>6</v>
      </c>
      <c r="S49" s="34">
        <v>6</v>
      </c>
      <c r="T49" s="34">
        <v>6</v>
      </c>
      <c r="U49" s="34">
        <v>5</v>
      </c>
      <c r="V49" s="34">
        <v>8</v>
      </c>
      <c r="W49" s="34">
        <v>3</v>
      </c>
      <c r="X49" s="34">
        <v>8</v>
      </c>
      <c r="Y49" s="34">
        <v>3</v>
      </c>
      <c r="Z49" s="34">
        <v>3</v>
      </c>
      <c r="AA49" s="34">
        <v>7</v>
      </c>
      <c r="AB49" s="34">
        <v>1</v>
      </c>
      <c r="AC49" s="34">
        <v>4</v>
      </c>
      <c r="AD49" s="34">
        <v>3</v>
      </c>
      <c r="AE49" s="34">
        <v>3</v>
      </c>
      <c r="AF49" s="34">
        <v>1</v>
      </c>
      <c r="AG49" s="34">
        <v>4</v>
      </c>
      <c r="AH49" s="34">
        <v>1</v>
      </c>
      <c r="AI49" s="34">
        <v>5</v>
      </c>
      <c r="AJ49" s="58">
        <v>551.5</v>
      </c>
      <c r="AK49" s="40">
        <v>847.4861111111111</v>
      </c>
      <c r="AL49" s="40">
        <v>886.9040697674419</v>
      </c>
      <c r="AM49" s="40">
        <v>852.5233302798437</v>
      </c>
    </row>
    <row r="50" spans="2:39" ht="12">
      <c r="B50" s="268" t="s">
        <v>31</v>
      </c>
      <c r="C50" s="269"/>
      <c r="D50" s="34">
        <v>444</v>
      </c>
      <c r="E50" s="34">
        <v>19</v>
      </c>
      <c r="F50" s="34">
        <v>56</v>
      </c>
      <c r="G50" s="34">
        <v>58</v>
      </c>
      <c r="H50" s="34">
        <v>63</v>
      </c>
      <c r="I50" s="34">
        <v>43</v>
      </c>
      <c r="J50" s="34">
        <v>18</v>
      </c>
      <c r="K50" s="34">
        <v>17</v>
      </c>
      <c r="L50" s="34">
        <v>21</v>
      </c>
      <c r="M50" s="34">
        <v>12</v>
      </c>
      <c r="N50" s="34">
        <v>16</v>
      </c>
      <c r="O50" s="34">
        <v>11</v>
      </c>
      <c r="P50" s="34">
        <v>13</v>
      </c>
      <c r="Q50" s="34">
        <v>14</v>
      </c>
      <c r="R50" s="34">
        <v>5</v>
      </c>
      <c r="S50" s="34">
        <v>7</v>
      </c>
      <c r="T50" s="34">
        <v>11</v>
      </c>
      <c r="U50" s="34">
        <v>8</v>
      </c>
      <c r="V50" s="34">
        <v>8</v>
      </c>
      <c r="W50" s="34">
        <v>7</v>
      </c>
      <c r="X50" s="34">
        <v>5</v>
      </c>
      <c r="Y50" s="34">
        <v>5</v>
      </c>
      <c r="Z50" s="34">
        <v>5</v>
      </c>
      <c r="AA50" s="34">
        <v>2</v>
      </c>
      <c r="AB50" s="34">
        <v>2</v>
      </c>
      <c r="AC50" s="34">
        <v>3</v>
      </c>
      <c r="AD50" s="34">
        <v>1</v>
      </c>
      <c r="AE50" s="34">
        <v>0</v>
      </c>
      <c r="AF50" s="34">
        <v>2</v>
      </c>
      <c r="AG50" s="34">
        <v>0</v>
      </c>
      <c r="AH50" s="34">
        <v>1</v>
      </c>
      <c r="AI50" s="34">
        <v>11</v>
      </c>
      <c r="AJ50" s="58">
        <v>443.5</v>
      </c>
      <c r="AK50" s="40">
        <v>759.2072072072073</v>
      </c>
      <c r="AL50" s="40">
        <v>793.1482352941176</v>
      </c>
      <c r="AM50" s="40">
        <v>794.0249325685627</v>
      </c>
    </row>
    <row r="51" spans="2:39" ht="12">
      <c r="B51" s="268" t="s">
        <v>32</v>
      </c>
      <c r="C51" s="269"/>
      <c r="D51" s="34">
        <v>92</v>
      </c>
      <c r="E51" s="34">
        <v>7</v>
      </c>
      <c r="F51" s="34">
        <v>9</v>
      </c>
      <c r="G51" s="34">
        <v>9</v>
      </c>
      <c r="H51" s="34">
        <v>18</v>
      </c>
      <c r="I51" s="34">
        <v>8</v>
      </c>
      <c r="J51" s="34">
        <v>4</v>
      </c>
      <c r="K51" s="34">
        <v>5</v>
      </c>
      <c r="L51" s="34">
        <v>4</v>
      </c>
      <c r="M51" s="34">
        <v>2</v>
      </c>
      <c r="N51" s="34">
        <v>3</v>
      </c>
      <c r="O51" s="34">
        <v>1</v>
      </c>
      <c r="P51" s="34">
        <v>4</v>
      </c>
      <c r="Q51" s="34">
        <v>3</v>
      </c>
      <c r="R51" s="34">
        <v>1</v>
      </c>
      <c r="S51" s="34">
        <v>2</v>
      </c>
      <c r="T51" s="34">
        <v>1</v>
      </c>
      <c r="U51" s="34">
        <v>2</v>
      </c>
      <c r="V51" s="34">
        <v>0</v>
      </c>
      <c r="W51" s="34">
        <v>2</v>
      </c>
      <c r="X51" s="34">
        <v>0</v>
      </c>
      <c r="Y51" s="34">
        <v>0</v>
      </c>
      <c r="Z51" s="34">
        <v>1</v>
      </c>
      <c r="AA51" s="34">
        <v>1</v>
      </c>
      <c r="AB51" s="34">
        <v>0</v>
      </c>
      <c r="AC51" s="34">
        <v>0</v>
      </c>
      <c r="AD51" s="34">
        <v>1</v>
      </c>
      <c r="AE51" s="34">
        <v>1</v>
      </c>
      <c r="AF51" s="34">
        <v>1</v>
      </c>
      <c r="AG51" s="34">
        <v>0</v>
      </c>
      <c r="AH51" s="34">
        <v>0</v>
      </c>
      <c r="AI51" s="34">
        <v>2</v>
      </c>
      <c r="AJ51" s="58">
        <v>456.5</v>
      </c>
      <c r="AK51" s="40">
        <v>736.5760869565217</v>
      </c>
      <c r="AL51" s="40">
        <v>797.2352941176471</v>
      </c>
      <c r="AM51" s="40">
        <v>784.2953259221333</v>
      </c>
    </row>
    <row r="52" spans="2:39" ht="12">
      <c r="B52" s="268" t="s">
        <v>33</v>
      </c>
      <c r="C52" s="269"/>
      <c r="D52" s="34">
        <v>105</v>
      </c>
      <c r="E52" s="34">
        <v>7</v>
      </c>
      <c r="F52" s="34">
        <v>16</v>
      </c>
      <c r="G52" s="34">
        <v>18</v>
      </c>
      <c r="H52" s="34">
        <v>14</v>
      </c>
      <c r="I52" s="34">
        <v>6</v>
      </c>
      <c r="J52" s="34">
        <v>8</v>
      </c>
      <c r="K52" s="34">
        <v>5</v>
      </c>
      <c r="L52" s="34">
        <v>4</v>
      </c>
      <c r="M52" s="34">
        <v>4</v>
      </c>
      <c r="N52" s="34">
        <v>1</v>
      </c>
      <c r="O52" s="34">
        <v>3</v>
      </c>
      <c r="P52" s="34">
        <v>1</v>
      </c>
      <c r="Q52" s="34">
        <v>2</v>
      </c>
      <c r="R52" s="34">
        <v>3</v>
      </c>
      <c r="S52" s="34">
        <v>4</v>
      </c>
      <c r="T52" s="34">
        <v>1</v>
      </c>
      <c r="U52" s="34">
        <v>1</v>
      </c>
      <c r="V52" s="34">
        <v>1</v>
      </c>
      <c r="W52" s="34">
        <v>1</v>
      </c>
      <c r="X52" s="34">
        <v>1</v>
      </c>
      <c r="Y52" s="34">
        <v>1</v>
      </c>
      <c r="Z52" s="34">
        <v>0</v>
      </c>
      <c r="AA52" s="34">
        <v>0</v>
      </c>
      <c r="AB52" s="34">
        <v>0</v>
      </c>
      <c r="AC52" s="34">
        <v>1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2</v>
      </c>
      <c r="AJ52" s="58">
        <v>362</v>
      </c>
      <c r="AK52" s="40">
        <v>610.2285714285714</v>
      </c>
      <c r="AL52" s="40">
        <v>653.8163265306123</v>
      </c>
      <c r="AM52" s="40">
        <v>664.5636557277276</v>
      </c>
    </row>
    <row r="53" spans="2:39" ht="12">
      <c r="B53" s="268" t="s">
        <v>34</v>
      </c>
      <c r="C53" s="269"/>
      <c r="D53" s="34">
        <v>31</v>
      </c>
      <c r="E53" s="34">
        <v>0</v>
      </c>
      <c r="F53" s="34">
        <v>7</v>
      </c>
      <c r="G53" s="34">
        <v>6</v>
      </c>
      <c r="H53" s="34">
        <v>6</v>
      </c>
      <c r="I53" s="34">
        <v>4</v>
      </c>
      <c r="J53" s="34">
        <v>4</v>
      </c>
      <c r="K53" s="34">
        <v>1</v>
      </c>
      <c r="L53" s="34">
        <v>0</v>
      </c>
      <c r="M53" s="34">
        <v>0</v>
      </c>
      <c r="N53" s="34">
        <v>1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1</v>
      </c>
      <c r="W53" s="34">
        <v>0</v>
      </c>
      <c r="X53" s="34">
        <v>0</v>
      </c>
      <c r="Y53" s="34">
        <v>0</v>
      </c>
      <c r="Z53" s="34">
        <v>0</v>
      </c>
      <c r="AA53" s="34">
        <v>1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58">
        <v>300</v>
      </c>
      <c r="AK53" s="40">
        <v>427.19354838709677</v>
      </c>
      <c r="AL53" s="40">
        <v>427.19354838709677</v>
      </c>
      <c r="AM53" s="40">
        <v>463.75980991276356</v>
      </c>
    </row>
    <row r="54" spans="2:39" ht="12">
      <c r="B54" s="268" t="s">
        <v>35</v>
      </c>
      <c r="C54" s="269"/>
      <c r="D54" s="34">
        <v>27</v>
      </c>
      <c r="E54" s="34">
        <v>3</v>
      </c>
      <c r="F54" s="34">
        <v>3</v>
      </c>
      <c r="G54" s="34">
        <v>5</v>
      </c>
      <c r="H54" s="34">
        <v>6</v>
      </c>
      <c r="I54" s="34">
        <v>0</v>
      </c>
      <c r="J54" s="34">
        <v>1</v>
      </c>
      <c r="K54" s="34">
        <v>1</v>
      </c>
      <c r="L54" s="34">
        <v>0</v>
      </c>
      <c r="M54" s="34">
        <v>1</v>
      </c>
      <c r="N54" s="34">
        <v>0</v>
      </c>
      <c r="O54" s="34">
        <v>2</v>
      </c>
      <c r="P54" s="34">
        <v>0</v>
      </c>
      <c r="Q54" s="34">
        <v>1</v>
      </c>
      <c r="R54" s="34">
        <v>1</v>
      </c>
      <c r="S54" s="34">
        <v>0</v>
      </c>
      <c r="T54" s="34">
        <v>1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1</v>
      </c>
      <c r="AF54" s="34">
        <v>0</v>
      </c>
      <c r="AG54" s="34">
        <v>0</v>
      </c>
      <c r="AH54" s="34">
        <v>0</v>
      </c>
      <c r="AI54" s="34">
        <v>1</v>
      </c>
      <c r="AJ54" s="58">
        <v>315</v>
      </c>
      <c r="AK54" s="40">
        <v>667.7407407407408</v>
      </c>
      <c r="AL54" s="40">
        <v>751.2083333333334</v>
      </c>
      <c r="AM54" s="40">
        <v>834.9262908975163</v>
      </c>
    </row>
    <row r="55" spans="2:39" ht="12">
      <c r="B55" s="268" t="s">
        <v>36</v>
      </c>
      <c r="C55" s="269"/>
      <c r="D55" s="34">
        <v>232</v>
      </c>
      <c r="E55" s="34">
        <v>13</v>
      </c>
      <c r="F55" s="34">
        <v>37</v>
      </c>
      <c r="G55" s="34">
        <v>30</v>
      </c>
      <c r="H55" s="34">
        <v>45</v>
      </c>
      <c r="I55" s="34">
        <v>21</v>
      </c>
      <c r="J55" s="34">
        <v>11</v>
      </c>
      <c r="K55" s="34">
        <v>7</v>
      </c>
      <c r="L55" s="34">
        <v>4</v>
      </c>
      <c r="M55" s="34">
        <v>7</v>
      </c>
      <c r="N55" s="34">
        <v>7</v>
      </c>
      <c r="O55" s="34">
        <v>7</v>
      </c>
      <c r="P55" s="34">
        <v>6</v>
      </c>
      <c r="Q55" s="34">
        <v>4</v>
      </c>
      <c r="R55" s="34">
        <v>1</v>
      </c>
      <c r="S55" s="34">
        <v>3</v>
      </c>
      <c r="T55" s="34">
        <v>9</v>
      </c>
      <c r="U55" s="34">
        <v>5</v>
      </c>
      <c r="V55" s="34">
        <v>1</v>
      </c>
      <c r="W55" s="34">
        <v>1</v>
      </c>
      <c r="X55" s="34">
        <v>2</v>
      </c>
      <c r="Y55" s="34">
        <v>2</v>
      </c>
      <c r="Z55" s="34">
        <v>2</v>
      </c>
      <c r="AA55" s="34">
        <v>0</v>
      </c>
      <c r="AB55" s="34">
        <v>0</v>
      </c>
      <c r="AC55" s="34">
        <v>0</v>
      </c>
      <c r="AD55" s="34">
        <v>0</v>
      </c>
      <c r="AE55" s="34">
        <v>2</v>
      </c>
      <c r="AF55" s="34">
        <v>1</v>
      </c>
      <c r="AG55" s="34">
        <v>1</v>
      </c>
      <c r="AH55" s="34">
        <v>1</v>
      </c>
      <c r="AI55" s="34">
        <v>2</v>
      </c>
      <c r="AJ55" s="58">
        <v>367.5</v>
      </c>
      <c r="AK55" s="40">
        <v>625.1681034482758</v>
      </c>
      <c r="AL55" s="40">
        <v>662.2785388127854</v>
      </c>
      <c r="AM55" s="40">
        <v>661.9807087502536</v>
      </c>
    </row>
    <row r="56" spans="2:39" ht="12">
      <c r="B56" s="268" t="s">
        <v>37</v>
      </c>
      <c r="C56" s="269"/>
      <c r="D56" s="34">
        <v>246</v>
      </c>
      <c r="E56" s="34">
        <v>11</v>
      </c>
      <c r="F56" s="34">
        <v>40</v>
      </c>
      <c r="G56" s="34">
        <v>44</v>
      </c>
      <c r="H56" s="34">
        <v>25</v>
      </c>
      <c r="I56" s="34">
        <v>25</v>
      </c>
      <c r="J56" s="34">
        <v>25</v>
      </c>
      <c r="K56" s="34">
        <v>7</v>
      </c>
      <c r="L56" s="34">
        <v>7</v>
      </c>
      <c r="M56" s="34">
        <v>7</v>
      </c>
      <c r="N56" s="34">
        <v>8</v>
      </c>
      <c r="O56" s="34">
        <v>8</v>
      </c>
      <c r="P56" s="34">
        <v>6</v>
      </c>
      <c r="Q56" s="34">
        <v>5</v>
      </c>
      <c r="R56" s="34">
        <v>2</v>
      </c>
      <c r="S56" s="34">
        <v>2</v>
      </c>
      <c r="T56" s="34">
        <v>1</v>
      </c>
      <c r="U56" s="34">
        <v>2</v>
      </c>
      <c r="V56" s="34">
        <v>2</v>
      </c>
      <c r="W56" s="34">
        <v>5</v>
      </c>
      <c r="X56" s="34">
        <v>2</v>
      </c>
      <c r="Y56" s="34">
        <v>2</v>
      </c>
      <c r="Z56" s="34">
        <v>1</v>
      </c>
      <c r="AA56" s="34">
        <v>0</v>
      </c>
      <c r="AB56" s="34">
        <v>4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5</v>
      </c>
      <c r="AJ56" s="58">
        <v>419.5</v>
      </c>
      <c r="AK56" s="40">
        <v>622.1382113821138</v>
      </c>
      <c r="AL56" s="40">
        <v>651.2595744680851</v>
      </c>
      <c r="AM56" s="40">
        <v>683.8848592484115</v>
      </c>
    </row>
    <row r="57" spans="2:39" ht="12">
      <c r="B57" s="268" t="s">
        <v>38</v>
      </c>
      <c r="C57" s="269"/>
      <c r="D57" s="34">
        <v>109</v>
      </c>
      <c r="E57" s="34">
        <v>6</v>
      </c>
      <c r="F57" s="34">
        <v>22</v>
      </c>
      <c r="G57" s="34">
        <v>16</v>
      </c>
      <c r="H57" s="34">
        <v>17</v>
      </c>
      <c r="I57" s="34">
        <v>9</v>
      </c>
      <c r="J57" s="34">
        <v>4</v>
      </c>
      <c r="K57" s="34">
        <v>4</v>
      </c>
      <c r="L57" s="34">
        <v>3</v>
      </c>
      <c r="M57" s="34">
        <v>3</v>
      </c>
      <c r="N57" s="34">
        <v>2</v>
      </c>
      <c r="O57" s="34">
        <v>2</v>
      </c>
      <c r="P57" s="34">
        <v>1</v>
      </c>
      <c r="Q57" s="34">
        <v>2</v>
      </c>
      <c r="R57" s="34">
        <v>3</v>
      </c>
      <c r="S57" s="34">
        <v>2</v>
      </c>
      <c r="T57" s="34">
        <v>2</v>
      </c>
      <c r="U57" s="34">
        <v>1</v>
      </c>
      <c r="V57" s="34">
        <v>1</v>
      </c>
      <c r="W57" s="34">
        <v>2</v>
      </c>
      <c r="X57" s="34">
        <v>2</v>
      </c>
      <c r="Y57" s="34">
        <v>0</v>
      </c>
      <c r="Z57" s="34">
        <v>0</v>
      </c>
      <c r="AA57" s="34">
        <v>1</v>
      </c>
      <c r="AB57" s="34">
        <v>0</v>
      </c>
      <c r="AC57" s="34">
        <v>0</v>
      </c>
      <c r="AD57" s="34">
        <v>0</v>
      </c>
      <c r="AE57" s="34">
        <v>0</v>
      </c>
      <c r="AF57" s="34">
        <v>1</v>
      </c>
      <c r="AG57" s="34">
        <v>1</v>
      </c>
      <c r="AH57" s="34">
        <v>1</v>
      </c>
      <c r="AI57" s="34">
        <v>1</v>
      </c>
      <c r="AJ57" s="58">
        <v>367</v>
      </c>
      <c r="AK57" s="40">
        <v>612.394495412844</v>
      </c>
      <c r="AL57" s="40">
        <v>648.0679611650486</v>
      </c>
      <c r="AM57" s="40">
        <v>695.1646195522144</v>
      </c>
    </row>
    <row r="58" spans="2:39" ht="12">
      <c r="B58" s="268" t="s">
        <v>39</v>
      </c>
      <c r="C58" s="269"/>
      <c r="D58" s="34">
        <v>48</v>
      </c>
      <c r="E58" s="34">
        <v>1</v>
      </c>
      <c r="F58" s="34">
        <v>7</v>
      </c>
      <c r="G58" s="34">
        <v>5</v>
      </c>
      <c r="H58" s="34">
        <v>6</v>
      </c>
      <c r="I58" s="34">
        <v>8</v>
      </c>
      <c r="J58" s="34">
        <v>4</v>
      </c>
      <c r="K58" s="34">
        <v>2</v>
      </c>
      <c r="L58" s="34">
        <v>1</v>
      </c>
      <c r="M58" s="34">
        <v>3</v>
      </c>
      <c r="N58" s="34">
        <v>2</v>
      </c>
      <c r="O58" s="34">
        <v>1</v>
      </c>
      <c r="P58" s="34">
        <v>1</v>
      </c>
      <c r="Q58" s="34">
        <v>0</v>
      </c>
      <c r="R58" s="34">
        <v>4</v>
      </c>
      <c r="S58" s="34">
        <v>0</v>
      </c>
      <c r="T58" s="34">
        <v>1</v>
      </c>
      <c r="U58" s="34">
        <v>1</v>
      </c>
      <c r="V58" s="34">
        <v>0</v>
      </c>
      <c r="W58" s="34">
        <v>1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58">
        <v>450.5</v>
      </c>
      <c r="AK58" s="40">
        <v>599.4791666666666</v>
      </c>
      <c r="AL58" s="40">
        <v>612.2340425531914</v>
      </c>
      <c r="AM58" s="40">
        <v>461.7430215459092</v>
      </c>
    </row>
    <row r="59" spans="2:39" ht="12">
      <c r="B59" s="268" t="s">
        <v>40</v>
      </c>
      <c r="C59" s="269"/>
      <c r="D59" s="34">
        <v>126</v>
      </c>
      <c r="E59" s="34">
        <v>1</v>
      </c>
      <c r="F59" s="34">
        <v>9</v>
      </c>
      <c r="G59" s="34">
        <v>20</v>
      </c>
      <c r="H59" s="34">
        <v>22</v>
      </c>
      <c r="I59" s="34">
        <v>13</v>
      </c>
      <c r="J59" s="34">
        <v>5</v>
      </c>
      <c r="K59" s="34">
        <v>10</v>
      </c>
      <c r="L59" s="34">
        <v>5</v>
      </c>
      <c r="M59" s="34">
        <v>6</v>
      </c>
      <c r="N59" s="34">
        <v>7</v>
      </c>
      <c r="O59" s="34">
        <v>4</v>
      </c>
      <c r="P59" s="34">
        <v>5</v>
      </c>
      <c r="Q59" s="34">
        <v>7</v>
      </c>
      <c r="R59" s="34">
        <v>0</v>
      </c>
      <c r="S59" s="34">
        <v>2</v>
      </c>
      <c r="T59" s="34">
        <v>1</v>
      </c>
      <c r="U59" s="34">
        <v>1</v>
      </c>
      <c r="V59" s="34">
        <v>2</v>
      </c>
      <c r="W59" s="34">
        <v>1</v>
      </c>
      <c r="X59" s="34">
        <v>2</v>
      </c>
      <c r="Y59" s="34">
        <v>0</v>
      </c>
      <c r="Z59" s="34">
        <v>0</v>
      </c>
      <c r="AA59" s="34">
        <v>1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1</v>
      </c>
      <c r="AH59" s="34">
        <v>0</v>
      </c>
      <c r="AI59" s="34">
        <v>1</v>
      </c>
      <c r="AJ59" s="58">
        <v>479.5</v>
      </c>
      <c r="AK59" s="40">
        <v>685.3968253968254</v>
      </c>
      <c r="AL59" s="40">
        <v>690.88</v>
      </c>
      <c r="AM59" s="40">
        <v>570.5420116843057</v>
      </c>
    </row>
    <row r="60" spans="2:39" ht="12">
      <c r="B60" s="268" t="s">
        <v>41</v>
      </c>
      <c r="C60" s="269"/>
      <c r="D60" s="34">
        <v>98</v>
      </c>
      <c r="E60" s="34">
        <v>3</v>
      </c>
      <c r="F60" s="34">
        <v>16</v>
      </c>
      <c r="G60" s="34">
        <v>21</v>
      </c>
      <c r="H60" s="34">
        <v>13</v>
      </c>
      <c r="I60" s="34">
        <v>11</v>
      </c>
      <c r="J60" s="34">
        <v>3</v>
      </c>
      <c r="K60" s="34">
        <v>1</v>
      </c>
      <c r="L60" s="34">
        <v>0</v>
      </c>
      <c r="M60" s="34">
        <v>1</v>
      </c>
      <c r="N60" s="34">
        <v>4</v>
      </c>
      <c r="O60" s="34">
        <v>3</v>
      </c>
      <c r="P60" s="34">
        <v>5</v>
      </c>
      <c r="Q60" s="34">
        <v>4</v>
      </c>
      <c r="R60" s="34">
        <v>5</v>
      </c>
      <c r="S60" s="34">
        <v>1</v>
      </c>
      <c r="T60" s="34">
        <v>0</v>
      </c>
      <c r="U60" s="34">
        <v>2</v>
      </c>
      <c r="V60" s="34">
        <v>2</v>
      </c>
      <c r="W60" s="34">
        <v>0</v>
      </c>
      <c r="X60" s="34">
        <v>0</v>
      </c>
      <c r="Y60" s="34">
        <v>1</v>
      </c>
      <c r="Z60" s="34">
        <v>1</v>
      </c>
      <c r="AA60" s="34">
        <v>1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58">
        <v>368</v>
      </c>
      <c r="AK60" s="40">
        <v>595.8979591836735</v>
      </c>
      <c r="AL60" s="40">
        <v>614.7157894736843</v>
      </c>
      <c r="AM60" s="40">
        <v>547.0442368661476</v>
      </c>
    </row>
    <row r="61" spans="2:39" ht="12">
      <c r="B61" s="268" t="s">
        <v>42</v>
      </c>
      <c r="C61" s="269"/>
      <c r="D61" s="34">
        <v>115</v>
      </c>
      <c r="E61" s="34">
        <v>8</v>
      </c>
      <c r="F61" s="34">
        <v>12</v>
      </c>
      <c r="G61" s="34">
        <v>23</v>
      </c>
      <c r="H61" s="34">
        <v>16</v>
      </c>
      <c r="I61" s="34">
        <v>13</v>
      </c>
      <c r="J61" s="34">
        <v>9</v>
      </c>
      <c r="K61" s="34">
        <v>5</v>
      </c>
      <c r="L61" s="34">
        <v>3</v>
      </c>
      <c r="M61" s="34">
        <v>2</v>
      </c>
      <c r="N61" s="34">
        <v>4</v>
      </c>
      <c r="O61" s="34">
        <v>3</v>
      </c>
      <c r="P61" s="34">
        <v>3</v>
      </c>
      <c r="Q61" s="34">
        <v>4</v>
      </c>
      <c r="R61" s="34">
        <v>1</v>
      </c>
      <c r="S61" s="34">
        <v>1</v>
      </c>
      <c r="T61" s="34">
        <v>2</v>
      </c>
      <c r="U61" s="34">
        <v>2</v>
      </c>
      <c r="V61" s="34">
        <v>2</v>
      </c>
      <c r="W61" s="34">
        <v>0</v>
      </c>
      <c r="X61" s="34">
        <v>2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58">
        <v>383</v>
      </c>
      <c r="AK61" s="40">
        <v>531.7130434782608</v>
      </c>
      <c r="AL61" s="40">
        <v>571.4672897196261</v>
      </c>
      <c r="AM61" s="40">
        <v>463.467983827525</v>
      </c>
    </row>
    <row r="62" spans="2:39" ht="12">
      <c r="B62" s="268" t="s">
        <v>43</v>
      </c>
      <c r="C62" s="269"/>
      <c r="D62" s="34">
        <v>323</v>
      </c>
      <c r="E62" s="34">
        <v>25</v>
      </c>
      <c r="F62" s="34">
        <v>46</v>
      </c>
      <c r="G62" s="34">
        <v>51</v>
      </c>
      <c r="H62" s="34">
        <v>47</v>
      </c>
      <c r="I62" s="34">
        <v>34</v>
      </c>
      <c r="J62" s="34">
        <v>23</v>
      </c>
      <c r="K62" s="34">
        <v>13</v>
      </c>
      <c r="L62" s="34">
        <v>10</v>
      </c>
      <c r="M62" s="34">
        <v>10</v>
      </c>
      <c r="N62" s="34">
        <v>10</v>
      </c>
      <c r="O62" s="34">
        <v>4</v>
      </c>
      <c r="P62" s="34">
        <v>3</v>
      </c>
      <c r="Q62" s="34">
        <v>1</v>
      </c>
      <c r="R62" s="34">
        <v>4</v>
      </c>
      <c r="S62" s="34">
        <v>11</v>
      </c>
      <c r="T62" s="34">
        <v>3</v>
      </c>
      <c r="U62" s="34">
        <v>4</v>
      </c>
      <c r="V62" s="34">
        <v>4</v>
      </c>
      <c r="W62" s="34">
        <v>4</v>
      </c>
      <c r="X62" s="34">
        <v>1</v>
      </c>
      <c r="Y62" s="34">
        <v>3</v>
      </c>
      <c r="Z62" s="34">
        <v>2</v>
      </c>
      <c r="AA62" s="34">
        <v>1</v>
      </c>
      <c r="AB62" s="34">
        <v>1</v>
      </c>
      <c r="AC62" s="34">
        <v>2</v>
      </c>
      <c r="AD62" s="34">
        <v>1</v>
      </c>
      <c r="AE62" s="34">
        <v>0</v>
      </c>
      <c r="AF62" s="34">
        <v>0</v>
      </c>
      <c r="AG62" s="34">
        <v>1</v>
      </c>
      <c r="AH62" s="34">
        <v>3</v>
      </c>
      <c r="AI62" s="34">
        <v>1</v>
      </c>
      <c r="AJ62" s="58">
        <v>370</v>
      </c>
      <c r="AK62" s="40">
        <v>583.077399380805</v>
      </c>
      <c r="AL62" s="40">
        <v>631.993288590604</v>
      </c>
      <c r="AM62" s="40">
        <v>617.2916352242013</v>
      </c>
    </row>
    <row r="63" spans="2:39" ht="12">
      <c r="B63" s="268" t="s">
        <v>44</v>
      </c>
      <c r="C63" s="269"/>
      <c r="D63" s="34">
        <v>88</v>
      </c>
      <c r="E63" s="34">
        <v>8</v>
      </c>
      <c r="F63" s="34">
        <v>11</v>
      </c>
      <c r="G63" s="34">
        <v>10</v>
      </c>
      <c r="H63" s="34">
        <v>12</v>
      </c>
      <c r="I63" s="34">
        <v>10</v>
      </c>
      <c r="J63" s="34">
        <v>6</v>
      </c>
      <c r="K63" s="34">
        <v>2</v>
      </c>
      <c r="L63" s="34">
        <v>7</v>
      </c>
      <c r="M63" s="34">
        <v>3</v>
      </c>
      <c r="N63" s="34">
        <v>2</v>
      </c>
      <c r="O63" s="34">
        <v>3</v>
      </c>
      <c r="P63" s="34">
        <v>0</v>
      </c>
      <c r="Q63" s="34">
        <v>2</v>
      </c>
      <c r="R63" s="34">
        <v>3</v>
      </c>
      <c r="S63" s="34">
        <v>1</v>
      </c>
      <c r="T63" s="34">
        <v>2</v>
      </c>
      <c r="U63" s="34">
        <v>1</v>
      </c>
      <c r="V63" s="34">
        <v>1</v>
      </c>
      <c r="W63" s="34">
        <v>0</v>
      </c>
      <c r="X63" s="34">
        <v>1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1</v>
      </c>
      <c r="AF63" s="34">
        <v>1</v>
      </c>
      <c r="AG63" s="34">
        <v>0</v>
      </c>
      <c r="AH63" s="34">
        <v>1</v>
      </c>
      <c r="AI63" s="34">
        <v>0</v>
      </c>
      <c r="AJ63" s="58">
        <v>416.5</v>
      </c>
      <c r="AK63" s="40">
        <v>610.6136363636364</v>
      </c>
      <c r="AL63" s="40">
        <v>671.675</v>
      </c>
      <c r="AM63" s="40">
        <v>609.174202912164</v>
      </c>
    </row>
    <row r="64" spans="2:39" ht="12">
      <c r="B64" s="268" t="s">
        <v>45</v>
      </c>
      <c r="C64" s="269"/>
      <c r="D64" s="34">
        <v>62</v>
      </c>
      <c r="E64" s="34">
        <v>6</v>
      </c>
      <c r="F64" s="34">
        <v>6</v>
      </c>
      <c r="G64" s="34">
        <v>16</v>
      </c>
      <c r="H64" s="34">
        <v>12</v>
      </c>
      <c r="I64" s="34">
        <v>4</v>
      </c>
      <c r="J64" s="34">
        <v>4</v>
      </c>
      <c r="K64" s="34">
        <v>3</v>
      </c>
      <c r="L64" s="34">
        <v>2</v>
      </c>
      <c r="M64" s="34">
        <v>3</v>
      </c>
      <c r="N64" s="34">
        <v>0</v>
      </c>
      <c r="O64" s="34">
        <v>3</v>
      </c>
      <c r="P64" s="34">
        <v>0</v>
      </c>
      <c r="Q64" s="34">
        <v>0</v>
      </c>
      <c r="R64" s="34">
        <v>2</v>
      </c>
      <c r="S64" s="34">
        <v>1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58">
        <v>300</v>
      </c>
      <c r="AK64" s="40">
        <v>416.19354838709677</v>
      </c>
      <c r="AL64" s="40">
        <v>460.7857142857143</v>
      </c>
      <c r="AM64" s="40">
        <v>340.62764070226245</v>
      </c>
    </row>
    <row r="65" spans="2:39" ht="12">
      <c r="B65" s="268" t="s">
        <v>46</v>
      </c>
      <c r="C65" s="269"/>
      <c r="D65" s="34">
        <v>82</v>
      </c>
      <c r="E65" s="34">
        <v>11</v>
      </c>
      <c r="F65" s="34">
        <v>11</v>
      </c>
      <c r="G65" s="34">
        <v>16</v>
      </c>
      <c r="H65" s="34">
        <v>14</v>
      </c>
      <c r="I65" s="34">
        <v>7</v>
      </c>
      <c r="J65" s="34">
        <v>3</v>
      </c>
      <c r="K65" s="34">
        <v>2</v>
      </c>
      <c r="L65" s="34">
        <v>1</v>
      </c>
      <c r="M65" s="34">
        <v>1</v>
      </c>
      <c r="N65" s="34">
        <v>2</v>
      </c>
      <c r="O65" s="34">
        <v>2</v>
      </c>
      <c r="P65" s="34">
        <v>3</v>
      </c>
      <c r="Q65" s="34">
        <v>1</v>
      </c>
      <c r="R65" s="34">
        <v>3</v>
      </c>
      <c r="S65" s="34">
        <v>0</v>
      </c>
      <c r="T65" s="34">
        <v>0</v>
      </c>
      <c r="U65" s="34">
        <v>0</v>
      </c>
      <c r="V65" s="34">
        <v>1</v>
      </c>
      <c r="W65" s="34">
        <v>1</v>
      </c>
      <c r="X65" s="34">
        <v>0</v>
      </c>
      <c r="Y65" s="34">
        <v>1</v>
      </c>
      <c r="Z65" s="34">
        <v>1</v>
      </c>
      <c r="AA65" s="34">
        <v>0</v>
      </c>
      <c r="AB65" s="34">
        <v>0</v>
      </c>
      <c r="AC65" s="34">
        <v>1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58">
        <v>300.5</v>
      </c>
      <c r="AK65" s="40">
        <v>492.8048780487805</v>
      </c>
      <c r="AL65" s="40">
        <v>569.1549295774648</v>
      </c>
      <c r="AM65" s="40">
        <v>539.8747380613218</v>
      </c>
    </row>
    <row r="66" spans="2:39" ht="12">
      <c r="B66" s="268" t="s">
        <v>47</v>
      </c>
      <c r="C66" s="269"/>
      <c r="D66" s="34">
        <v>96</v>
      </c>
      <c r="E66" s="34">
        <v>5</v>
      </c>
      <c r="F66" s="34">
        <v>16</v>
      </c>
      <c r="G66" s="34">
        <v>29</v>
      </c>
      <c r="H66" s="34">
        <v>17</v>
      </c>
      <c r="I66" s="34">
        <v>8</v>
      </c>
      <c r="J66" s="34">
        <v>3</v>
      </c>
      <c r="K66" s="34">
        <v>4</v>
      </c>
      <c r="L66" s="34">
        <v>1</v>
      </c>
      <c r="M66" s="34">
        <v>1</v>
      </c>
      <c r="N66" s="34">
        <v>3</v>
      </c>
      <c r="O66" s="34">
        <v>4</v>
      </c>
      <c r="P66" s="34">
        <v>1</v>
      </c>
      <c r="Q66" s="34">
        <v>2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1</v>
      </c>
      <c r="X66" s="34">
        <v>1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58">
        <v>285</v>
      </c>
      <c r="AK66" s="40">
        <v>398.9479166666667</v>
      </c>
      <c r="AL66" s="40">
        <v>420.86813186813185</v>
      </c>
      <c r="AM66" s="40">
        <v>370.0817990298063</v>
      </c>
    </row>
    <row r="67" spans="2:39" ht="12">
      <c r="B67" s="268" t="s">
        <v>48</v>
      </c>
      <c r="C67" s="269"/>
      <c r="D67" s="34">
        <v>48</v>
      </c>
      <c r="E67" s="34">
        <v>3</v>
      </c>
      <c r="F67" s="34">
        <v>7</v>
      </c>
      <c r="G67" s="34">
        <v>14</v>
      </c>
      <c r="H67" s="34">
        <v>9</v>
      </c>
      <c r="I67" s="34">
        <v>3</v>
      </c>
      <c r="J67" s="34">
        <v>3</v>
      </c>
      <c r="K67" s="34">
        <v>0</v>
      </c>
      <c r="L67" s="34">
        <v>2</v>
      </c>
      <c r="M67" s="34">
        <v>3</v>
      </c>
      <c r="N67" s="34">
        <v>1</v>
      </c>
      <c r="O67" s="34">
        <v>1</v>
      </c>
      <c r="P67" s="34">
        <v>0</v>
      </c>
      <c r="Q67" s="34">
        <v>0</v>
      </c>
      <c r="R67" s="34">
        <v>0</v>
      </c>
      <c r="S67" s="34">
        <v>1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1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58">
        <v>293.5</v>
      </c>
      <c r="AK67" s="40">
        <v>402.2291666666667</v>
      </c>
      <c r="AL67" s="40">
        <v>429.0444444444444</v>
      </c>
      <c r="AM67" s="40">
        <v>383.45617004220225</v>
      </c>
    </row>
    <row r="68" spans="1:39" s="66" customFormat="1" ht="12">
      <c r="A68"/>
      <c r="B68" s="268" t="s">
        <v>49</v>
      </c>
      <c r="C68" s="269"/>
      <c r="D68" s="68">
        <v>183</v>
      </c>
      <c r="E68" s="68">
        <v>14</v>
      </c>
      <c r="F68" s="68">
        <v>34</v>
      </c>
      <c r="G68" s="68">
        <v>53</v>
      </c>
      <c r="H68" s="68">
        <v>30</v>
      </c>
      <c r="I68" s="68">
        <v>9</v>
      </c>
      <c r="J68" s="68">
        <v>8</v>
      </c>
      <c r="K68" s="68">
        <v>4</v>
      </c>
      <c r="L68" s="68">
        <v>4</v>
      </c>
      <c r="M68" s="68">
        <v>8</v>
      </c>
      <c r="N68" s="68">
        <v>3</v>
      </c>
      <c r="O68" s="68">
        <v>2</v>
      </c>
      <c r="P68" s="68">
        <v>3</v>
      </c>
      <c r="Q68" s="68">
        <v>0</v>
      </c>
      <c r="R68" s="68">
        <v>2</v>
      </c>
      <c r="S68" s="68">
        <v>2</v>
      </c>
      <c r="T68" s="68">
        <v>1</v>
      </c>
      <c r="U68" s="68">
        <v>1</v>
      </c>
      <c r="V68" s="68">
        <v>0</v>
      </c>
      <c r="W68" s="68">
        <v>1</v>
      </c>
      <c r="X68" s="68">
        <v>1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1</v>
      </c>
      <c r="AE68" s="68">
        <v>0</v>
      </c>
      <c r="AF68" s="68">
        <v>0</v>
      </c>
      <c r="AG68" s="68">
        <v>1</v>
      </c>
      <c r="AH68" s="68">
        <v>1</v>
      </c>
      <c r="AI68" s="68">
        <v>0</v>
      </c>
      <c r="AJ68" s="58">
        <v>280</v>
      </c>
      <c r="AK68" s="73">
        <v>414.85792349726773</v>
      </c>
      <c r="AL68" s="73">
        <v>449.2248520710059</v>
      </c>
      <c r="AM68" s="73">
        <v>483.83224325874926</v>
      </c>
    </row>
    <row r="69" spans="1:39" s="66" customFormat="1" ht="12">
      <c r="A69"/>
      <c r="B69" s="271" t="s">
        <v>342</v>
      </c>
      <c r="C69" s="272"/>
      <c r="D69" s="35">
        <v>109</v>
      </c>
      <c r="E69" s="35">
        <v>12</v>
      </c>
      <c r="F69" s="35">
        <v>4</v>
      </c>
      <c r="G69" s="35">
        <v>19</v>
      </c>
      <c r="H69" s="35">
        <v>15</v>
      </c>
      <c r="I69" s="35">
        <v>9</v>
      </c>
      <c r="J69" s="35">
        <v>11</v>
      </c>
      <c r="K69" s="35">
        <v>3</v>
      </c>
      <c r="L69" s="35">
        <v>5</v>
      </c>
      <c r="M69" s="35">
        <v>6</v>
      </c>
      <c r="N69" s="35">
        <v>2</v>
      </c>
      <c r="O69" s="35">
        <v>3</v>
      </c>
      <c r="P69" s="35">
        <v>2</v>
      </c>
      <c r="Q69" s="35">
        <v>3</v>
      </c>
      <c r="R69" s="35">
        <v>3</v>
      </c>
      <c r="S69" s="35">
        <v>1</v>
      </c>
      <c r="T69" s="35">
        <v>0</v>
      </c>
      <c r="U69" s="35">
        <v>1</v>
      </c>
      <c r="V69" s="35">
        <v>0</v>
      </c>
      <c r="W69" s="35">
        <v>0</v>
      </c>
      <c r="X69" s="35">
        <v>2</v>
      </c>
      <c r="Y69" s="35">
        <v>1</v>
      </c>
      <c r="Z69" s="35">
        <v>1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2</v>
      </c>
      <c r="AG69" s="35">
        <v>2</v>
      </c>
      <c r="AH69" s="35">
        <v>0</v>
      </c>
      <c r="AI69" s="35">
        <v>2</v>
      </c>
      <c r="AJ69" s="59">
        <v>450</v>
      </c>
      <c r="AK69" s="41">
        <v>702.697247706422</v>
      </c>
      <c r="AL69" s="41">
        <v>789.6288659793814</v>
      </c>
      <c r="AM69" s="111">
        <v>804.938135816293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8">
    <mergeCell ref="AK3:AL4"/>
    <mergeCell ref="E3:E5"/>
    <mergeCell ref="AM3:AM4"/>
    <mergeCell ref="D3:D5"/>
    <mergeCell ref="AJ3:AJ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1" width="7.7109375" style="0" customWidth="1"/>
  </cols>
  <sheetData>
    <row r="1" spans="2:28" ht="17.25">
      <c r="B1" s="16" t="s">
        <v>189</v>
      </c>
      <c r="D1" s="16" t="s">
        <v>375</v>
      </c>
      <c r="L1" s="16"/>
      <c r="P1" s="16" t="s">
        <v>376</v>
      </c>
      <c r="AB1" s="16" t="s">
        <v>376</v>
      </c>
    </row>
    <row r="2" spans="1:3" ht="17.25">
      <c r="A2" s="16"/>
      <c r="C2" s="5"/>
    </row>
    <row r="3" spans="2:34" ht="24" customHeight="1">
      <c r="B3" s="343" t="s">
        <v>379</v>
      </c>
      <c r="C3" s="337"/>
      <c r="D3" s="333" t="s">
        <v>0</v>
      </c>
      <c r="E3" s="130"/>
      <c r="F3" s="131">
        <v>200</v>
      </c>
      <c r="G3" s="131">
        <v>400</v>
      </c>
      <c r="H3" s="131">
        <v>600</v>
      </c>
      <c r="I3" s="131">
        <v>800</v>
      </c>
      <c r="J3" s="131">
        <v>1000</v>
      </c>
      <c r="K3" s="131">
        <v>1200</v>
      </c>
      <c r="L3" s="131">
        <v>1400</v>
      </c>
      <c r="M3" s="131">
        <v>1600</v>
      </c>
      <c r="N3" s="131">
        <v>1800</v>
      </c>
      <c r="O3" s="131">
        <v>2000</v>
      </c>
      <c r="P3" s="131">
        <v>2200</v>
      </c>
      <c r="Q3" s="131">
        <v>2400</v>
      </c>
      <c r="R3" s="131">
        <v>2600</v>
      </c>
      <c r="S3" s="131">
        <v>2800</v>
      </c>
      <c r="T3" s="131">
        <v>3000</v>
      </c>
      <c r="U3" s="131">
        <v>3200</v>
      </c>
      <c r="V3" s="132">
        <v>3400</v>
      </c>
      <c r="W3" s="132">
        <v>3600</v>
      </c>
      <c r="X3" s="132">
        <v>3800</v>
      </c>
      <c r="Y3" s="132">
        <v>4000</v>
      </c>
      <c r="Z3" s="132">
        <v>4200</v>
      </c>
      <c r="AA3" s="132">
        <v>4400</v>
      </c>
      <c r="AB3" s="132">
        <v>4600</v>
      </c>
      <c r="AC3" s="132">
        <v>4800</v>
      </c>
      <c r="AD3" s="132">
        <v>5000</v>
      </c>
      <c r="AE3" s="132" t="s">
        <v>306</v>
      </c>
      <c r="AF3" s="333" t="s">
        <v>50</v>
      </c>
      <c r="AG3" s="333" t="s">
        <v>51</v>
      </c>
      <c r="AH3" s="333" t="s">
        <v>52</v>
      </c>
    </row>
    <row r="4" spans="2:34" s="17" customFormat="1" ht="13.5">
      <c r="B4" s="353" t="s">
        <v>371</v>
      </c>
      <c r="C4" s="354"/>
      <c r="D4" s="334"/>
      <c r="E4" s="133" t="s">
        <v>95</v>
      </c>
      <c r="F4" s="134" t="s">
        <v>95</v>
      </c>
      <c r="G4" s="134" t="s">
        <v>95</v>
      </c>
      <c r="H4" s="134" t="s">
        <v>95</v>
      </c>
      <c r="I4" s="135" t="s">
        <v>95</v>
      </c>
      <c r="J4" s="135" t="s">
        <v>95</v>
      </c>
      <c r="K4" s="134" t="s">
        <v>95</v>
      </c>
      <c r="L4" s="135" t="s">
        <v>95</v>
      </c>
      <c r="M4" s="135" t="s">
        <v>95</v>
      </c>
      <c r="N4" s="134" t="s">
        <v>95</v>
      </c>
      <c r="O4" s="134" t="s">
        <v>95</v>
      </c>
      <c r="P4" s="135" t="s">
        <v>95</v>
      </c>
      <c r="Q4" s="135" t="s">
        <v>95</v>
      </c>
      <c r="R4" s="134" t="s">
        <v>95</v>
      </c>
      <c r="S4" s="135" t="s">
        <v>95</v>
      </c>
      <c r="T4" s="135" t="s">
        <v>95</v>
      </c>
      <c r="U4" s="135" t="s">
        <v>95</v>
      </c>
      <c r="V4" s="135" t="s">
        <v>95</v>
      </c>
      <c r="W4" s="135" t="s">
        <v>95</v>
      </c>
      <c r="X4" s="135" t="s">
        <v>95</v>
      </c>
      <c r="Y4" s="135" t="s">
        <v>95</v>
      </c>
      <c r="Z4" s="135" t="s">
        <v>95</v>
      </c>
      <c r="AA4" s="134" t="s">
        <v>95</v>
      </c>
      <c r="AB4" s="135" t="s">
        <v>95</v>
      </c>
      <c r="AC4" s="135" t="s">
        <v>95</v>
      </c>
      <c r="AD4" s="135" t="s">
        <v>95</v>
      </c>
      <c r="AE4" s="135" t="s">
        <v>95</v>
      </c>
      <c r="AF4" s="334"/>
      <c r="AG4" s="334"/>
      <c r="AH4" s="334"/>
    </row>
    <row r="5" spans="2:34" ht="24" customHeight="1">
      <c r="B5" s="355"/>
      <c r="C5" s="348"/>
      <c r="D5" s="335"/>
      <c r="E5" s="136" t="s">
        <v>110</v>
      </c>
      <c r="F5" s="137">
        <v>399</v>
      </c>
      <c r="G5" s="137">
        <v>599</v>
      </c>
      <c r="H5" s="137">
        <v>799</v>
      </c>
      <c r="I5" s="137">
        <v>999</v>
      </c>
      <c r="J5" s="137">
        <v>1199</v>
      </c>
      <c r="K5" s="137">
        <v>1399</v>
      </c>
      <c r="L5" s="137">
        <v>1599</v>
      </c>
      <c r="M5" s="137">
        <v>1799</v>
      </c>
      <c r="N5" s="137">
        <v>1999</v>
      </c>
      <c r="O5" s="137">
        <v>2199</v>
      </c>
      <c r="P5" s="137">
        <v>2399</v>
      </c>
      <c r="Q5" s="137">
        <v>2599</v>
      </c>
      <c r="R5" s="137">
        <v>2799</v>
      </c>
      <c r="S5" s="137">
        <v>2999</v>
      </c>
      <c r="T5" s="137">
        <v>3199</v>
      </c>
      <c r="U5" s="137">
        <v>3399</v>
      </c>
      <c r="V5" s="137">
        <v>3599</v>
      </c>
      <c r="W5" s="137">
        <v>3799</v>
      </c>
      <c r="X5" s="137">
        <v>3999</v>
      </c>
      <c r="Y5" s="137">
        <v>4199</v>
      </c>
      <c r="Z5" s="137">
        <v>4399</v>
      </c>
      <c r="AA5" s="137">
        <v>4599</v>
      </c>
      <c r="AB5" s="137">
        <v>4799</v>
      </c>
      <c r="AC5" s="137">
        <v>4999</v>
      </c>
      <c r="AD5" s="137">
        <v>5199</v>
      </c>
      <c r="AE5" s="137"/>
      <c r="AF5" s="23" t="s">
        <v>101</v>
      </c>
      <c r="AG5" s="23" t="s">
        <v>101</v>
      </c>
      <c r="AH5" s="23" t="s">
        <v>101</v>
      </c>
    </row>
    <row r="6" spans="2:35" ht="12">
      <c r="B6" s="331" t="s">
        <v>1</v>
      </c>
      <c r="C6" s="276"/>
      <c r="D6" s="138">
        <v>10345</v>
      </c>
      <c r="E6" s="138">
        <v>2</v>
      </c>
      <c r="F6" s="138">
        <v>16</v>
      </c>
      <c r="G6" s="138">
        <v>108</v>
      </c>
      <c r="H6" s="138">
        <v>142</v>
      </c>
      <c r="I6" s="138">
        <v>171</v>
      </c>
      <c r="J6" s="138">
        <v>481</v>
      </c>
      <c r="K6" s="138">
        <v>469</v>
      </c>
      <c r="L6" s="138">
        <v>733</v>
      </c>
      <c r="M6" s="138">
        <v>637</v>
      </c>
      <c r="N6" s="138">
        <v>740</v>
      </c>
      <c r="O6" s="138">
        <v>1279</v>
      </c>
      <c r="P6" s="138">
        <v>942</v>
      </c>
      <c r="Q6" s="138">
        <v>963</v>
      </c>
      <c r="R6" s="138">
        <v>753</v>
      </c>
      <c r="S6" s="138">
        <v>610</v>
      </c>
      <c r="T6" s="138">
        <v>643</v>
      </c>
      <c r="U6" s="138">
        <v>351</v>
      </c>
      <c r="V6" s="147">
        <v>373</v>
      </c>
      <c r="W6" s="147">
        <v>204</v>
      </c>
      <c r="X6" s="147">
        <v>159</v>
      </c>
      <c r="Y6" s="147">
        <v>177</v>
      </c>
      <c r="Z6" s="147">
        <v>78</v>
      </c>
      <c r="AA6" s="147">
        <v>73</v>
      </c>
      <c r="AB6" s="147">
        <v>37</v>
      </c>
      <c r="AC6" s="147">
        <v>36</v>
      </c>
      <c r="AD6" s="147">
        <v>51</v>
      </c>
      <c r="AE6" s="148">
        <v>117</v>
      </c>
      <c r="AF6" s="139">
        <v>2256</v>
      </c>
      <c r="AG6" s="146">
        <v>2352.1439342677622</v>
      </c>
      <c r="AH6" s="140">
        <v>965.9917726673295</v>
      </c>
      <c r="AI6" s="145"/>
    </row>
    <row r="7" spans="2:35" ht="12">
      <c r="B7" s="270" t="s">
        <v>2</v>
      </c>
      <c r="C7" s="269"/>
      <c r="D7" s="141">
        <v>5499</v>
      </c>
      <c r="E7" s="141">
        <v>1</v>
      </c>
      <c r="F7" s="141">
        <v>8</v>
      </c>
      <c r="G7" s="141">
        <v>74</v>
      </c>
      <c r="H7" s="141">
        <v>71</v>
      </c>
      <c r="I7" s="141">
        <v>99</v>
      </c>
      <c r="J7" s="141">
        <v>251</v>
      </c>
      <c r="K7" s="141">
        <v>225</v>
      </c>
      <c r="L7" s="141">
        <v>387</v>
      </c>
      <c r="M7" s="141">
        <v>327</v>
      </c>
      <c r="N7" s="141">
        <v>340</v>
      </c>
      <c r="O7" s="141">
        <v>641</v>
      </c>
      <c r="P7" s="141">
        <v>451</v>
      </c>
      <c r="Q7" s="141">
        <v>498</v>
      </c>
      <c r="R7" s="141">
        <v>382</v>
      </c>
      <c r="S7" s="141">
        <v>324</v>
      </c>
      <c r="T7" s="141">
        <v>377</v>
      </c>
      <c r="U7" s="141">
        <v>206</v>
      </c>
      <c r="V7">
        <v>233</v>
      </c>
      <c r="W7">
        <v>123</v>
      </c>
      <c r="X7">
        <v>93</v>
      </c>
      <c r="Y7">
        <v>122</v>
      </c>
      <c r="Z7">
        <v>45</v>
      </c>
      <c r="AA7">
        <v>45</v>
      </c>
      <c r="AB7">
        <v>25</v>
      </c>
      <c r="AC7">
        <v>24</v>
      </c>
      <c r="AD7">
        <v>38</v>
      </c>
      <c r="AE7">
        <v>89</v>
      </c>
      <c r="AF7" s="142">
        <v>2300</v>
      </c>
      <c r="AG7" s="145">
        <v>2420.8143298781597</v>
      </c>
      <c r="AH7" s="143">
        <v>1036.113493061434</v>
      </c>
      <c r="AI7" s="145"/>
    </row>
    <row r="8" spans="2:35" ht="12">
      <c r="B8" s="127"/>
      <c r="C8" s="93" t="s">
        <v>140</v>
      </c>
      <c r="D8" s="141">
        <v>2844</v>
      </c>
      <c r="E8" s="141">
        <v>1</v>
      </c>
      <c r="F8" s="141">
        <v>3</v>
      </c>
      <c r="G8" s="141">
        <v>42</v>
      </c>
      <c r="H8" s="141">
        <v>41</v>
      </c>
      <c r="I8" s="141">
        <v>53</v>
      </c>
      <c r="J8" s="141">
        <v>151</v>
      </c>
      <c r="K8" s="141">
        <v>120</v>
      </c>
      <c r="L8" s="141">
        <v>207</v>
      </c>
      <c r="M8" s="141">
        <v>170</v>
      </c>
      <c r="N8" s="141">
        <v>158</v>
      </c>
      <c r="O8" s="141">
        <v>342</v>
      </c>
      <c r="P8" s="141">
        <v>213</v>
      </c>
      <c r="Q8" s="141">
        <v>256</v>
      </c>
      <c r="R8" s="141">
        <v>191</v>
      </c>
      <c r="S8" s="141">
        <v>163</v>
      </c>
      <c r="T8" s="141">
        <v>188</v>
      </c>
      <c r="U8" s="141">
        <v>95</v>
      </c>
      <c r="V8">
        <v>121</v>
      </c>
      <c r="W8">
        <v>59</v>
      </c>
      <c r="X8">
        <v>49</v>
      </c>
      <c r="Y8">
        <v>73</v>
      </c>
      <c r="Z8">
        <v>26</v>
      </c>
      <c r="AA8">
        <v>23</v>
      </c>
      <c r="AB8">
        <v>11</v>
      </c>
      <c r="AC8">
        <v>17</v>
      </c>
      <c r="AD8">
        <v>22</v>
      </c>
      <c r="AE8">
        <v>49</v>
      </c>
      <c r="AF8" s="142">
        <v>2300</v>
      </c>
      <c r="AG8" s="145">
        <v>2409.3238396624474</v>
      </c>
      <c r="AH8" s="143">
        <v>1056.5076726883756</v>
      </c>
      <c r="AI8" s="145"/>
    </row>
    <row r="9" spans="2:35" ht="12">
      <c r="B9" s="127"/>
      <c r="C9" s="93" t="s">
        <v>141</v>
      </c>
      <c r="D9" s="141">
        <v>1202</v>
      </c>
      <c r="E9" s="141">
        <v>0</v>
      </c>
      <c r="F9" s="141">
        <v>2</v>
      </c>
      <c r="G9" s="141">
        <v>12</v>
      </c>
      <c r="H9" s="141">
        <v>18</v>
      </c>
      <c r="I9" s="141">
        <v>26</v>
      </c>
      <c r="J9" s="141">
        <v>48</v>
      </c>
      <c r="K9" s="141">
        <v>47</v>
      </c>
      <c r="L9" s="141">
        <v>85</v>
      </c>
      <c r="M9" s="141">
        <v>74</v>
      </c>
      <c r="N9" s="141">
        <v>85</v>
      </c>
      <c r="O9" s="141">
        <v>128</v>
      </c>
      <c r="P9" s="141">
        <v>108</v>
      </c>
      <c r="Q9" s="141">
        <v>109</v>
      </c>
      <c r="R9" s="141">
        <v>80</v>
      </c>
      <c r="S9" s="141">
        <v>77</v>
      </c>
      <c r="T9" s="141">
        <v>94</v>
      </c>
      <c r="U9" s="141">
        <v>46</v>
      </c>
      <c r="V9">
        <v>42</v>
      </c>
      <c r="W9">
        <v>23</v>
      </c>
      <c r="X9">
        <v>18</v>
      </c>
      <c r="Y9">
        <v>25</v>
      </c>
      <c r="Z9">
        <v>9</v>
      </c>
      <c r="AA9">
        <v>9</v>
      </c>
      <c r="AB9">
        <v>3</v>
      </c>
      <c r="AC9">
        <v>3</v>
      </c>
      <c r="AD9">
        <v>9</v>
      </c>
      <c r="AE9">
        <v>22</v>
      </c>
      <c r="AF9" s="142">
        <v>2305</v>
      </c>
      <c r="AG9" s="145">
        <v>2420.46921797005</v>
      </c>
      <c r="AH9" s="143">
        <v>1055.9812044795317</v>
      </c>
      <c r="AI9" s="145"/>
    </row>
    <row r="10" spans="2:35" ht="12">
      <c r="B10" s="127"/>
      <c r="C10" s="93" t="s">
        <v>142</v>
      </c>
      <c r="D10" s="141">
        <v>1453</v>
      </c>
      <c r="E10" s="141">
        <v>0</v>
      </c>
      <c r="F10" s="141">
        <v>3</v>
      </c>
      <c r="G10" s="141">
        <v>20</v>
      </c>
      <c r="H10" s="141">
        <v>12</v>
      </c>
      <c r="I10" s="141">
        <v>20</v>
      </c>
      <c r="J10" s="141">
        <v>52</v>
      </c>
      <c r="K10" s="141">
        <v>58</v>
      </c>
      <c r="L10" s="141">
        <v>95</v>
      </c>
      <c r="M10" s="141">
        <v>83</v>
      </c>
      <c r="N10" s="141">
        <v>97</v>
      </c>
      <c r="O10" s="141">
        <v>171</v>
      </c>
      <c r="P10" s="141">
        <v>130</v>
      </c>
      <c r="Q10" s="141">
        <v>133</v>
      </c>
      <c r="R10" s="141">
        <v>111</v>
      </c>
      <c r="S10" s="141">
        <v>84</v>
      </c>
      <c r="T10" s="141">
        <v>95</v>
      </c>
      <c r="U10" s="141">
        <v>65</v>
      </c>
      <c r="V10">
        <v>70</v>
      </c>
      <c r="W10">
        <v>41</v>
      </c>
      <c r="X10">
        <v>26</v>
      </c>
      <c r="Y10">
        <v>24</v>
      </c>
      <c r="Z10">
        <v>10</v>
      </c>
      <c r="AA10">
        <v>13</v>
      </c>
      <c r="AB10">
        <v>11</v>
      </c>
      <c r="AC10">
        <v>4</v>
      </c>
      <c r="AD10">
        <v>7</v>
      </c>
      <c r="AE10">
        <v>18</v>
      </c>
      <c r="AF10" s="142">
        <v>2350</v>
      </c>
      <c r="AG10" s="145">
        <v>2443.5905024088092</v>
      </c>
      <c r="AH10" s="143">
        <v>977.9010190877572</v>
      </c>
      <c r="AI10" s="145"/>
    </row>
    <row r="11" spans="2:35" ht="12">
      <c r="B11" s="271" t="s">
        <v>3</v>
      </c>
      <c r="C11" s="272"/>
      <c r="D11" s="138">
        <v>4846</v>
      </c>
      <c r="E11" s="138">
        <v>1</v>
      </c>
      <c r="F11" s="138">
        <v>8</v>
      </c>
      <c r="G11" s="138">
        <v>34</v>
      </c>
      <c r="H11" s="138">
        <v>71</v>
      </c>
      <c r="I11" s="138">
        <v>72</v>
      </c>
      <c r="J11" s="138">
        <v>230</v>
      </c>
      <c r="K11" s="138">
        <v>244</v>
      </c>
      <c r="L11" s="138">
        <v>346</v>
      </c>
      <c r="M11" s="138">
        <v>310</v>
      </c>
      <c r="N11" s="138">
        <v>400</v>
      </c>
      <c r="O11" s="138">
        <v>638</v>
      </c>
      <c r="P11" s="138">
        <v>491</v>
      </c>
      <c r="Q11" s="138">
        <v>465</v>
      </c>
      <c r="R11" s="138">
        <v>371</v>
      </c>
      <c r="S11" s="138">
        <v>286</v>
      </c>
      <c r="T11" s="138">
        <v>266</v>
      </c>
      <c r="U11" s="138">
        <v>145</v>
      </c>
      <c r="V11" s="67">
        <v>140</v>
      </c>
      <c r="W11" s="67">
        <v>81</v>
      </c>
      <c r="X11" s="67">
        <v>66</v>
      </c>
      <c r="Y11" s="67">
        <v>55</v>
      </c>
      <c r="Z11" s="67">
        <v>33</v>
      </c>
      <c r="AA11" s="67">
        <v>28</v>
      </c>
      <c r="AB11" s="67">
        <v>12</v>
      </c>
      <c r="AC11" s="67">
        <v>12</v>
      </c>
      <c r="AD11" s="67">
        <v>13</v>
      </c>
      <c r="AE11" s="149">
        <v>28</v>
      </c>
      <c r="AF11" s="144">
        <v>2200</v>
      </c>
      <c r="AG11" s="140">
        <v>2274.2201815930666</v>
      </c>
      <c r="AH11" s="140">
        <v>873.2665513898455</v>
      </c>
      <c r="AI11" s="145"/>
    </row>
    <row r="12" spans="2:35" ht="12" customHeight="1">
      <c r="B12" s="268" t="s">
        <v>359</v>
      </c>
      <c r="C12" s="269"/>
      <c r="D12" s="141">
        <v>273</v>
      </c>
      <c r="E12" s="141">
        <v>0</v>
      </c>
      <c r="F12" s="141">
        <v>1</v>
      </c>
      <c r="G12" s="141">
        <v>1</v>
      </c>
      <c r="H12" s="141">
        <v>2</v>
      </c>
      <c r="I12" s="141">
        <v>1</v>
      </c>
      <c r="J12" s="141">
        <v>14</v>
      </c>
      <c r="K12" s="141">
        <v>14</v>
      </c>
      <c r="L12" s="141">
        <v>23</v>
      </c>
      <c r="M12" s="141">
        <v>20</v>
      </c>
      <c r="N12" s="141">
        <v>22</v>
      </c>
      <c r="O12" s="141">
        <v>37</v>
      </c>
      <c r="P12" s="141">
        <v>34</v>
      </c>
      <c r="Q12" s="141">
        <v>27</v>
      </c>
      <c r="R12" s="141">
        <v>17</v>
      </c>
      <c r="S12" s="141">
        <v>8</v>
      </c>
      <c r="T12" s="141">
        <v>14</v>
      </c>
      <c r="U12" s="141">
        <v>4</v>
      </c>
      <c r="V12">
        <v>6</v>
      </c>
      <c r="W12">
        <v>5</v>
      </c>
      <c r="X12">
        <v>6</v>
      </c>
      <c r="Y12">
        <v>7</v>
      </c>
      <c r="Z12">
        <v>2</v>
      </c>
      <c r="AA12">
        <v>2</v>
      </c>
      <c r="AB12">
        <v>2</v>
      </c>
      <c r="AC12">
        <v>0</v>
      </c>
      <c r="AD12">
        <v>0</v>
      </c>
      <c r="AE12">
        <v>4</v>
      </c>
      <c r="AF12" s="142">
        <v>2200</v>
      </c>
      <c r="AG12" s="145">
        <v>2318.091575091575</v>
      </c>
      <c r="AH12" s="143">
        <v>989.6208177411695</v>
      </c>
      <c r="AI12" s="145"/>
    </row>
    <row r="13" spans="2:35" ht="12" customHeight="1">
      <c r="B13" s="268" t="s">
        <v>360</v>
      </c>
      <c r="C13" s="269"/>
      <c r="D13" s="141">
        <v>814</v>
      </c>
      <c r="E13" s="141">
        <v>0</v>
      </c>
      <c r="F13" s="141">
        <v>2</v>
      </c>
      <c r="G13" s="141">
        <v>4</v>
      </c>
      <c r="H13" s="141">
        <v>23</v>
      </c>
      <c r="I13" s="141">
        <v>17</v>
      </c>
      <c r="J13" s="141">
        <v>27</v>
      </c>
      <c r="K13" s="141">
        <v>43</v>
      </c>
      <c r="L13" s="141">
        <v>58</v>
      </c>
      <c r="M13" s="141">
        <v>45</v>
      </c>
      <c r="N13" s="141">
        <v>65</v>
      </c>
      <c r="O13" s="141">
        <v>93</v>
      </c>
      <c r="P13" s="141">
        <v>73</v>
      </c>
      <c r="Q13" s="141">
        <v>80</v>
      </c>
      <c r="R13" s="141">
        <v>66</v>
      </c>
      <c r="S13" s="141">
        <v>54</v>
      </c>
      <c r="T13" s="141">
        <v>46</v>
      </c>
      <c r="U13" s="141">
        <v>20</v>
      </c>
      <c r="V13">
        <v>22</v>
      </c>
      <c r="W13">
        <v>13</v>
      </c>
      <c r="X13">
        <v>19</v>
      </c>
      <c r="Y13">
        <v>11</v>
      </c>
      <c r="Z13">
        <v>9</v>
      </c>
      <c r="AA13">
        <v>9</v>
      </c>
      <c r="AB13">
        <v>2</v>
      </c>
      <c r="AC13">
        <v>3</v>
      </c>
      <c r="AD13">
        <v>5</v>
      </c>
      <c r="AE13">
        <v>5</v>
      </c>
      <c r="AF13" s="142">
        <v>2250</v>
      </c>
      <c r="AG13" s="145">
        <v>2322.653562653563</v>
      </c>
      <c r="AH13" s="143">
        <v>936.0824744106317</v>
      </c>
      <c r="AI13" s="145"/>
    </row>
    <row r="14" spans="2:35" ht="12" customHeight="1">
      <c r="B14" s="268" t="s">
        <v>361</v>
      </c>
      <c r="C14" s="269"/>
      <c r="D14" s="141">
        <v>861</v>
      </c>
      <c r="E14" s="141">
        <v>1</v>
      </c>
      <c r="F14" s="141">
        <v>2</v>
      </c>
      <c r="G14" s="141">
        <v>8</v>
      </c>
      <c r="H14" s="141">
        <v>12</v>
      </c>
      <c r="I14" s="141">
        <v>14</v>
      </c>
      <c r="J14" s="141">
        <v>39</v>
      </c>
      <c r="K14" s="141">
        <v>34</v>
      </c>
      <c r="L14" s="141">
        <v>72</v>
      </c>
      <c r="M14" s="141">
        <v>54</v>
      </c>
      <c r="N14" s="141">
        <v>79</v>
      </c>
      <c r="O14" s="141">
        <v>107</v>
      </c>
      <c r="P14" s="141">
        <v>85</v>
      </c>
      <c r="Q14" s="141">
        <v>86</v>
      </c>
      <c r="R14" s="141">
        <v>57</v>
      </c>
      <c r="S14" s="141">
        <v>58</v>
      </c>
      <c r="T14" s="141">
        <v>40</v>
      </c>
      <c r="U14" s="141">
        <v>28</v>
      </c>
      <c r="V14">
        <v>24</v>
      </c>
      <c r="W14">
        <v>13</v>
      </c>
      <c r="X14">
        <v>8</v>
      </c>
      <c r="Y14">
        <v>10</v>
      </c>
      <c r="Z14">
        <v>9</v>
      </c>
      <c r="AA14">
        <v>4</v>
      </c>
      <c r="AB14">
        <v>0</v>
      </c>
      <c r="AC14">
        <v>6</v>
      </c>
      <c r="AD14">
        <v>4</v>
      </c>
      <c r="AE14">
        <v>7</v>
      </c>
      <c r="AF14" s="142">
        <v>2200</v>
      </c>
      <c r="AG14" s="145">
        <v>2281.3193960511035</v>
      </c>
      <c r="AH14" s="143">
        <v>910.8825142927519</v>
      </c>
      <c r="AI14" s="145"/>
    </row>
    <row r="15" spans="2:35" ht="12" customHeight="1">
      <c r="B15" s="270" t="s">
        <v>362</v>
      </c>
      <c r="C15" s="269"/>
      <c r="D15" s="141">
        <v>3878</v>
      </c>
      <c r="E15" s="141">
        <v>1</v>
      </c>
      <c r="F15" s="141">
        <v>4</v>
      </c>
      <c r="G15" s="141">
        <v>52</v>
      </c>
      <c r="H15" s="141">
        <v>50</v>
      </c>
      <c r="I15" s="141">
        <v>67</v>
      </c>
      <c r="J15" s="141">
        <v>209</v>
      </c>
      <c r="K15" s="141">
        <v>154</v>
      </c>
      <c r="L15" s="141">
        <v>283</v>
      </c>
      <c r="M15" s="141">
        <v>237</v>
      </c>
      <c r="N15" s="141">
        <v>230</v>
      </c>
      <c r="O15" s="141">
        <v>476</v>
      </c>
      <c r="P15" s="141">
        <v>317</v>
      </c>
      <c r="Q15" s="141">
        <v>355</v>
      </c>
      <c r="R15" s="141">
        <v>268</v>
      </c>
      <c r="S15" s="141">
        <v>226</v>
      </c>
      <c r="T15" s="141">
        <v>249</v>
      </c>
      <c r="U15" s="141">
        <v>139</v>
      </c>
      <c r="V15">
        <v>160</v>
      </c>
      <c r="W15">
        <v>84</v>
      </c>
      <c r="X15">
        <v>66</v>
      </c>
      <c r="Y15">
        <v>77</v>
      </c>
      <c r="Z15">
        <v>29</v>
      </c>
      <c r="AA15">
        <v>30</v>
      </c>
      <c r="AB15">
        <v>16</v>
      </c>
      <c r="AC15">
        <v>18</v>
      </c>
      <c r="AD15">
        <v>25</v>
      </c>
      <c r="AE15">
        <v>56</v>
      </c>
      <c r="AF15" s="142">
        <v>2300</v>
      </c>
      <c r="AG15" s="145">
        <v>2385.669675090253</v>
      </c>
      <c r="AH15" s="143">
        <v>1008.6975970855724</v>
      </c>
      <c r="AI15" s="145"/>
    </row>
    <row r="16" spans="2:35" ht="12" customHeight="1">
      <c r="B16" s="268" t="s">
        <v>363</v>
      </c>
      <c r="C16" s="269"/>
      <c r="D16" s="141">
        <v>1104</v>
      </c>
      <c r="E16" s="141">
        <v>0</v>
      </c>
      <c r="F16" s="141">
        <v>2</v>
      </c>
      <c r="G16" s="141">
        <v>16</v>
      </c>
      <c r="H16" s="141">
        <v>10</v>
      </c>
      <c r="I16" s="141">
        <v>13</v>
      </c>
      <c r="J16" s="141">
        <v>36</v>
      </c>
      <c r="K16" s="141">
        <v>51</v>
      </c>
      <c r="L16" s="141">
        <v>67</v>
      </c>
      <c r="M16" s="141">
        <v>66</v>
      </c>
      <c r="N16" s="141">
        <v>75</v>
      </c>
      <c r="O16" s="141">
        <v>137</v>
      </c>
      <c r="P16" s="141">
        <v>105</v>
      </c>
      <c r="Q16" s="141">
        <v>96</v>
      </c>
      <c r="R16" s="141">
        <v>86</v>
      </c>
      <c r="S16" s="141">
        <v>60</v>
      </c>
      <c r="T16" s="141">
        <v>71</v>
      </c>
      <c r="U16" s="141">
        <v>40</v>
      </c>
      <c r="V16">
        <v>55</v>
      </c>
      <c r="W16">
        <v>27</v>
      </c>
      <c r="X16">
        <v>21</v>
      </c>
      <c r="Y16">
        <v>21</v>
      </c>
      <c r="Z16">
        <v>8</v>
      </c>
      <c r="AA16">
        <v>9</v>
      </c>
      <c r="AB16">
        <v>8</v>
      </c>
      <c r="AC16">
        <v>4</v>
      </c>
      <c r="AD16">
        <v>6</v>
      </c>
      <c r="AE16">
        <v>14</v>
      </c>
      <c r="AF16" s="142">
        <v>2300</v>
      </c>
      <c r="AG16" s="145">
        <v>2437.6014492753625</v>
      </c>
      <c r="AH16" s="143">
        <v>992.0265258338641</v>
      </c>
      <c r="AI16" s="145"/>
    </row>
    <row r="17" spans="2:35" ht="12" customHeight="1">
      <c r="B17" s="268" t="s">
        <v>364</v>
      </c>
      <c r="C17" s="269"/>
      <c r="D17" s="141">
        <v>190</v>
      </c>
      <c r="E17" s="141">
        <v>0</v>
      </c>
      <c r="F17" s="141">
        <v>0</v>
      </c>
      <c r="G17" s="141">
        <v>2</v>
      </c>
      <c r="H17" s="141">
        <v>3</v>
      </c>
      <c r="I17" s="141">
        <v>8</v>
      </c>
      <c r="J17" s="141">
        <v>11</v>
      </c>
      <c r="K17" s="141">
        <v>11</v>
      </c>
      <c r="L17" s="141">
        <v>10</v>
      </c>
      <c r="M17" s="141">
        <v>13</v>
      </c>
      <c r="N17" s="141">
        <v>11</v>
      </c>
      <c r="O17" s="141">
        <v>30</v>
      </c>
      <c r="P17" s="141">
        <v>13</v>
      </c>
      <c r="Q17" s="141">
        <v>16</v>
      </c>
      <c r="R17" s="141">
        <v>14</v>
      </c>
      <c r="S17" s="141">
        <v>12</v>
      </c>
      <c r="T17" s="141">
        <v>14</v>
      </c>
      <c r="U17" s="141">
        <v>8</v>
      </c>
      <c r="V17">
        <v>4</v>
      </c>
      <c r="W17">
        <v>3</v>
      </c>
      <c r="X17">
        <v>0</v>
      </c>
      <c r="Y17">
        <v>3</v>
      </c>
      <c r="Z17">
        <v>1</v>
      </c>
      <c r="AA17">
        <v>2</v>
      </c>
      <c r="AB17">
        <v>0</v>
      </c>
      <c r="AC17">
        <v>0</v>
      </c>
      <c r="AD17">
        <v>0</v>
      </c>
      <c r="AE17">
        <v>1</v>
      </c>
      <c r="AF17" s="142">
        <v>2107.5</v>
      </c>
      <c r="AG17" s="145">
        <v>2217.205263157895</v>
      </c>
      <c r="AH17" s="143">
        <v>920.1211014002413</v>
      </c>
      <c r="AI17" s="145"/>
    </row>
    <row r="18" spans="2:35" ht="12" customHeight="1">
      <c r="B18" s="268" t="s">
        <v>365</v>
      </c>
      <c r="C18" s="269"/>
      <c r="D18" s="141">
        <v>1202</v>
      </c>
      <c r="E18" s="141">
        <v>0</v>
      </c>
      <c r="F18" s="141">
        <v>2</v>
      </c>
      <c r="G18" s="141">
        <v>12</v>
      </c>
      <c r="H18" s="141">
        <v>18</v>
      </c>
      <c r="I18" s="141">
        <v>26</v>
      </c>
      <c r="J18" s="141">
        <v>48</v>
      </c>
      <c r="K18" s="141">
        <v>47</v>
      </c>
      <c r="L18" s="141">
        <v>85</v>
      </c>
      <c r="M18" s="141">
        <v>74</v>
      </c>
      <c r="N18" s="141">
        <v>85</v>
      </c>
      <c r="O18" s="141">
        <v>128</v>
      </c>
      <c r="P18" s="141">
        <v>108</v>
      </c>
      <c r="Q18" s="141">
        <v>109</v>
      </c>
      <c r="R18" s="141">
        <v>80</v>
      </c>
      <c r="S18" s="141">
        <v>77</v>
      </c>
      <c r="T18" s="141">
        <v>94</v>
      </c>
      <c r="U18" s="141">
        <v>46</v>
      </c>
      <c r="V18">
        <v>42</v>
      </c>
      <c r="W18">
        <v>23</v>
      </c>
      <c r="X18">
        <v>18</v>
      </c>
      <c r="Y18">
        <v>25</v>
      </c>
      <c r="Z18">
        <v>9</v>
      </c>
      <c r="AA18">
        <v>9</v>
      </c>
      <c r="AB18">
        <v>3</v>
      </c>
      <c r="AC18">
        <v>3</v>
      </c>
      <c r="AD18">
        <v>9</v>
      </c>
      <c r="AE18">
        <v>22</v>
      </c>
      <c r="AF18" s="142">
        <v>2305</v>
      </c>
      <c r="AG18" s="145">
        <v>2420.46921797005</v>
      </c>
      <c r="AH18" s="143">
        <v>1055.9812044795317</v>
      </c>
      <c r="AI18" s="145"/>
    </row>
    <row r="19" spans="2:35" ht="12" customHeight="1">
      <c r="B19" s="268" t="s">
        <v>366</v>
      </c>
      <c r="C19" s="269"/>
      <c r="D19" s="141">
        <v>645</v>
      </c>
      <c r="E19" s="141">
        <v>0</v>
      </c>
      <c r="F19" s="141">
        <v>1</v>
      </c>
      <c r="G19" s="141">
        <v>6</v>
      </c>
      <c r="H19" s="141">
        <v>9</v>
      </c>
      <c r="I19" s="141">
        <v>11</v>
      </c>
      <c r="J19" s="141">
        <v>28</v>
      </c>
      <c r="K19" s="141">
        <v>40</v>
      </c>
      <c r="L19" s="141">
        <v>40</v>
      </c>
      <c r="M19" s="141">
        <v>35</v>
      </c>
      <c r="N19" s="141">
        <v>43</v>
      </c>
      <c r="O19" s="141">
        <v>83</v>
      </c>
      <c r="P19" s="141">
        <v>71</v>
      </c>
      <c r="Q19" s="141">
        <v>62</v>
      </c>
      <c r="R19" s="141">
        <v>58</v>
      </c>
      <c r="S19" s="141">
        <v>38</v>
      </c>
      <c r="T19" s="141">
        <v>35</v>
      </c>
      <c r="U19" s="141">
        <v>23</v>
      </c>
      <c r="V19">
        <v>20</v>
      </c>
      <c r="W19">
        <v>17</v>
      </c>
      <c r="X19">
        <v>11</v>
      </c>
      <c r="Y19">
        <v>3</v>
      </c>
      <c r="Z19">
        <v>4</v>
      </c>
      <c r="AA19">
        <v>2</v>
      </c>
      <c r="AB19">
        <v>3</v>
      </c>
      <c r="AC19">
        <v>1</v>
      </c>
      <c r="AD19">
        <v>0</v>
      </c>
      <c r="AE19">
        <v>1</v>
      </c>
      <c r="AF19" s="142">
        <v>2300</v>
      </c>
      <c r="AG19" s="145">
        <v>2277.772093023256</v>
      </c>
      <c r="AH19" s="143">
        <v>822.5939066421755</v>
      </c>
      <c r="AI19" s="145"/>
    </row>
    <row r="20" spans="2:35" ht="12" customHeight="1">
      <c r="B20" s="268" t="s">
        <v>367</v>
      </c>
      <c r="C20" s="269"/>
      <c r="D20" s="141">
        <v>387</v>
      </c>
      <c r="E20" s="141">
        <v>0</v>
      </c>
      <c r="F20" s="141">
        <v>1</v>
      </c>
      <c r="G20" s="141">
        <v>2</v>
      </c>
      <c r="H20" s="141">
        <v>5</v>
      </c>
      <c r="I20" s="141">
        <v>3</v>
      </c>
      <c r="J20" s="141">
        <v>20</v>
      </c>
      <c r="K20" s="141">
        <v>21</v>
      </c>
      <c r="L20" s="141">
        <v>27</v>
      </c>
      <c r="M20" s="141">
        <v>22</v>
      </c>
      <c r="N20" s="141">
        <v>36</v>
      </c>
      <c r="O20" s="141">
        <v>67</v>
      </c>
      <c r="P20" s="141">
        <v>40</v>
      </c>
      <c r="Q20" s="141">
        <v>29</v>
      </c>
      <c r="R20" s="141">
        <v>24</v>
      </c>
      <c r="S20" s="141">
        <v>27</v>
      </c>
      <c r="T20" s="141">
        <v>23</v>
      </c>
      <c r="U20" s="141">
        <v>15</v>
      </c>
      <c r="V20">
        <v>10</v>
      </c>
      <c r="W20">
        <v>2</v>
      </c>
      <c r="X20">
        <v>2</v>
      </c>
      <c r="Y20">
        <v>4</v>
      </c>
      <c r="Z20">
        <v>3</v>
      </c>
      <c r="AA20">
        <v>3</v>
      </c>
      <c r="AB20">
        <v>0</v>
      </c>
      <c r="AC20">
        <v>0</v>
      </c>
      <c r="AD20">
        <v>0</v>
      </c>
      <c r="AE20">
        <v>1</v>
      </c>
      <c r="AF20" s="142">
        <v>2136</v>
      </c>
      <c r="AG20" s="145">
        <v>2211.3514211886304</v>
      </c>
      <c r="AH20" s="143">
        <v>776.7463796886178</v>
      </c>
      <c r="AI20" s="145"/>
    </row>
    <row r="21" spans="2:35" ht="12" customHeight="1">
      <c r="B21" s="268" t="s">
        <v>381</v>
      </c>
      <c r="C21" s="273"/>
      <c r="D21" s="141">
        <v>473</v>
      </c>
      <c r="E21" s="141">
        <v>0</v>
      </c>
      <c r="F21" s="141">
        <v>0</v>
      </c>
      <c r="G21" s="141">
        <v>4</v>
      </c>
      <c r="H21" s="141">
        <v>2</v>
      </c>
      <c r="I21" s="141">
        <v>6</v>
      </c>
      <c r="J21" s="141">
        <v>21</v>
      </c>
      <c r="K21" s="141">
        <v>18</v>
      </c>
      <c r="L21" s="141">
        <v>29</v>
      </c>
      <c r="M21" s="141">
        <v>27</v>
      </c>
      <c r="N21" s="141">
        <v>47</v>
      </c>
      <c r="O21" s="141">
        <v>59</v>
      </c>
      <c r="P21" s="141">
        <v>46</v>
      </c>
      <c r="Q21" s="141">
        <v>55</v>
      </c>
      <c r="R21" s="141">
        <v>36</v>
      </c>
      <c r="S21" s="141">
        <v>26</v>
      </c>
      <c r="T21" s="141">
        <v>29</v>
      </c>
      <c r="U21" s="141">
        <v>15</v>
      </c>
      <c r="V21">
        <v>18</v>
      </c>
      <c r="W21">
        <v>10</v>
      </c>
      <c r="X21">
        <v>4</v>
      </c>
      <c r="Y21">
        <v>10</v>
      </c>
      <c r="Z21">
        <v>3</v>
      </c>
      <c r="AA21">
        <v>1</v>
      </c>
      <c r="AB21">
        <v>1</v>
      </c>
      <c r="AC21">
        <v>0</v>
      </c>
      <c r="AD21">
        <v>2</v>
      </c>
      <c r="AE21">
        <v>4</v>
      </c>
      <c r="AF21" s="142">
        <v>2300</v>
      </c>
      <c r="AG21" s="145">
        <v>2350.3742071881607</v>
      </c>
      <c r="AH21" s="143">
        <v>873.5818298739184</v>
      </c>
      <c r="AI21" s="145"/>
    </row>
    <row r="22" spans="2:35" ht="12" customHeight="1">
      <c r="B22" s="274" t="s">
        <v>368</v>
      </c>
      <c r="C22" s="272"/>
      <c r="D22" s="138">
        <v>518</v>
      </c>
      <c r="E22" s="138">
        <v>0</v>
      </c>
      <c r="F22" s="138">
        <v>1</v>
      </c>
      <c r="G22" s="138">
        <v>1</v>
      </c>
      <c r="H22" s="138">
        <v>8</v>
      </c>
      <c r="I22" s="138">
        <v>5</v>
      </c>
      <c r="J22" s="138">
        <v>28</v>
      </c>
      <c r="K22" s="138">
        <v>36</v>
      </c>
      <c r="L22" s="138">
        <v>39</v>
      </c>
      <c r="M22" s="138">
        <v>44</v>
      </c>
      <c r="N22" s="138">
        <v>47</v>
      </c>
      <c r="O22" s="138">
        <v>62</v>
      </c>
      <c r="P22" s="138">
        <v>50</v>
      </c>
      <c r="Q22" s="138">
        <v>48</v>
      </c>
      <c r="R22" s="138">
        <v>47</v>
      </c>
      <c r="S22" s="138">
        <v>24</v>
      </c>
      <c r="T22" s="138">
        <v>28</v>
      </c>
      <c r="U22" s="138">
        <v>13</v>
      </c>
      <c r="V22" s="67">
        <v>12</v>
      </c>
      <c r="W22" s="67">
        <v>7</v>
      </c>
      <c r="X22" s="67">
        <v>4</v>
      </c>
      <c r="Y22" s="67">
        <v>6</v>
      </c>
      <c r="Z22" s="67">
        <v>1</v>
      </c>
      <c r="AA22" s="67">
        <v>2</v>
      </c>
      <c r="AB22" s="67">
        <v>2</v>
      </c>
      <c r="AC22" s="67">
        <v>1</v>
      </c>
      <c r="AD22" s="67">
        <v>0</v>
      </c>
      <c r="AE22" s="149">
        <v>2</v>
      </c>
      <c r="AF22" s="144">
        <v>2115</v>
      </c>
      <c r="AG22" s="140">
        <v>2191.3880308880307</v>
      </c>
      <c r="AH22" s="140">
        <v>823.1390840285153</v>
      </c>
      <c r="AI22" s="145"/>
    </row>
    <row r="23" spans="2:35" ht="12">
      <c r="B23" s="270" t="s">
        <v>4</v>
      </c>
      <c r="C23" s="269"/>
      <c r="D23" s="141">
        <v>273</v>
      </c>
      <c r="E23" s="141">
        <v>0</v>
      </c>
      <c r="F23" s="141">
        <v>1</v>
      </c>
      <c r="G23" s="141">
        <v>1</v>
      </c>
      <c r="H23" s="141">
        <v>2</v>
      </c>
      <c r="I23" s="141">
        <v>1</v>
      </c>
      <c r="J23" s="141">
        <v>14</v>
      </c>
      <c r="K23" s="141">
        <v>14</v>
      </c>
      <c r="L23" s="141">
        <v>23</v>
      </c>
      <c r="M23" s="141">
        <v>20</v>
      </c>
      <c r="N23" s="141">
        <v>22</v>
      </c>
      <c r="O23" s="141">
        <v>37</v>
      </c>
      <c r="P23" s="141">
        <v>34</v>
      </c>
      <c r="Q23" s="141">
        <v>27</v>
      </c>
      <c r="R23" s="141">
        <v>17</v>
      </c>
      <c r="S23" s="141">
        <v>8</v>
      </c>
      <c r="T23" s="141">
        <v>14</v>
      </c>
      <c r="U23" s="141">
        <v>4</v>
      </c>
      <c r="V23">
        <v>6</v>
      </c>
      <c r="W23">
        <v>5</v>
      </c>
      <c r="X23">
        <v>6</v>
      </c>
      <c r="Y23">
        <v>7</v>
      </c>
      <c r="Z23">
        <v>2</v>
      </c>
      <c r="AA23">
        <v>2</v>
      </c>
      <c r="AB23">
        <v>2</v>
      </c>
      <c r="AC23">
        <v>0</v>
      </c>
      <c r="AD23">
        <v>0</v>
      </c>
      <c r="AE23">
        <v>4</v>
      </c>
      <c r="AF23" s="142">
        <v>2200</v>
      </c>
      <c r="AG23" s="145">
        <v>2318.091575091575</v>
      </c>
      <c r="AH23" s="143">
        <v>989.6208177411695</v>
      </c>
      <c r="AI23" s="145"/>
    </row>
    <row r="24" spans="2:35" ht="12">
      <c r="B24" s="270" t="s">
        <v>5</v>
      </c>
      <c r="C24" s="269"/>
      <c r="D24" s="141">
        <v>105</v>
      </c>
      <c r="E24" s="141">
        <v>0</v>
      </c>
      <c r="F24" s="141">
        <v>0</v>
      </c>
      <c r="G24" s="141">
        <v>0</v>
      </c>
      <c r="H24" s="141">
        <v>0</v>
      </c>
      <c r="I24" s="141">
        <v>3</v>
      </c>
      <c r="J24" s="141">
        <v>2</v>
      </c>
      <c r="K24" s="141">
        <v>10</v>
      </c>
      <c r="L24" s="141">
        <v>7</v>
      </c>
      <c r="M24" s="141">
        <v>8</v>
      </c>
      <c r="N24" s="141">
        <v>14</v>
      </c>
      <c r="O24" s="141">
        <v>15</v>
      </c>
      <c r="P24" s="141">
        <v>11</v>
      </c>
      <c r="Q24" s="141">
        <v>11</v>
      </c>
      <c r="R24" s="141">
        <v>4</v>
      </c>
      <c r="S24" s="141">
        <v>5</v>
      </c>
      <c r="T24" s="141">
        <v>8</v>
      </c>
      <c r="U24" s="141">
        <v>2</v>
      </c>
      <c r="V24">
        <v>2</v>
      </c>
      <c r="W24">
        <v>0</v>
      </c>
      <c r="X24">
        <v>2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 s="142">
        <v>2050</v>
      </c>
      <c r="AG24" s="145">
        <v>2137.7428571428572</v>
      </c>
      <c r="AH24" s="143">
        <v>683.2626765489501</v>
      </c>
      <c r="AI24" s="145"/>
    </row>
    <row r="25" spans="2:35" ht="12">
      <c r="B25" s="270" t="s">
        <v>6</v>
      </c>
      <c r="C25" s="269"/>
      <c r="D25" s="141">
        <v>153</v>
      </c>
      <c r="E25" s="141">
        <v>0</v>
      </c>
      <c r="F25" s="141">
        <v>1</v>
      </c>
      <c r="G25" s="141">
        <v>1</v>
      </c>
      <c r="H25" s="141">
        <v>5</v>
      </c>
      <c r="I25" s="141">
        <v>1</v>
      </c>
      <c r="J25" s="141">
        <v>7</v>
      </c>
      <c r="K25" s="141">
        <v>7</v>
      </c>
      <c r="L25" s="141">
        <v>12</v>
      </c>
      <c r="M25" s="141">
        <v>9</v>
      </c>
      <c r="N25" s="141">
        <v>14</v>
      </c>
      <c r="O25" s="141">
        <v>17</v>
      </c>
      <c r="P25" s="141">
        <v>11</v>
      </c>
      <c r="Q25" s="141">
        <v>15</v>
      </c>
      <c r="R25" s="141">
        <v>13</v>
      </c>
      <c r="S25" s="141">
        <v>12</v>
      </c>
      <c r="T25" s="141">
        <v>3</v>
      </c>
      <c r="U25" s="141">
        <v>3</v>
      </c>
      <c r="V25">
        <v>6</v>
      </c>
      <c r="W25">
        <v>3</v>
      </c>
      <c r="X25">
        <v>4</v>
      </c>
      <c r="Y25">
        <v>3</v>
      </c>
      <c r="Z25">
        <v>3</v>
      </c>
      <c r="AA25">
        <v>0</v>
      </c>
      <c r="AB25">
        <v>0</v>
      </c>
      <c r="AC25">
        <v>1</v>
      </c>
      <c r="AD25">
        <v>1</v>
      </c>
      <c r="AE25">
        <v>1</v>
      </c>
      <c r="AF25" s="142">
        <v>2200</v>
      </c>
      <c r="AG25" s="145">
        <v>2308.6928104575163</v>
      </c>
      <c r="AH25" s="143">
        <v>949.5473594868749</v>
      </c>
      <c r="AI25" s="145"/>
    </row>
    <row r="26" spans="2:35" ht="12">
      <c r="B26" s="270" t="s">
        <v>7</v>
      </c>
      <c r="C26" s="269"/>
      <c r="D26" s="141">
        <v>245</v>
      </c>
      <c r="E26" s="141">
        <v>0</v>
      </c>
      <c r="F26" s="141">
        <v>0</v>
      </c>
      <c r="G26" s="141">
        <v>1</v>
      </c>
      <c r="H26" s="141">
        <v>8</v>
      </c>
      <c r="I26" s="141">
        <v>7</v>
      </c>
      <c r="J26" s="141">
        <v>7</v>
      </c>
      <c r="K26" s="141">
        <v>8</v>
      </c>
      <c r="L26" s="141">
        <v>21</v>
      </c>
      <c r="M26" s="141">
        <v>13</v>
      </c>
      <c r="N26" s="141">
        <v>11</v>
      </c>
      <c r="O26" s="141">
        <v>22</v>
      </c>
      <c r="P26" s="141">
        <v>23</v>
      </c>
      <c r="Q26" s="141">
        <v>22</v>
      </c>
      <c r="R26" s="141">
        <v>22</v>
      </c>
      <c r="S26" s="141">
        <v>17</v>
      </c>
      <c r="T26" s="141">
        <v>13</v>
      </c>
      <c r="U26" s="141">
        <v>9</v>
      </c>
      <c r="V26">
        <v>10</v>
      </c>
      <c r="W26">
        <v>8</v>
      </c>
      <c r="X26">
        <v>6</v>
      </c>
      <c r="Y26">
        <v>3</v>
      </c>
      <c r="Z26">
        <v>2</v>
      </c>
      <c r="AA26">
        <v>3</v>
      </c>
      <c r="AB26">
        <v>1</v>
      </c>
      <c r="AC26">
        <v>2</v>
      </c>
      <c r="AD26">
        <v>4</v>
      </c>
      <c r="AE26">
        <v>2</v>
      </c>
      <c r="AF26" s="142">
        <v>2400</v>
      </c>
      <c r="AG26" s="145">
        <v>2445.326530612245</v>
      </c>
      <c r="AH26" s="143">
        <v>1024.6956002973038</v>
      </c>
      <c r="AI26" s="145"/>
    </row>
    <row r="27" spans="2:35" ht="12">
      <c r="B27" s="270" t="s">
        <v>8</v>
      </c>
      <c r="C27" s="269"/>
      <c r="D27" s="141">
        <v>87</v>
      </c>
      <c r="E27" s="141">
        <v>0</v>
      </c>
      <c r="F27" s="141">
        <v>0</v>
      </c>
      <c r="G27" s="141">
        <v>2</v>
      </c>
      <c r="H27" s="141">
        <v>3</v>
      </c>
      <c r="I27" s="141">
        <v>4</v>
      </c>
      <c r="J27" s="141">
        <v>3</v>
      </c>
      <c r="K27" s="141">
        <v>3</v>
      </c>
      <c r="L27" s="141">
        <v>7</v>
      </c>
      <c r="M27" s="141">
        <v>2</v>
      </c>
      <c r="N27" s="141">
        <v>6</v>
      </c>
      <c r="O27" s="141">
        <v>11</v>
      </c>
      <c r="P27" s="141">
        <v>12</v>
      </c>
      <c r="Q27" s="141">
        <v>12</v>
      </c>
      <c r="R27" s="141">
        <v>6</v>
      </c>
      <c r="S27" s="141">
        <v>4</v>
      </c>
      <c r="T27" s="141">
        <v>5</v>
      </c>
      <c r="U27" s="141">
        <v>1</v>
      </c>
      <c r="V27">
        <v>0</v>
      </c>
      <c r="W27">
        <v>1</v>
      </c>
      <c r="X27">
        <v>0</v>
      </c>
      <c r="Y27">
        <v>3</v>
      </c>
      <c r="Z27">
        <v>1</v>
      </c>
      <c r="AA27">
        <v>0</v>
      </c>
      <c r="AB27">
        <v>1</v>
      </c>
      <c r="AC27">
        <v>0</v>
      </c>
      <c r="AD27">
        <v>0</v>
      </c>
      <c r="AE27">
        <v>0</v>
      </c>
      <c r="AF27" s="142">
        <v>2200</v>
      </c>
      <c r="AG27" s="145">
        <v>2178.4597701149423</v>
      </c>
      <c r="AH27" s="254">
        <v>858.71979896249</v>
      </c>
      <c r="AI27" s="145"/>
    </row>
    <row r="28" spans="2:35" ht="12">
      <c r="B28" s="270" t="s">
        <v>9</v>
      </c>
      <c r="C28" s="269"/>
      <c r="D28" s="141">
        <v>74</v>
      </c>
      <c r="E28" s="141">
        <v>0</v>
      </c>
      <c r="F28" s="141">
        <v>0</v>
      </c>
      <c r="G28" s="141">
        <v>0</v>
      </c>
      <c r="H28" s="141">
        <v>2</v>
      </c>
      <c r="I28" s="141">
        <v>0</v>
      </c>
      <c r="J28" s="141">
        <v>1</v>
      </c>
      <c r="K28" s="141">
        <v>4</v>
      </c>
      <c r="L28" s="141">
        <v>2</v>
      </c>
      <c r="M28" s="141">
        <v>6</v>
      </c>
      <c r="N28" s="141">
        <v>5</v>
      </c>
      <c r="O28" s="141">
        <v>12</v>
      </c>
      <c r="P28" s="141">
        <v>6</v>
      </c>
      <c r="Q28" s="141">
        <v>10</v>
      </c>
      <c r="R28" s="141">
        <v>7</v>
      </c>
      <c r="S28" s="141">
        <v>2</v>
      </c>
      <c r="T28" s="141">
        <v>10</v>
      </c>
      <c r="U28" s="141">
        <v>0</v>
      </c>
      <c r="V28">
        <v>1</v>
      </c>
      <c r="W28">
        <v>1</v>
      </c>
      <c r="X28">
        <v>2</v>
      </c>
      <c r="Y28">
        <v>0</v>
      </c>
      <c r="Z28">
        <v>0</v>
      </c>
      <c r="AA28">
        <v>2</v>
      </c>
      <c r="AB28">
        <v>0</v>
      </c>
      <c r="AC28">
        <v>0</v>
      </c>
      <c r="AD28">
        <v>0</v>
      </c>
      <c r="AE28">
        <v>1</v>
      </c>
      <c r="AF28" s="142">
        <v>2275</v>
      </c>
      <c r="AG28" s="145">
        <v>2408.2162162162163</v>
      </c>
      <c r="AH28" s="143">
        <v>893.8310997061611</v>
      </c>
      <c r="AI28" s="145"/>
    </row>
    <row r="29" spans="2:35" ht="12">
      <c r="B29" s="270" t="s">
        <v>10</v>
      </c>
      <c r="C29" s="269"/>
      <c r="D29" s="141">
        <v>150</v>
      </c>
      <c r="E29" s="141">
        <v>0</v>
      </c>
      <c r="F29" s="141">
        <v>1</v>
      </c>
      <c r="G29" s="141">
        <v>0</v>
      </c>
      <c r="H29" s="141">
        <v>5</v>
      </c>
      <c r="I29" s="141">
        <v>2</v>
      </c>
      <c r="J29" s="141">
        <v>7</v>
      </c>
      <c r="K29" s="141">
        <v>11</v>
      </c>
      <c r="L29" s="141">
        <v>9</v>
      </c>
      <c r="M29" s="141">
        <v>7</v>
      </c>
      <c r="N29" s="141">
        <v>15</v>
      </c>
      <c r="O29" s="141">
        <v>16</v>
      </c>
      <c r="P29" s="141">
        <v>10</v>
      </c>
      <c r="Q29" s="141">
        <v>10</v>
      </c>
      <c r="R29" s="141">
        <v>14</v>
      </c>
      <c r="S29" s="141">
        <v>14</v>
      </c>
      <c r="T29" s="141">
        <v>7</v>
      </c>
      <c r="U29" s="141">
        <v>5</v>
      </c>
      <c r="V29">
        <v>3</v>
      </c>
      <c r="W29">
        <v>0</v>
      </c>
      <c r="X29">
        <v>5</v>
      </c>
      <c r="Y29">
        <v>1</v>
      </c>
      <c r="Z29">
        <v>3</v>
      </c>
      <c r="AA29">
        <v>4</v>
      </c>
      <c r="AB29">
        <v>0</v>
      </c>
      <c r="AC29">
        <v>0</v>
      </c>
      <c r="AD29">
        <v>0</v>
      </c>
      <c r="AE29">
        <v>1</v>
      </c>
      <c r="AF29" s="142">
        <v>2250</v>
      </c>
      <c r="AG29" s="145">
        <v>2307.3866666666668</v>
      </c>
      <c r="AH29" s="143">
        <v>966.4116272986769</v>
      </c>
      <c r="AI29" s="145"/>
    </row>
    <row r="30" spans="2:35" ht="12">
      <c r="B30" s="270" t="s">
        <v>11</v>
      </c>
      <c r="C30" s="269"/>
      <c r="D30" s="141">
        <v>435</v>
      </c>
      <c r="E30" s="141">
        <v>0</v>
      </c>
      <c r="F30" s="141">
        <v>0</v>
      </c>
      <c r="G30" s="141">
        <v>6</v>
      </c>
      <c r="H30" s="141">
        <v>6</v>
      </c>
      <c r="I30" s="141">
        <v>5</v>
      </c>
      <c r="J30" s="141">
        <v>22</v>
      </c>
      <c r="K30" s="141">
        <v>18</v>
      </c>
      <c r="L30" s="141">
        <v>30</v>
      </c>
      <c r="M30" s="141">
        <v>33</v>
      </c>
      <c r="N30" s="141">
        <v>36</v>
      </c>
      <c r="O30" s="141">
        <v>62</v>
      </c>
      <c r="P30" s="141">
        <v>55</v>
      </c>
      <c r="Q30" s="141">
        <v>35</v>
      </c>
      <c r="R30" s="141">
        <v>37</v>
      </c>
      <c r="S30" s="141">
        <v>21</v>
      </c>
      <c r="T30" s="141">
        <v>21</v>
      </c>
      <c r="U30" s="141">
        <v>8</v>
      </c>
      <c r="V30">
        <v>15</v>
      </c>
      <c r="W30">
        <v>6</v>
      </c>
      <c r="X30">
        <v>10</v>
      </c>
      <c r="Y30">
        <v>0</v>
      </c>
      <c r="Z30">
        <v>1</v>
      </c>
      <c r="AA30">
        <v>2</v>
      </c>
      <c r="AB30">
        <v>1</v>
      </c>
      <c r="AC30">
        <v>1</v>
      </c>
      <c r="AD30">
        <v>2</v>
      </c>
      <c r="AE30">
        <v>2</v>
      </c>
      <c r="AF30" s="142">
        <v>2193</v>
      </c>
      <c r="AG30" s="145">
        <v>2234.7586206896553</v>
      </c>
      <c r="AH30" s="143">
        <v>821.4935701765481</v>
      </c>
      <c r="AI30" s="145"/>
    </row>
    <row r="31" spans="2:35" ht="12">
      <c r="B31" s="270" t="s">
        <v>12</v>
      </c>
      <c r="C31" s="269"/>
      <c r="D31" s="141">
        <v>242</v>
      </c>
      <c r="E31" s="141">
        <v>1</v>
      </c>
      <c r="F31" s="141">
        <v>1</v>
      </c>
      <c r="G31" s="141">
        <v>1</v>
      </c>
      <c r="H31" s="141">
        <v>5</v>
      </c>
      <c r="I31" s="141">
        <v>3</v>
      </c>
      <c r="J31" s="141">
        <v>8</v>
      </c>
      <c r="K31" s="141">
        <v>9</v>
      </c>
      <c r="L31" s="141">
        <v>14</v>
      </c>
      <c r="M31" s="141">
        <v>16</v>
      </c>
      <c r="N31" s="141">
        <v>21</v>
      </c>
      <c r="O31" s="141">
        <v>32</v>
      </c>
      <c r="P31" s="141">
        <v>27</v>
      </c>
      <c r="Q31" s="141">
        <v>22</v>
      </c>
      <c r="R31" s="141">
        <v>17</v>
      </c>
      <c r="S31" s="141">
        <v>14</v>
      </c>
      <c r="T31" s="141">
        <v>10</v>
      </c>
      <c r="U31" s="141">
        <v>12</v>
      </c>
      <c r="V31">
        <v>4</v>
      </c>
      <c r="W31">
        <v>6</v>
      </c>
      <c r="X31">
        <v>3</v>
      </c>
      <c r="Y31">
        <v>3</v>
      </c>
      <c r="Z31">
        <v>4</v>
      </c>
      <c r="AA31">
        <v>2</v>
      </c>
      <c r="AB31">
        <v>0</v>
      </c>
      <c r="AC31">
        <v>3</v>
      </c>
      <c r="AD31">
        <v>2</v>
      </c>
      <c r="AE31">
        <v>2</v>
      </c>
      <c r="AF31" s="142">
        <v>2230</v>
      </c>
      <c r="AG31" s="145">
        <v>2356.2272727272725</v>
      </c>
      <c r="AH31" s="143">
        <v>942.8362756802417</v>
      </c>
      <c r="AI31" s="145"/>
    </row>
    <row r="32" spans="2:35" ht="12">
      <c r="B32" s="270" t="s">
        <v>13</v>
      </c>
      <c r="C32" s="269"/>
      <c r="D32" s="141">
        <v>291</v>
      </c>
      <c r="E32" s="141">
        <v>0</v>
      </c>
      <c r="F32" s="141">
        <v>1</v>
      </c>
      <c r="G32" s="141">
        <v>5</v>
      </c>
      <c r="H32" s="141">
        <v>2</v>
      </c>
      <c r="I32" s="141">
        <v>8</v>
      </c>
      <c r="J32" s="141">
        <v>13</v>
      </c>
      <c r="K32" s="141">
        <v>13</v>
      </c>
      <c r="L32" s="141">
        <v>34</v>
      </c>
      <c r="M32" s="141">
        <v>16</v>
      </c>
      <c r="N32" s="141">
        <v>26</v>
      </c>
      <c r="O32" s="141">
        <v>26</v>
      </c>
      <c r="P32" s="141">
        <v>26</v>
      </c>
      <c r="Q32" s="141">
        <v>34</v>
      </c>
      <c r="R32" s="141">
        <v>23</v>
      </c>
      <c r="S32" s="141">
        <v>20</v>
      </c>
      <c r="T32" s="141">
        <v>12</v>
      </c>
      <c r="U32" s="141">
        <v>8</v>
      </c>
      <c r="V32">
        <v>11</v>
      </c>
      <c r="W32">
        <v>2</v>
      </c>
      <c r="X32">
        <v>3</v>
      </c>
      <c r="Y32">
        <v>2</v>
      </c>
      <c r="Z32">
        <v>2</v>
      </c>
      <c r="AA32">
        <v>0</v>
      </c>
      <c r="AB32">
        <v>0</v>
      </c>
      <c r="AC32">
        <v>1</v>
      </c>
      <c r="AD32">
        <v>1</v>
      </c>
      <c r="AE32">
        <v>2</v>
      </c>
      <c r="AF32" s="142">
        <v>2200</v>
      </c>
      <c r="AG32" s="145">
        <v>2204.855670103093</v>
      </c>
      <c r="AH32" s="143">
        <v>873.3585745767339</v>
      </c>
      <c r="AI32" s="145"/>
    </row>
    <row r="33" spans="2:35" ht="12">
      <c r="B33" s="270" t="s">
        <v>14</v>
      </c>
      <c r="C33" s="269"/>
      <c r="D33" s="141">
        <v>719</v>
      </c>
      <c r="E33" s="141">
        <v>1</v>
      </c>
      <c r="F33" s="141">
        <v>2</v>
      </c>
      <c r="G33" s="141">
        <v>11</v>
      </c>
      <c r="H33" s="141">
        <v>12</v>
      </c>
      <c r="I33" s="141">
        <v>20</v>
      </c>
      <c r="J33" s="141">
        <v>40</v>
      </c>
      <c r="K33" s="141">
        <v>36</v>
      </c>
      <c r="L33" s="141">
        <v>60</v>
      </c>
      <c r="M33" s="141">
        <v>35</v>
      </c>
      <c r="N33" s="141">
        <v>41</v>
      </c>
      <c r="O33" s="141">
        <v>91</v>
      </c>
      <c r="P33" s="141">
        <v>50</v>
      </c>
      <c r="Q33" s="141">
        <v>80</v>
      </c>
      <c r="R33" s="141">
        <v>48</v>
      </c>
      <c r="S33" s="141">
        <v>47</v>
      </c>
      <c r="T33" s="141">
        <v>40</v>
      </c>
      <c r="U33" s="141">
        <v>22</v>
      </c>
      <c r="V33">
        <v>29</v>
      </c>
      <c r="W33">
        <v>12</v>
      </c>
      <c r="X33">
        <v>6</v>
      </c>
      <c r="Y33">
        <v>16</v>
      </c>
      <c r="Z33">
        <v>3</v>
      </c>
      <c r="AA33">
        <v>4</v>
      </c>
      <c r="AB33">
        <v>2</v>
      </c>
      <c r="AC33">
        <v>1</v>
      </c>
      <c r="AD33">
        <v>4</v>
      </c>
      <c r="AE33">
        <v>6</v>
      </c>
      <c r="AF33" s="142">
        <v>2220</v>
      </c>
      <c r="AG33" s="145">
        <v>2272.0904033379693</v>
      </c>
      <c r="AH33" s="143">
        <v>960.1327359516173</v>
      </c>
      <c r="AI33" s="145"/>
    </row>
    <row r="34" spans="2:35" ht="12">
      <c r="B34" s="270" t="s">
        <v>15</v>
      </c>
      <c r="C34" s="269"/>
      <c r="D34" s="141">
        <v>645</v>
      </c>
      <c r="E34" s="141">
        <v>0</v>
      </c>
      <c r="F34" s="141">
        <v>0</v>
      </c>
      <c r="G34" s="141">
        <v>15</v>
      </c>
      <c r="H34" s="141">
        <v>10</v>
      </c>
      <c r="I34" s="141">
        <v>10</v>
      </c>
      <c r="J34" s="141">
        <v>38</v>
      </c>
      <c r="K34" s="141">
        <v>36</v>
      </c>
      <c r="L34" s="141">
        <v>56</v>
      </c>
      <c r="M34" s="141">
        <v>52</v>
      </c>
      <c r="N34" s="141">
        <v>54</v>
      </c>
      <c r="O34" s="141">
        <v>76</v>
      </c>
      <c r="P34" s="141">
        <v>46</v>
      </c>
      <c r="Q34" s="141">
        <v>50</v>
      </c>
      <c r="R34" s="141">
        <v>39</v>
      </c>
      <c r="S34" s="141">
        <v>38</v>
      </c>
      <c r="T34" s="141">
        <v>32</v>
      </c>
      <c r="U34" s="141">
        <v>14</v>
      </c>
      <c r="V34">
        <v>25</v>
      </c>
      <c r="W34">
        <v>7</v>
      </c>
      <c r="X34">
        <v>7</v>
      </c>
      <c r="Y34">
        <v>13</v>
      </c>
      <c r="Z34">
        <v>10</v>
      </c>
      <c r="AA34">
        <v>3</v>
      </c>
      <c r="AB34">
        <v>1</v>
      </c>
      <c r="AC34">
        <v>4</v>
      </c>
      <c r="AD34">
        <v>2</v>
      </c>
      <c r="AE34">
        <v>7</v>
      </c>
      <c r="AF34" s="142">
        <v>2064</v>
      </c>
      <c r="AG34" s="145">
        <v>2243.17984496124</v>
      </c>
      <c r="AH34" s="143">
        <v>1006.3724221567362</v>
      </c>
      <c r="AI34" s="145"/>
    </row>
    <row r="35" spans="2:35" ht="12">
      <c r="B35" s="270" t="s">
        <v>16</v>
      </c>
      <c r="C35" s="269"/>
      <c r="D35" s="141">
        <v>804</v>
      </c>
      <c r="E35" s="141">
        <v>0</v>
      </c>
      <c r="F35" s="141">
        <v>1</v>
      </c>
      <c r="G35" s="141">
        <v>6</v>
      </c>
      <c r="H35" s="141">
        <v>10</v>
      </c>
      <c r="I35" s="141">
        <v>13</v>
      </c>
      <c r="J35" s="141">
        <v>44</v>
      </c>
      <c r="K35" s="141">
        <v>21</v>
      </c>
      <c r="L35" s="141">
        <v>51</v>
      </c>
      <c r="M35" s="141">
        <v>43</v>
      </c>
      <c r="N35" s="141">
        <v>28</v>
      </c>
      <c r="O35" s="141">
        <v>102</v>
      </c>
      <c r="P35" s="141">
        <v>55</v>
      </c>
      <c r="Q35" s="141">
        <v>66</v>
      </c>
      <c r="R35" s="141">
        <v>49</v>
      </c>
      <c r="S35" s="141">
        <v>45</v>
      </c>
      <c r="T35" s="141">
        <v>69</v>
      </c>
      <c r="U35" s="141">
        <v>32</v>
      </c>
      <c r="V35">
        <v>36</v>
      </c>
      <c r="W35">
        <v>21</v>
      </c>
      <c r="X35">
        <v>21</v>
      </c>
      <c r="Y35">
        <v>23</v>
      </c>
      <c r="Z35">
        <v>7</v>
      </c>
      <c r="AA35">
        <v>14</v>
      </c>
      <c r="AB35">
        <v>6</v>
      </c>
      <c r="AC35">
        <v>8</v>
      </c>
      <c r="AD35">
        <v>10</v>
      </c>
      <c r="AE35">
        <v>23</v>
      </c>
      <c r="AF35" s="142">
        <v>2500</v>
      </c>
      <c r="AG35" s="145">
        <v>2599.0883084577113</v>
      </c>
      <c r="AH35" s="143">
        <v>1143.7752637473295</v>
      </c>
      <c r="AI35" s="145"/>
    </row>
    <row r="36" spans="2:35" ht="12">
      <c r="B36" s="270" t="s">
        <v>17</v>
      </c>
      <c r="C36" s="269"/>
      <c r="D36" s="141">
        <v>676</v>
      </c>
      <c r="E36" s="141">
        <v>0</v>
      </c>
      <c r="F36" s="141">
        <v>0</v>
      </c>
      <c r="G36" s="141">
        <v>10</v>
      </c>
      <c r="H36" s="141">
        <v>9</v>
      </c>
      <c r="I36" s="141">
        <v>10</v>
      </c>
      <c r="J36" s="141">
        <v>29</v>
      </c>
      <c r="K36" s="141">
        <v>27</v>
      </c>
      <c r="L36" s="141">
        <v>40</v>
      </c>
      <c r="M36" s="141">
        <v>40</v>
      </c>
      <c r="N36" s="141">
        <v>35</v>
      </c>
      <c r="O36" s="141">
        <v>73</v>
      </c>
      <c r="P36" s="141">
        <v>62</v>
      </c>
      <c r="Q36" s="141">
        <v>60</v>
      </c>
      <c r="R36" s="141">
        <v>55</v>
      </c>
      <c r="S36" s="141">
        <v>33</v>
      </c>
      <c r="T36" s="141">
        <v>47</v>
      </c>
      <c r="U36" s="141">
        <v>27</v>
      </c>
      <c r="V36">
        <v>31</v>
      </c>
      <c r="W36">
        <v>19</v>
      </c>
      <c r="X36">
        <v>15</v>
      </c>
      <c r="Y36">
        <v>21</v>
      </c>
      <c r="Z36">
        <v>6</v>
      </c>
      <c r="AA36">
        <v>2</v>
      </c>
      <c r="AB36">
        <v>2</v>
      </c>
      <c r="AC36">
        <v>4</v>
      </c>
      <c r="AD36">
        <v>6</v>
      </c>
      <c r="AE36">
        <v>13</v>
      </c>
      <c r="AF36" s="142">
        <v>2400</v>
      </c>
      <c r="AG36" s="145">
        <v>2488.1153846153848</v>
      </c>
      <c r="AH36" s="143">
        <v>1050.0499522509501</v>
      </c>
      <c r="AI36" s="145"/>
    </row>
    <row r="37" spans="2:35" ht="12">
      <c r="B37" s="270" t="s">
        <v>18</v>
      </c>
      <c r="C37" s="269"/>
      <c r="D37" s="141">
        <v>144</v>
      </c>
      <c r="E37" s="141">
        <v>0</v>
      </c>
      <c r="F37" s="141">
        <v>0</v>
      </c>
      <c r="G37" s="141">
        <v>1</v>
      </c>
      <c r="H37" s="141">
        <v>3</v>
      </c>
      <c r="I37" s="141">
        <v>2</v>
      </c>
      <c r="J37" s="141">
        <v>11</v>
      </c>
      <c r="K37" s="141">
        <v>5</v>
      </c>
      <c r="L37" s="141">
        <v>12</v>
      </c>
      <c r="M37" s="141">
        <v>9</v>
      </c>
      <c r="N37" s="141">
        <v>16</v>
      </c>
      <c r="O37" s="141">
        <v>21</v>
      </c>
      <c r="P37" s="141">
        <v>12</v>
      </c>
      <c r="Q37" s="141">
        <v>12</v>
      </c>
      <c r="R37" s="141">
        <v>10</v>
      </c>
      <c r="S37" s="141">
        <v>11</v>
      </c>
      <c r="T37" s="141">
        <v>7</v>
      </c>
      <c r="U37" s="141">
        <v>4</v>
      </c>
      <c r="V37">
        <v>4</v>
      </c>
      <c r="W37">
        <v>1</v>
      </c>
      <c r="X37">
        <v>0</v>
      </c>
      <c r="Y37">
        <v>1</v>
      </c>
      <c r="Z37">
        <v>1</v>
      </c>
      <c r="AA37">
        <v>1</v>
      </c>
      <c r="AB37">
        <v>0</v>
      </c>
      <c r="AC37">
        <v>0</v>
      </c>
      <c r="AD37">
        <v>0</v>
      </c>
      <c r="AE37">
        <v>0</v>
      </c>
      <c r="AF37" s="142">
        <v>2026.5</v>
      </c>
      <c r="AG37" s="145">
        <v>2146.0208333333335</v>
      </c>
      <c r="AH37" s="143">
        <v>768.1238105762158</v>
      </c>
      <c r="AI37" s="145"/>
    </row>
    <row r="38" spans="2:35" ht="12">
      <c r="B38" s="270" t="s">
        <v>19</v>
      </c>
      <c r="C38" s="269"/>
      <c r="D38" s="141">
        <v>83</v>
      </c>
      <c r="E38" s="141">
        <v>0</v>
      </c>
      <c r="F38" s="141">
        <v>0</v>
      </c>
      <c r="G38" s="141">
        <v>2</v>
      </c>
      <c r="H38" s="141">
        <v>2</v>
      </c>
      <c r="I38" s="141">
        <v>3</v>
      </c>
      <c r="J38" s="141">
        <v>5</v>
      </c>
      <c r="K38" s="141">
        <v>9</v>
      </c>
      <c r="L38" s="141">
        <v>4</v>
      </c>
      <c r="M38" s="141">
        <v>10</v>
      </c>
      <c r="N38" s="141">
        <v>4</v>
      </c>
      <c r="O38" s="141">
        <v>13</v>
      </c>
      <c r="P38" s="141">
        <v>5</v>
      </c>
      <c r="Q38" s="141">
        <v>8</v>
      </c>
      <c r="R38" s="141">
        <v>5</v>
      </c>
      <c r="S38" s="141">
        <v>1</v>
      </c>
      <c r="T38" s="141">
        <v>6</v>
      </c>
      <c r="U38" s="141">
        <v>2</v>
      </c>
      <c r="V38">
        <v>2</v>
      </c>
      <c r="W38">
        <v>1</v>
      </c>
      <c r="X38">
        <v>0</v>
      </c>
      <c r="Y38">
        <v>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 s="142">
        <v>2000</v>
      </c>
      <c r="AG38" s="145">
        <v>1985.44578313253</v>
      </c>
      <c r="AH38" s="143">
        <v>775.240092676441</v>
      </c>
      <c r="AI38" s="145"/>
    </row>
    <row r="39" spans="2:35" ht="12">
      <c r="B39" s="270" t="s">
        <v>20</v>
      </c>
      <c r="C39" s="269"/>
      <c r="D39" s="141">
        <v>45</v>
      </c>
      <c r="E39" s="141">
        <v>0</v>
      </c>
      <c r="F39" s="141">
        <v>0</v>
      </c>
      <c r="G39" s="141">
        <v>0</v>
      </c>
      <c r="H39" s="141">
        <v>0</v>
      </c>
      <c r="I39" s="141">
        <v>4</v>
      </c>
      <c r="J39" s="141">
        <v>1</v>
      </c>
      <c r="K39" s="141">
        <v>1</v>
      </c>
      <c r="L39" s="141">
        <v>4</v>
      </c>
      <c r="M39" s="141">
        <v>2</v>
      </c>
      <c r="N39" s="141">
        <v>3</v>
      </c>
      <c r="O39" s="141">
        <v>9</v>
      </c>
      <c r="P39" s="141">
        <v>4</v>
      </c>
      <c r="Q39" s="141">
        <v>1</v>
      </c>
      <c r="R39" s="141">
        <v>3</v>
      </c>
      <c r="S39" s="141">
        <v>2</v>
      </c>
      <c r="T39" s="141">
        <v>4</v>
      </c>
      <c r="U39" s="141">
        <v>3</v>
      </c>
      <c r="V39">
        <v>2</v>
      </c>
      <c r="W39">
        <v>0</v>
      </c>
      <c r="X39">
        <v>0</v>
      </c>
      <c r="Y39">
        <v>0</v>
      </c>
      <c r="Z39">
        <v>1</v>
      </c>
      <c r="AA39">
        <v>1</v>
      </c>
      <c r="AB39">
        <v>0</v>
      </c>
      <c r="AC39">
        <v>0</v>
      </c>
      <c r="AD39">
        <v>0</v>
      </c>
      <c r="AE39">
        <v>0</v>
      </c>
      <c r="AF39" s="142">
        <v>2100</v>
      </c>
      <c r="AG39" s="145">
        <v>2254.5333333333333</v>
      </c>
      <c r="AH39" s="143">
        <v>860.8018883047891</v>
      </c>
      <c r="AI39" s="145"/>
    </row>
    <row r="40" spans="2:35" ht="12">
      <c r="B40" s="270" t="s">
        <v>21</v>
      </c>
      <c r="C40" s="269"/>
      <c r="D40" s="141">
        <v>62</v>
      </c>
      <c r="E40" s="141">
        <v>0</v>
      </c>
      <c r="F40" s="141">
        <v>0</v>
      </c>
      <c r="G40" s="141">
        <v>0</v>
      </c>
      <c r="H40" s="141">
        <v>1</v>
      </c>
      <c r="I40" s="141">
        <v>1</v>
      </c>
      <c r="J40" s="141">
        <v>5</v>
      </c>
      <c r="K40" s="141">
        <v>1</v>
      </c>
      <c r="L40" s="141">
        <v>2</v>
      </c>
      <c r="M40" s="141">
        <v>1</v>
      </c>
      <c r="N40" s="141">
        <v>4</v>
      </c>
      <c r="O40" s="141">
        <v>8</v>
      </c>
      <c r="P40" s="141">
        <v>4</v>
      </c>
      <c r="Q40" s="141">
        <v>7</v>
      </c>
      <c r="R40" s="141">
        <v>6</v>
      </c>
      <c r="S40" s="141">
        <v>9</v>
      </c>
      <c r="T40" s="141">
        <v>4</v>
      </c>
      <c r="U40" s="141">
        <v>3</v>
      </c>
      <c r="V40">
        <v>0</v>
      </c>
      <c r="W40">
        <v>2</v>
      </c>
      <c r="X40">
        <v>0</v>
      </c>
      <c r="Y40">
        <v>2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1</v>
      </c>
      <c r="AF40" s="142">
        <v>2500</v>
      </c>
      <c r="AG40" s="145">
        <v>2500.3709677419356</v>
      </c>
      <c r="AH40" s="143">
        <v>1060.7348246963697</v>
      </c>
      <c r="AI40" s="145"/>
    </row>
    <row r="41" spans="2:35" ht="12">
      <c r="B41" s="270" t="s">
        <v>22</v>
      </c>
      <c r="C41" s="269"/>
      <c r="D41" s="141">
        <v>250</v>
      </c>
      <c r="E41" s="141">
        <v>0</v>
      </c>
      <c r="F41" s="141">
        <v>0</v>
      </c>
      <c r="G41" s="141">
        <v>0</v>
      </c>
      <c r="H41" s="141">
        <v>1</v>
      </c>
      <c r="I41" s="141">
        <v>2</v>
      </c>
      <c r="J41" s="141">
        <v>20</v>
      </c>
      <c r="K41" s="141">
        <v>9</v>
      </c>
      <c r="L41" s="141">
        <v>18</v>
      </c>
      <c r="M41" s="141">
        <v>17</v>
      </c>
      <c r="N41" s="141">
        <v>14</v>
      </c>
      <c r="O41" s="141">
        <v>38</v>
      </c>
      <c r="P41" s="141">
        <v>24</v>
      </c>
      <c r="Q41" s="141">
        <v>27</v>
      </c>
      <c r="R41" s="141">
        <v>15</v>
      </c>
      <c r="S41" s="141">
        <v>18</v>
      </c>
      <c r="T41" s="141">
        <v>16</v>
      </c>
      <c r="U41" s="141">
        <v>11</v>
      </c>
      <c r="V41">
        <v>9</v>
      </c>
      <c r="W41">
        <v>5</v>
      </c>
      <c r="X41">
        <v>2</v>
      </c>
      <c r="Y41">
        <v>1</v>
      </c>
      <c r="Z41">
        <v>0</v>
      </c>
      <c r="AA41">
        <v>1</v>
      </c>
      <c r="AB41">
        <v>1</v>
      </c>
      <c r="AC41">
        <v>0</v>
      </c>
      <c r="AD41">
        <v>0</v>
      </c>
      <c r="AE41">
        <v>1</v>
      </c>
      <c r="AF41" s="142">
        <v>2200</v>
      </c>
      <c r="AG41" s="145">
        <v>2271.86</v>
      </c>
      <c r="AH41" s="143">
        <v>798.5473359739954</v>
      </c>
      <c r="AI41" s="145"/>
    </row>
    <row r="42" spans="2:35" ht="12">
      <c r="B42" s="270" t="s">
        <v>23</v>
      </c>
      <c r="C42" s="269"/>
      <c r="D42" s="141">
        <v>184</v>
      </c>
      <c r="E42" s="141">
        <v>0</v>
      </c>
      <c r="F42" s="141">
        <v>0</v>
      </c>
      <c r="G42" s="141">
        <v>1</v>
      </c>
      <c r="H42" s="141">
        <v>2</v>
      </c>
      <c r="I42" s="141">
        <v>1</v>
      </c>
      <c r="J42" s="141">
        <v>7</v>
      </c>
      <c r="K42" s="141">
        <v>7</v>
      </c>
      <c r="L42" s="141">
        <v>12</v>
      </c>
      <c r="M42" s="141">
        <v>13</v>
      </c>
      <c r="N42" s="141">
        <v>16</v>
      </c>
      <c r="O42" s="141">
        <v>28</v>
      </c>
      <c r="P42" s="141">
        <v>20</v>
      </c>
      <c r="Q42" s="141">
        <v>18</v>
      </c>
      <c r="R42" s="141">
        <v>7</v>
      </c>
      <c r="S42" s="141">
        <v>13</v>
      </c>
      <c r="T42" s="141">
        <v>11</v>
      </c>
      <c r="U42" s="141">
        <v>4</v>
      </c>
      <c r="V42">
        <v>5</v>
      </c>
      <c r="W42">
        <v>4</v>
      </c>
      <c r="X42">
        <v>2</v>
      </c>
      <c r="Y42">
        <v>4</v>
      </c>
      <c r="Z42">
        <v>2</v>
      </c>
      <c r="AA42">
        <v>1</v>
      </c>
      <c r="AB42">
        <v>0</v>
      </c>
      <c r="AC42">
        <v>2</v>
      </c>
      <c r="AD42">
        <v>1</v>
      </c>
      <c r="AE42">
        <v>3</v>
      </c>
      <c r="AF42" s="142">
        <v>2268.5</v>
      </c>
      <c r="AG42" s="145">
        <v>2409.6141304347825</v>
      </c>
      <c r="AH42" s="143">
        <v>1005.4998256943513</v>
      </c>
      <c r="AI42" s="145"/>
    </row>
    <row r="43" spans="2:35" ht="12">
      <c r="B43" s="270" t="s">
        <v>24</v>
      </c>
      <c r="C43" s="269"/>
      <c r="D43" s="141">
        <v>189</v>
      </c>
      <c r="E43" s="141">
        <v>0</v>
      </c>
      <c r="F43" s="141">
        <v>0</v>
      </c>
      <c r="G43" s="141">
        <v>2</v>
      </c>
      <c r="H43" s="141">
        <v>2</v>
      </c>
      <c r="I43" s="141">
        <v>4</v>
      </c>
      <c r="J43" s="141">
        <v>6</v>
      </c>
      <c r="K43" s="141">
        <v>7</v>
      </c>
      <c r="L43" s="141">
        <v>13</v>
      </c>
      <c r="M43" s="141">
        <v>12</v>
      </c>
      <c r="N43" s="141">
        <v>14</v>
      </c>
      <c r="O43" s="141">
        <v>31</v>
      </c>
      <c r="P43" s="141">
        <v>14</v>
      </c>
      <c r="Q43" s="141">
        <v>18</v>
      </c>
      <c r="R43" s="141">
        <v>16</v>
      </c>
      <c r="S43" s="141">
        <v>10</v>
      </c>
      <c r="T43" s="141">
        <v>10</v>
      </c>
      <c r="U43" s="141">
        <v>6</v>
      </c>
      <c r="V43">
        <v>8</v>
      </c>
      <c r="W43">
        <v>4</v>
      </c>
      <c r="X43">
        <v>1</v>
      </c>
      <c r="Y43">
        <v>4</v>
      </c>
      <c r="Z43">
        <v>1</v>
      </c>
      <c r="AA43">
        <v>0</v>
      </c>
      <c r="AB43">
        <v>1</v>
      </c>
      <c r="AC43">
        <v>1</v>
      </c>
      <c r="AD43">
        <v>3</v>
      </c>
      <c r="AE43">
        <v>1</v>
      </c>
      <c r="AF43" s="142">
        <v>2250</v>
      </c>
      <c r="AG43" s="145">
        <v>2358.7195767195767</v>
      </c>
      <c r="AH43" s="143">
        <v>910.1206786288865</v>
      </c>
      <c r="AI43" s="145"/>
    </row>
    <row r="44" spans="2:35" ht="12">
      <c r="B44" s="270" t="s">
        <v>25</v>
      </c>
      <c r="C44" s="269"/>
      <c r="D44" s="141">
        <v>349</v>
      </c>
      <c r="E44" s="141">
        <v>0</v>
      </c>
      <c r="F44" s="141">
        <v>1</v>
      </c>
      <c r="G44" s="141">
        <v>4</v>
      </c>
      <c r="H44" s="141">
        <v>2</v>
      </c>
      <c r="I44" s="141">
        <v>7</v>
      </c>
      <c r="J44" s="141">
        <v>16</v>
      </c>
      <c r="K44" s="141">
        <v>7</v>
      </c>
      <c r="L44" s="141">
        <v>28</v>
      </c>
      <c r="M44" s="141">
        <v>17</v>
      </c>
      <c r="N44" s="141">
        <v>22</v>
      </c>
      <c r="O44" s="141">
        <v>34</v>
      </c>
      <c r="P44" s="141">
        <v>25</v>
      </c>
      <c r="Q44" s="141">
        <v>37</v>
      </c>
      <c r="R44" s="141">
        <v>25</v>
      </c>
      <c r="S44" s="141">
        <v>24</v>
      </c>
      <c r="T44" s="141">
        <v>24</v>
      </c>
      <c r="U44" s="141">
        <v>25</v>
      </c>
      <c r="V44">
        <v>15</v>
      </c>
      <c r="W44">
        <v>14</v>
      </c>
      <c r="X44">
        <v>5</v>
      </c>
      <c r="Y44">
        <v>3</v>
      </c>
      <c r="Z44">
        <v>2</v>
      </c>
      <c r="AA44">
        <v>4</v>
      </c>
      <c r="AB44">
        <v>3</v>
      </c>
      <c r="AC44">
        <v>0</v>
      </c>
      <c r="AD44">
        <v>1</v>
      </c>
      <c r="AE44">
        <v>4</v>
      </c>
      <c r="AF44" s="142">
        <v>2450</v>
      </c>
      <c r="AG44" s="145">
        <v>2462.535816618911</v>
      </c>
      <c r="AH44" s="143">
        <v>932.9353022410003</v>
      </c>
      <c r="AI44" s="145"/>
    </row>
    <row r="45" spans="2:35" ht="12">
      <c r="B45" s="270" t="s">
        <v>26</v>
      </c>
      <c r="C45" s="269"/>
      <c r="D45" s="141">
        <v>697</v>
      </c>
      <c r="E45" s="141">
        <v>0</v>
      </c>
      <c r="F45" s="141">
        <v>1</v>
      </c>
      <c r="G45" s="141">
        <v>10</v>
      </c>
      <c r="H45" s="141">
        <v>2</v>
      </c>
      <c r="I45" s="141">
        <v>7</v>
      </c>
      <c r="J45" s="141">
        <v>19</v>
      </c>
      <c r="K45" s="141">
        <v>34</v>
      </c>
      <c r="L45" s="141">
        <v>44</v>
      </c>
      <c r="M45" s="141">
        <v>37</v>
      </c>
      <c r="N45" s="141">
        <v>39</v>
      </c>
      <c r="O45" s="141">
        <v>84</v>
      </c>
      <c r="P45" s="141">
        <v>70</v>
      </c>
      <c r="Q45" s="141">
        <v>60</v>
      </c>
      <c r="R45" s="141">
        <v>50</v>
      </c>
      <c r="S45" s="141">
        <v>38</v>
      </c>
      <c r="T45" s="141">
        <v>53</v>
      </c>
      <c r="U45" s="141">
        <v>26</v>
      </c>
      <c r="V45">
        <v>42</v>
      </c>
      <c r="W45">
        <v>16</v>
      </c>
      <c r="X45">
        <v>15</v>
      </c>
      <c r="Y45">
        <v>15</v>
      </c>
      <c r="Z45">
        <v>7</v>
      </c>
      <c r="AA45">
        <v>9</v>
      </c>
      <c r="AB45">
        <v>4</v>
      </c>
      <c r="AC45">
        <v>2</v>
      </c>
      <c r="AD45">
        <v>2</v>
      </c>
      <c r="AE45">
        <v>11</v>
      </c>
      <c r="AF45" s="142">
        <v>2400</v>
      </c>
      <c r="AG45" s="145">
        <v>2503.413199426112</v>
      </c>
      <c r="AH45" s="143">
        <v>1006.5321903870214</v>
      </c>
      <c r="AI45" s="145"/>
    </row>
    <row r="46" spans="2:35" ht="12">
      <c r="B46" s="270" t="s">
        <v>27</v>
      </c>
      <c r="C46" s="269"/>
      <c r="D46" s="141">
        <v>218</v>
      </c>
      <c r="E46" s="141">
        <v>0</v>
      </c>
      <c r="F46" s="141">
        <v>1</v>
      </c>
      <c r="G46" s="141">
        <v>4</v>
      </c>
      <c r="H46" s="141">
        <v>6</v>
      </c>
      <c r="I46" s="141">
        <v>2</v>
      </c>
      <c r="J46" s="141">
        <v>11</v>
      </c>
      <c r="K46" s="141">
        <v>10</v>
      </c>
      <c r="L46" s="141">
        <v>10</v>
      </c>
      <c r="M46" s="141">
        <v>17</v>
      </c>
      <c r="N46" s="141">
        <v>22</v>
      </c>
      <c r="O46" s="141">
        <v>22</v>
      </c>
      <c r="P46" s="141">
        <v>21</v>
      </c>
      <c r="Q46" s="141">
        <v>18</v>
      </c>
      <c r="R46" s="141">
        <v>20</v>
      </c>
      <c r="S46" s="141">
        <v>12</v>
      </c>
      <c r="T46" s="141">
        <v>8</v>
      </c>
      <c r="U46" s="141">
        <v>8</v>
      </c>
      <c r="V46">
        <v>5</v>
      </c>
      <c r="W46">
        <v>7</v>
      </c>
      <c r="X46">
        <v>5</v>
      </c>
      <c r="Y46">
        <v>2</v>
      </c>
      <c r="Z46">
        <v>0</v>
      </c>
      <c r="AA46">
        <v>0</v>
      </c>
      <c r="AB46">
        <v>3</v>
      </c>
      <c r="AC46">
        <v>1</v>
      </c>
      <c r="AD46">
        <v>1</v>
      </c>
      <c r="AE46">
        <v>2</v>
      </c>
      <c r="AF46" s="142">
        <v>2200</v>
      </c>
      <c r="AG46" s="145">
        <v>2295.5733944954127</v>
      </c>
      <c r="AH46" s="143">
        <v>997.789467662074</v>
      </c>
      <c r="AI46" s="145"/>
    </row>
    <row r="47" spans="2:35" ht="12">
      <c r="B47" s="270" t="s">
        <v>28</v>
      </c>
      <c r="C47" s="269"/>
      <c r="D47" s="141">
        <v>109</v>
      </c>
      <c r="E47" s="141">
        <v>0</v>
      </c>
      <c r="F47" s="141">
        <v>0</v>
      </c>
      <c r="G47" s="141">
        <v>0</v>
      </c>
      <c r="H47" s="141">
        <v>4</v>
      </c>
      <c r="I47" s="141">
        <v>4</v>
      </c>
      <c r="J47" s="141">
        <v>4</v>
      </c>
      <c r="K47" s="141">
        <v>1</v>
      </c>
      <c r="L47" s="141">
        <v>7</v>
      </c>
      <c r="M47" s="141">
        <v>5</v>
      </c>
      <c r="N47" s="141">
        <v>8</v>
      </c>
      <c r="O47" s="141">
        <v>8</v>
      </c>
      <c r="P47" s="141">
        <v>11</v>
      </c>
      <c r="Q47" s="141">
        <v>11</v>
      </c>
      <c r="R47" s="141">
        <v>13</v>
      </c>
      <c r="S47" s="141">
        <v>6</v>
      </c>
      <c r="T47" s="141">
        <v>6</v>
      </c>
      <c r="U47" s="141">
        <v>5</v>
      </c>
      <c r="V47">
        <v>5</v>
      </c>
      <c r="W47">
        <v>3</v>
      </c>
      <c r="X47">
        <v>1</v>
      </c>
      <c r="Y47">
        <v>4</v>
      </c>
      <c r="Z47">
        <v>1</v>
      </c>
      <c r="AA47">
        <v>1</v>
      </c>
      <c r="AB47">
        <v>0</v>
      </c>
      <c r="AC47">
        <v>0</v>
      </c>
      <c r="AD47">
        <v>1</v>
      </c>
      <c r="AE47">
        <v>0</v>
      </c>
      <c r="AF47" s="142">
        <v>2430</v>
      </c>
      <c r="AG47" s="145">
        <v>2409.4862385321103</v>
      </c>
      <c r="AH47" s="143">
        <v>911.9280817025856</v>
      </c>
      <c r="AI47" s="145"/>
    </row>
    <row r="48" spans="2:35" ht="12">
      <c r="B48" s="270" t="s">
        <v>29</v>
      </c>
      <c r="C48" s="269"/>
      <c r="D48" s="141">
        <v>92</v>
      </c>
      <c r="E48" s="141">
        <v>0</v>
      </c>
      <c r="F48" s="141">
        <v>0</v>
      </c>
      <c r="G48" s="141">
        <v>2</v>
      </c>
      <c r="H48" s="141">
        <v>2</v>
      </c>
      <c r="I48" s="141">
        <v>3</v>
      </c>
      <c r="J48" s="141">
        <v>5</v>
      </c>
      <c r="K48" s="141">
        <v>2</v>
      </c>
      <c r="L48" s="141">
        <v>6</v>
      </c>
      <c r="M48" s="141">
        <v>5</v>
      </c>
      <c r="N48" s="141">
        <v>9</v>
      </c>
      <c r="O48" s="141">
        <v>14</v>
      </c>
      <c r="P48" s="141">
        <v>7</v>
      </c>
      <c r="Q48" s="141">
        <v>2</v>
      </c>
      <c r="R48" s="141">
        <v>4</v>
      </c>
      <c r="S48" s="141">
        <v>6</v>
      </c>
      <c r="T48" s="141">
        <v>5</v>
      </c>
      <c r="U48" s="141">
        <v>7</v>
      </c>
      <c r="V48">
        <v>6</v>
      </c>
      <c r="W48">
        <v>1</v>
      </c>
      <c r="X48">
        <v>2</v>
      </c>
      <c r="Y48">
        <v>3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s="142">
        <v>2065</v>
      </c>
      <c r="AG48" s="145">
        <v>2299.217391304348</v>
      </c>
      <c r="AH48" s="143">
        <v>933.333630867015</v>
      </c>
      <c r="AI48" s="145"/>
    </row>
    <row r="49" spans="2:35" ht="12">
      <c r="B49" s="270" t="s">
        <v>30</v>
      </c>
      <c r="C49" s="269"/>
      <c r="D49" s="141">
        <v>360</v>
      </c>
      <c r="E49" s="141">
        <v>0</v>
      </c>
      <c r="F49" s="141">
        <v>1</v>
      </c>
      <c r="G49" s="141">
        <v>3</v>
      </c>
      <c r="H49" s="141">
        <v>6</v>
      </c>
      <c r="I49" s="141">
        <v>12</v>
      </c>
      <c r="J49" s="141">
        <v>19</v>
      </c>
      <c r="K49" s="141">
        <v>19</v>
      </c>
      <c r="L49" s="141">
        <v>23</v>
      </c>
      <c r="M49" s="141">
        <v>17</v>
      </c>
      <c r="N49" s="141">
        <v>21</v>
      </c>
      <c r="O49" s="141">
        <v>31</v>
      </c>
      <c r="P49" s="141">
        <v>36</v>
      </c>
      <c r="Q49" s="141">
        <v>31</v>
      </c>
      <c r="R49" s="141">
        <v>20</v>
      </c>
      <c r="S49" s="141">
        <v>19</v>
      </c>
      <c r="T49" s="141">
        <v>28</v>
      </c>
      <c r="U49" s="141">
        <v>12</v>
      </c>
      <c r="V49">
        <v>13</v>
      </c>
      <c r="W49">
        <v>11</v>
      </c>
      <c r="X49">
        <v>4</v>
      </c>
      <c r="Y49">
        <v>6</v>
      </c>
      <c r="Z49">
        <v>4</v>
      </c>
      <c r="AA49">
        <v>3</v>
      </c>
      <c r="AB49">
        <v>3</v>
      </c>
      <c r="AC49">
        <v>2</v>
      </c>
      <c r="AD49">
        <v>5</v>
      </c>
      <c r="AE49">
        <v>11</v>
      </c>
      <c r="AF49" s="142">
        <v>2344.5</v>
      </c>
      <c r="AG49" s="145">
        <v>2485.363888888889</v>
      </c>
      <c r="AH49" s="143">
        <v>1245.9577485722277</v>
      </c>
      <c r="AI49" s="145"/>
    </row>
    <row r="50" spans="2:35" ht="12">
      <c r="B50" s="270" t="s">
        <v>31</v>
      </c>
      <c r="C50" s="269"/>
      <c r="D50" s="141">
        <v>444</v>
      </c>
      <c r="E50" s="141">
        <v>0</v>
      </c>
      <c r="F50" s="141">
        <v>1</v>
      </c>
      <c r="G50" s="141">
        <v>5</v>
      </c>
      <c r="H50" s="141">
        <v>5</v>
      </c>
      <c r="I50" s="141">
        <v>6</v>
      </c>
      <c r="J50" s="141">
        <v>16</v>
      </c>
      <c r="K50" s="141">
        <v>19</v>
      </c>
      <c r="L50" s="141">
        <v>31</v>
      </c>
      <c r="M50" s="141">
        <v>27</v>
      </c>
      <c r="N50" s="141">
        <v>30</v>
      </c>
      <c r="O50" s="141">
        <v>53</v>
      </c>
      <c r="P50" s="141">
        <v>35</v>
      </c>
      <c r="Q50" s="141">
        <v>47</v>
      </c>
      <c r="R50" s="141">
        <v>33</v>
      </c>
      <c r="S50" s="141">
        <v>40</v>
      </c>
      <c r="T50" s="141">
        <v>30</v>
      </c>
      <c r="U50" s="141">
        <v>14</v>
      </c>
      <c r="V50">
        <v>11</v>
      </c>
      <c r="W50">
        <v>6</v>
      </c>
      <c r="X50">
        <v>8</v>
      </c>
      <c r="Y50">
        <v>6</v>
      </c>
      <c r="Z50">
        <v>4</v>
      </c>
      <c r="AA50">
        <v>4</v>
      </c>
      <c r="AB50">
        <v>0</v>
      </c>
      <c r="AC50">
        <v>1</v>
      </c>
      <c r="AD50">
        <v>2</v>
      </c>
      <c r="AE50">
        <v>10</v>
      </c>
      <c r="AF50" s="142">
        <v>2353.5</v>
      </c>
      <c r="AG50" s="145">
        <v>2422.358108108108</v>
      </c>
      <c r="AH50" s="143">
        <v>1041.2179446512057</v>
      </c>
      <c r="AI50" s="145"/>
    </row>
    <row r="51" spans="2:35" ht="12">
      <c r="B51" s="270" t="s">
        <v>32</v>
      </c>
      <c r="C51" s="269"/>
      <c r="D51" s="141">
        <v>92</v>
      </c>
      <c r="E51" s="141">
        <v>0</v>
      </c>
      <c r="F51" s="141">
        <v>0</v>
      </c>
      <c r="G51" s="141">
        <v>1</v>
      </c>
      <c r="H51" s="141">
        <v>0</v>
      </c>
      <c r="I51" s="141">
        <v>0</v>
      </c>
      <c r="J51" s="141">
        <v>2</v>
      </c>
      <c r="K51" s="141">
        <v>2</v>
      </c>
      <c r="L51" s="141">
        <v>4</v>
      </c>
      <c r="M51" s="141">
        <v>10</v>
      </c>
      <c r="N51" s="141">
        <v>9</v>
      </c>
      <c r="O51" s="141">
        <v>9</v>
      </c>
      <c r="P51" s="141">
        <v>9</v>
      </c>
      <c r="Q51" s="141">
        <v>8</v>
      </c>
      <c r="R51" s="141">
        <v>4</v>
      </c>
      <c r="S51" s="141">
        <v>5</v>
      </c>
      <c r="T51" s="141">
        <v>14</v>
      </c>
      <c r="U51" s="141">
        <v>5</v>
      </c>
      <c r="V51">
        <v>2</v>
      </c>
      <c r="W51">
        <v>2</v>
      </c>
      <c r="X51">
        <v>2</v>
      </c>
      <c r="Y51">
        <v>3</v>
      </c>
      <c r="Z51">
        <v>0</v>
      </c>
      <c r="AA51">
        <v>1</v>
      </c>
      <c r="AB51">
        <v>0</v>
      </c>
      <c r="AC51">
        <v>0</v>
      </c>
      <c r="AD51">
        <v>0</v>
      </c>
      <c r="AE51">
        <v>0</v>
      </c>
      <c r="AF51" s="142">
        <v>2370</v>
      </c>
      <c r="AG51" s="145">
        <v>2459.8260869565215</v>
      </c>
      <c r="AH51" s="143">
        <v>777.449289660304</v>
      </c>
      <c r="AI51" s="145"/>
    </row>
    <row r="52" spans="2:35" ht="12">
      <c r="B52" s="270" t="s">
        <v>33</v>
      </c>
      <c r="C52" s="269"/>
      <c r="D52" s="141">
        <v>105</v>
      </c>
      <c r="E52" s="141">
        <v>0</v>
      </c>
      <c r="F52" s="141">
        <v>0</v>
      </c>
      <c r="G52" s="141">
        <v>1</v>
      </c>
      <c r="H52" s="141">
        <v>1</v>
      </c>
      <c r="I52" s="141">
        <v>1</v>
      </c>
      <c r="J52" s="141">
        <v>2</v>
      </c>
      <c r="K52" s="141">
        <v>4</v>
      </c>
      <c r="L52" s="141">
        <v>14</v>
      </c>
      <c r="M52" s="141">
        <v>10</v>
      </c>
      <c r="N52" s="141">
        <v>8</v>
      </c>
      <c r="O52" s="141">
        <v>13</v>
      </c>
      <c r="P52" s="141">
        <v>10</v>
      </c>
      <c r="Q52" s="141">
        <v>10</v>
      </c>
      <c r="R52" s="141">
        <v>6</v>
      </c>
      <c r="S52" s="141">
        <v>1</v>
      </c>
      <c r="T52" s="141">
        <v>11</v>
      </c>
      <c r="U52" s="141">
        <v>3</v>
      </c>
      <c r="V52">
        <v>5</v>
      </c>
      <c r="W52">
        <v>0</v>
      </c>
      <c r="X52">
        <v>1</v>
      </c>
      <c r="Y52">
        <v>3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1</v>
      </c>
      <c r="AF52" s="142">
        <v>2150</v>
      </c>
      <c r="AG52" s="145">
        <v>2273.1428571428573</v>
      </c>
      <c r="AH52" s="143">
        <v>833.4954712231201</v>
      </c>
      <c r="AI52" s="145"/>
    </row>
    <row r="53" spans="2:35" ht="12">
      <c r="B53" s="270" t="s">
        <v>34</v>
      </c>
      <c r="C53" s="269"/>
      <c r="D53" s="141">
        <v>31</v>
      </c>
      <c r="E53" s="141">
        <v>0</v>
      </c>
      <c r="F53" s="141">
        <v>0</v>
      </c>
      <c r="G53" s="141">
        <v>1</v>
      </c>
      <c r="H53" s="141">
        <v>0</v>
      </c>
      <c r="I53" s="141">
        <v>1</v>
      </c>
      <c r="J53" s="141">
        <v>0</v>
      </c>
      <c r="K53" s="141">
        <v>4</v>
      </c>
      <c r="L53" s="141">
        <v>1</v>
      </c>
      <c r="M53" s="141">
        <v>3</v>
      </c>
      <c r="N53" s="141">
        <v>4</v>
      </c>
      <c r="O53" s="141">
        <v>7</v>
      </c>
      <c r="P53" s="141">
        <v>0</v>
      </c>
      <c r="Q53" s="141">
        <v>6</v>
      </c>
      <c r="R53" s="141">
        <v>3</v>
      </c>
      <c r="S53" s="141">
        <v>0</v>
      </c>
      <c r="T53" s="141">
        <v>0</v>
      </c>
      <c r="U53" s="141">
        <v>0</v>
      </c>
      <c r="V53">
        <v>1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 s="142">
        <v>2000</v>
      </c>
      <c r="AG53" s="145">
        <v>1988.9032258064517</v>
      </c>
      <c r="AH53" s="143">
        <v>612.6349296189757</v>
      </c>
      <c r="AI53" s="145"/>
    </row>
    <row r="54" spans="2:35" ht="12">
      <c r="B54" s="270" t="s">
        <v>35</v>
      </c>
      <c r="C54" s="269"/>
      <c r="D54" s="141">
        <v>27</v>
      </c>
      <c r="E54" s="141">
        <v>0</v>
      </c>
      <c r="F54" s="141">
        <v>0</v>
      </c>
      <c r="G54" s="141">
        <v>0</v>
      </c>
      <c r="H54" s="141">
        <v>1</v>
      </c>
      <c r="I54" s="141">
        <v>0</v>
      </c>
      <c r="J54" s="141">
        <v>3</v>
      </c>
      <c r="K54" s="141">
        <v>1</v>
      </c>
      <c r="L54" s="141">
        <v>2</v>
      </c>
      <c r="M54" s="141">
        <v>3</v>
      </c>
      <c r="N54" s="141">
        <v>2</v>
      </c>
      <c r="O54" s="141">
        <v>4</v>
      </c>
      <c r="P54" s="141">
        <v>2</v>
      </c>
      <c r="Q54" s="141">
        <v>1</v>
      </c>
      <c r="R54" s="141">
        <v>3</v>
      </c>
      <c r="S54" s="141">
        <v>1</v>
      </c>
      <c r="T54" s="141">
        <v>0</v>
      </c>
      <c r="U54" s="141">
        <v>2</v>
      </c>
      <c r="V54">
        <v>2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s="142">
        <v>2000</v>
      </c>
      <c r="AG54" s="145">
        <v>2077.8518518518517</v>
      </c>
      <c r="AH54" s="143">
        <v>790.4898531778938</v>
      </c>
      <c r="AI54" s="145"/>
    </row>
    <row r="55" spans="2:35" ht="12">
      <c r="B55" s="270" t="s">
        <v>36</v>
      </c>
      <c r="C55" s="269"/>
      <c r="D55" s="141">
        <v>232</v>
      </c>
      <c r="E55" s="141">
        <v>0</v>
      </c>
      <c r="F55" s="141">
        <v>0</v>
      </c>
      <c r="G55" s="141">
        <v>1</v>
      </c>
      <c r="H55" s="141">
        <v>5</v>
      </c>
      <c r="I55" s="141">
        <v>4</v>
      </c>
      <c r="J55" s="141">
        <v>9</v>
      </c>
      <c r="K55" s="141">
        <v>14</v>
      </c>
      <c r="L55" s="141">
        <v>15</v>
      </c>
      <c r="M55" s="141">
        <v>8</v>
      </c>
      <c r="N55" s="141">
        <v>11</v>
      </c>
      <c r="O55" s="141">
        <v>27</v>
      </c>
      <c r="P55" s="141">
        <v>29</v>
      </c>
      <c r="Q55" s="141">
        <v>17</v>
      </c>
      <c r="R55" s="141">
        <v>25</v>
      </c>
      <c r="S55" s="141">
        <v>18</v>
      </c>
      <c r="T55" s="141">
        <v>17</v>
      </c>
      <c r="U55" s="141">
        <v>11</v>
      </c>
      <c r="V55">
        <v>6</v>
      </c>
      <c r="W55">
        <v>7</v>
      </c>
      <c r="X55">
        <v>3</v>
      </c>
      <c r="Y55">
        <v>2</v>
      </c>
      <c r="Z55">
        <v>2</v>
      </c>
      <c r="AA55">
        <v>0</v>
      </c>
      <c r="AB55">
        <v>1</v>
      </c>
      <c r="AC55">
        <v>0</v>
      </c>
      <c r="AD55">
        <v>0</v>
      </c>
      <c r="AE55">
        <v>0</v>
      </c>
      <c r="AF55" s="142">
        <v>2340</v>
      </c>
      <c r="AG55" s="145">
        <v>2329.5172413793102</v>
      </c>
      <c r="AH55" s="143">
        <v>807.1396772405051</v>
      </c>
      <c r="AI55" s="145"/>
    </row>
    <row r="56" spans="2:35" ht="12">
      <c r="B56" s="270" t="s">
        <v>37</v>
      </c>
      <c r="C56" s="269"/>
      <c r="D56" s="141">
        <v>246</v>
      </c>
      <c r="E56" s="141">
        <v>0</v>
      </c>
      <c r="F56" s="141">
        <v>0</v>
      </c>
      <c r="G56" s="141">
        <v>3</v>
      </c>
      <c r="H56" s="141">
        <v>2</v>
      </c>
      <c r="I56" s="141">
        <v>4</v>
      </c>
      <c r="J56" s="141">
        <v>15</v>
      </c>
      <c r="K56" s="141">
        <v>13</v>
      </c>
      <c r="L56" s="141">
        <v>16</v>
      </c>
      <c r="M56" s="141">
        <v>16</v>
      </c>
      <c r="N56" s="141">
        <v>14</v>
      </c>
      <c r="O56" s="141">
        <v>34</v>
      </c>
      <c r="P56" s="141">
        <v>31</v>
      </c>
      <c r="Q56" s="141">
        <v>23</v>
      </c>
      <c r="R56" s="141">
        <v>12</v>
      </c>
      <c r="S56" s="141">
        <v>12</v>
      </c>
      <c r="T56" s="141">
        <v>16</v>
      </c>
      <c r="U56" s="141">
        <v>7</v>
      </c>
      <c r="V56">
        <v>8</v>
      </c>
      <c r="W56">
        <v>7</v>
      </c>
      <c r="X56">
        <v>8</v>
      </c>
      <c r="Y56">
        <v>1</v>
      </c>
      <c r="Z56">
        <v>1</v>
      </c>
      <c r="AA56">
        <v>0</v>
      </c>
      <c r="AB56">
        <v>2</v>
      </c>
      <c r="AC56">
        <v>0</v>
      </c>
      <c r="AD56">
        <v>0</v>
      </c>
      <c r="AE56">
        <v>1</v>
      </c>
      <c r="AF56" s="142">
        <v>2244.5</v>
      </c>
      <c r="AG56" s="145">
        <v>2275.1788617886177</v>
      </c>
      <c r="AH56" s="143">
        <v>857.686770592453</v>
      </c>
      <c r="AI56" s="145"/>
    </row>
    <row r="57" spans="2:35" ht="12">
      <c r="B57" s="270" t="s">
        <v>38</v>
      </c>
      <c r="C57" s="269"/>
      <c r="D57" s="141">
        <v>109</v>
      </c>
      <c r="E57" s="141">
        <v>0</v>
      </c>
      <c r="F57" s="141">
        <v>1</v>
      </c>
      <c r="G57" s="141">
        <v>1</v>
      </c>
      <c r="H57" s="141">
        <v>1</v>
      </c>
      <c r="I57" s="141">
        <v>2</v>
      </c>
      <c r="J57" s="141">
        <v>1</v>
      </c>
      <c r="K57" s="141">
        <v>8</v>
      </c>
      <c r="L57" s="141">
        <v>6</v>
      </c>
      <c r="M57" s="141">
        <v>5</v>
      </c>
      <c r="N57" s="141">
        <v>12</v>
      </c>
      <c r="O57" s="141">
        <v>11</v>
      </c>
      <c r="P57" s="141">
        <v>9</v>
      </c>
      <c r="Q57" s="141">
        <v>15</v>
      </c>
      <c r="R57" s="141">
        <v>15</v>
      </c>
      <c r="S57" s="141">
        <v>7</v>
      </c>
      <c r="T57" s="141">
        <v>2</v>
      </c>
      <c r="U57" s="141">
        <v>3</v>
      </c>
      <c r="V57">
        <v>3</v>
      </c>
      <c r="W57">
        <v>3</v>
      </c>
      <c r="X57">
        <v>0</v>
      </c>
      <c r="Y57">
        <v>0</v>
      </c>
      <c r="Z57">
        <v>1</v>
      </c>
      <c r="AA57">
        <v>2</v>
      </c>
      <c r="AB57">
        <v>0</v>
      </c>
      <c r="AC57">
        <v>1</v>
      </c>
      <c r="AD57">
        <v>0</v>
      </c>
      <c r="AE57">
        <v>0</v>
      </c>
      <c r="AF57" s="142">
        <v>2351</v>
      </c>
      <c r="AG57" s="145">
        <v>2305.1651376146788</v>
      </c>
      <c r="AH57" s="143">
        <v>823.123235831642</v>
      </c>
      <c r="AI57" s="145"/>
    </row>
    <row r="58" spans="2:35" ht="12">
      <c r="B58" s="270" t="s">
        <v>39</v>
      </c>
      <c r="C58" s="269"/>
      <c r="D58" s="141">
        <v>48</v>
      </c>
      <c r="E58" s="141">
        <v>0</v>
      </c>
      <c r="F58" s="141">
        <v>0</v>
      </c>
      <c r="G58" s="141">
        <v>0</v>
      </c>
      <c r="H58" s="141">
        <v>3</v>
      </c>
      <c r="I58" s="141">
        <v>1</v>
      </c>
      <c r="J58" s="141">
        <v>3</v>
      </c>
      <c r="K58" s="141">
        <v>2</v>
      </c>
      <c r="L58" s="141">
        <v>1</v>
      </c>
      <c r="M58" s="141">
        <v>4</v>
      </c>
      <c r="N58" s="141">
        <v>2</v>
      </c>
      <c r="O58" s="141">
        <v>7</v>
      </c>
      <c r="P58" s="141">
        <v>3</v>
      </c>
      <c r="Q58" s="141">
        <v>4</v>
      </c>
      <c r="R58" s="141">
        <v>3</v>
      </c>
      <c r="S58" s="141">
        <v>1</v>
      </c>
      <c r="T58" s="141">
        <v>5</v>
      </c>
      <c r="U58" s="141">
        <v>3</v>
      </c>
      <c r="V58">
        <v>3</v>
      </c>
      <c r="W58">
        <v>0</v>
      </c>
      <c r="X58">
        <v>0</v>
      </c>
      <c r="Y58">
        <v>1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1</v>
      </c>
      <c r="AF58" s="142">
        <v>2216</v>
      </c>
      <c r="AG58" s="145">
        <v>2318.8333333333335</v>
      </c>
      <c r="AH58" s="143">
        <v>1030.3822123591322</v>
      </c>
      <c r="AI58" s="145"/>
    </row>
    <row r="59" spans="2:35" ht="12">
      <c r="B59" s="270" t="s">
        <v>40</v>
      </c>
      <c r="C59" s="269"/>
      <c r="D59" s="141">
        <v>126</v>
      </c>
      <c r="E59" s="141">
        <v>0</v>
      </c>
      <c r="F59" s="141">
        <v>0</v>
      </c>
      <c r="G59" s="141">
        <v>1</v>
      </c>
      <c r="H59" s="141">
        <v>1</v>
      </c>
      <c r="I59" s="141">
        <v>1</v>
      </c>
      <c r="J59" s="141">
        <v>4</v>
      </c>
      <c r="K59" s="141">
        <v>9</v>
      </c>
      <c r="L59" s="141">
        <v>8</v>
      </c>
      <c r="M59" s="141">
        <v>11</v>
      </c>
      <c r="N59" s="141">
        <v>10</v>
      </c>
      <c r="O59" s="141">
        <v>23</v>
      </c>
      <c r="P59" s="141">
        <v>12</v>
      </c>
      <c r="Q59" s="141">
        <v>10</v>
      </c>
      <c r="R59" s="141">
        <v>9</v>
      </c>
      <c r="S59" s="141">
        <v>12</v>
      </c>
      <c r="T59" s="141">
        <v>4</v>
      </c>
      <c r="U59" s="141">
        <v>4</v>
      </c>
      <c r="V59">
        <v>1</v>
      </c>
      <c r="W59">
        <v>2</v>
      </c>
      <c r="X59">
        <v>0</v>
      </c>
      <c r="Y59">
        <v>1</v>
      </c>
      <c r="Z59">
        <v>0</v>
      </c>
      <c r="AA59">
        <v>3</v>
      </c>
      <c r="AB59">
        <v>0</v>
      </c>
      <c r="AC59">
        <v>0</v>
      </c>
      <c r="AD59">
        <v>0</v>
      </c>
      <c r="AE59">
        <v>0</v>
      </c>
      <c r="AF59" s="142">
        <v>2114</v>
      </c>
      <c r="AG59" s="145">
        <v>2199.0714285714284</v>
      </c>
      <c r="AH59" s="143">
        <v>750.5886562273259</v>
      </c>
      <c r="AI59" s="145"/>
    </row>
    <row r="60" spans="2:35" ht="12">
      <c r="B60" s="270" t="s">
        <v>41</v>
      </c>
      <c r="C60" s="269"/>
      <c r="D60" s="141">
        <v>98</v>
      </c>
      <c r="E60" s="141">
        <v>0</v>
      </c>
      <c r="F60" s="141">
        <v>0</v>
      </c>
      <c r="G60" s="141">
        <v>1</v>
      </c>
      <c r="H60" s="141">
        <v>0</v>
      </c>
      <c r="I60" s="141">
        <v>1</v>
      </c>
      <c r="J60" s="141">
        <v>4</v>
      </c>
      <c r="K60" s="141">
        <v>4</v>
      </c>
      <c r="L60" s="141">
        <v>7</v>
      </c>
      <c r="M60" s="141">
        <v>4</v>
      </c>
      <c r="N60" s="141">
        <v>17</v>
      </c>
      <c r="O60" s="141">
        <v>13</v>
      </c>
      <c r="P60" s="141">
        <v>10</v>
      </c>
      <c r="Q60" s="141">
        <v>5</v>
      </c>
      <c r="R60" s="141">
        <v>7</v>
      </c>
      <c r="S60" s="141">
        <v>8</v>
      </c>
      <c r="T60" s="141">
        <v>10</v>
      </c>
      <c r="U60" s="141">
        <v>1</v>
      </c>
      <c r="V60">
        <v>3</v>
      </c>
      <c r="W60">
        <v>0</v>
      </c>
      <c r="X60">
        <v>2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 s="142">
        <v>2120</v>
      </c>
      <c r="AG60" s="145">
        <v>2234.2755102040815</v>
      </c>
      <c r="AH60" s="143">
        <v>710.0012745830328</v>
      </c>
      <c r="AI60" s="145"/>
    </row>
    <row r="61" spans="2:35" ht="12">
      <c r="B61" s="270" t="s">
        <v>42</v>
      </c>
      <c r="C61" s="269"/>
      <c r="D61" s="141">
        <v>115</v>
      </c>
      <c r="E61" s="141">
        <v>0</v>
      </c>
      <c r="F61" s="141">
        <v>1</v>
      </c>
      <c r="G61" s="141">
        <v>0</v>
      </c>
      <c r="H61" s="141">
        <v>1</v>
      </c>
      <c r="I61" s="141">
        <v>0</v>
      </c>
      <c r="J61" s="141">
        <v>9</v>
      </c>
      <c r="K61" s="141">
        <v>6</v>
      </c>
      <c r="L61" s="141">
        <v>11</v>
      </c>
      <c r="M61" s="141">
        <v>3</v>
      </c>
      <c r="N61" s="141">
        <v>7</v>
      </c>
      <c r="O61" s="141">
        <v>24</v>
      </c>
      <c r="P61" s="141">
        <v>15</v>
      </c>
      <c r="Q61" s="141">
        <v>10</v>
      </c>
      <c r="R61" s="141">
        <v>5</v>
      </c>
      <c r="S61" s="141">
        <v>6</v>
      </c>
      <c r="T61" s="141">
        <v>4</v>
      </c>
      <c r="U61" s="141">
        <v>7</v>
      </c>
      <c r="V61">
        <v>3</v>
      </c>
      <c r="W61">
        <v>0</v>
      </c>
      <c r="X61">
        <v>0</v>
      </c>
      <c r="Y61">
        <v>1</v>
      </c>
      <c r="Z61">
        <v>2</v>
      </c>
      <c r="AA61">
        <v>0</v>
      </c>
      <c r="AB61">
        <v>0</v>
      </c>
      <c r="AC61">
        <v>0</v>
      </c>
      <c r="AD61">
        <v>0</v>
      </c>
      <c r="AE61">
        <v>0</v>
      </c>
      <c r="AF61" s="142">
        <v>2138</v>
      </c>
      <c r="AG61" s="145">
        <v>2160.4086956521737</v>
      </c>
      <c r="AH61" s="143">
        <v>741.8783876276391</v>
      </c>
      <c r="AI61" s="145"/>
    </row>
    <row r="62" spans="2:35" ht="12">
      <c r="B62" s="270" t="s">
        <v>43</v>
      </c>
      <c r="C62" s="269"/>
      <c r="D62" s="141">
        <v>323</v>
      </c>
      <c r="E62" s="141">
        <v>0</v>
      </c>
      <c r="F62" s="141">
        <v>0</v>
      </c>
      <c r="G62" s="141">
        <v>2</v>
      </c>
      <c r="H62" s="141">
        <v>0</v>
      </c>
      <c r="I62" s="141">
        <v>2</v>
      </c>
      <c r="J62" s="141">
        <v>14</v>
      </c>
      <c r="K62" s="141">
        <v>10</v>
      </c>
      <c r="L62" s="141">
        <v>21</v>
      </c>
      <c r="M62" s="141">
        <v>18</v>
      </c>
      <c r="N62" s="141">
        <v>34</v>
      </c>
      <c r="O62" s="141">
        <v>38</v>
      </c>
      <c r="P62" s="141">
        <v>31</v>
      </c>
      <c r="Q62" s="141">
        <v>38</v>
      </c>
      <c r="R62" s="141">
        <v>27</v>
      </c>
      <c r="S62" s="141">
        <v>18</v>
      </c>
      <c r="T62" s="141">
        <v>22</v>
      </c>
      <c r="U62" s="141">
        <v>10</v>
      </c>
      <c r="V62">
        <v>9</v>
      </c>
      <c r="W62">
        <v>9</v>
      </c>
      <c r="X62">
        <v>4</v>
      </c>
      <c r="Y62">
        <v>7</v>
      </c>
      <c r="Z62">
        <v>3</v>
      </c>
      <c r="AA62">
        <v>1</v>
      </c>
      <c r="AB62">
        <v>0</v>
      </c>
      <c r="AC62">
        <v>0</v>
      </c>
      <c r="AD62">
        <v>1</v>
      </c>
      <c r="AE62">
        <v>4</v>
      </c>
      <c r="AF62" s="142">
        <v>2331</v>
      </c>
      <c r="AG62" s="145">
        <v>2402.28173374613</v>
      </c>
      <c r="AH62" s="143">
        <v>893.4639849648577</v>
      </c>
      <c r="AI62" s="145"/>
    </row>
    <row r="63" spans="2:35" ht="12">
      <c r="B63" s="270" t="s">
        <v>44</v>
      </c>
      <c r="C63" s="269"/>
      <c r="D63" s="141">
        <v>88</v>
      </c>
      <c r="E63" s="141">
        <v>0</v>
      </c>
      <c r="F63" s="141">
        <v>0</v>
      </c>
      <c r="G63" s="141">
        <v>2</v>
      </c>
      <c r="H63" s="141">
        <v>1</v>
      </c>
      <c r="I63" s="141">
        <v>3</v>
      </c>
      <c r="J63" s="141">
        <v>5</v>
      </c>
      <c r="K63" s="141">
        <v>6</v>
      </c>
      <c r="L63" s="141">
        <v>4</v>
      </c>
      <c r="M63" s="141">
        <v>5</v>
      </c>
      <c r="N63" s="141">
        <v>5</v>
      </c>
      <c r="O63" s="141">
        <v>12</v>
      </c>
      <c r="P63" s="141">
        <v>8</v>
      </c>
      <c r="Q63" s="141">
        <v>10</v>
      </c>
      <c r="R63" s="141">
        <v>3</v>
      </c>
      <c r="S63" s="141">
        <v>5</v>
      </c>
      <c r="T63" s="141">
        <v>6</v>
      </c>
      <c r="U63" s="141">
        <v>3</v>
      </c>
      <c r="V63">
        <v>6</v>
      </c>
      <c r="W63">
        <v>0</v>
      </c>
      <c r="X63">
        <v>0</v>
      </c>
      <c r="Y63">
        <v>2</v>
      </c>
      <c r="Z63">
        <v>0</v>
      </c>
      <c r="AA63">
        <v>0</v>
      </c>
      <c r="AB63">
        <v>1</v>
      </c>
      <c r="AC63">
        <v>0</v>
      </c>
      <c r="AD63">
        <v>1</v>
      </c>
      <c r="AE63">
        <v>0</v>
      </c>
      <c r="AF63" s="142">
        <v>2230</v>
      </c>
      <c r="AG63" s="145">
        <v>2245.3522727272725</v>
      </c>
      <c r="AH63" s="143">
        <v>902.7661837505383</v>
      </c>
      <c r="AI63" s="145"/>
    </row>
    <row r="64" spans="2:35" ht="12">
      <c r="B64" s="270" t="s">
        <v>45</v>
      </c>
      <c r="C64" s="269"/>
      <c r="D64" s="141">
        <v>62</v>
      </c>
      <c r="E64" s="141">
        <v>0</v>
      </c>
      <c r="F64" s="141">
        <v>0</v>
      </c>
      <c r="G64" s="141">
        <v>0</v>
      </c>
      <c r="H64" s="141">
        <v>1</v>
      </c>
      <c r="I64" s="141">
        <v>1</v>
      </c>
      <c r="J64" s="141">
        <v>2</v>
      </c>
      <c r="K64" s="141">
        <v>2</v>
      </c>
      <c r="L64" s="141">
        <v>4</v>
      </c>
      <c r="M64" s="141">
        <v>4</v>
      </c>
      <c r="N64" s="141">
        <v>8</v>
      </c>
      <c r="O64" s="141">
        <v>9</v>
      </c>
      <c r="P64" s="141">
        <v>7</v>
      </c>
      <c r="Q64" s="141">
        <v>7</v>
      </c>
      <c r="R64" s="141">
        <v>6</v>
      </c>
      <c r="S64" s="141">
        <v>3</v>
      </c>
      <c r="T64" s="141">
        <v>1</v>
      </c>
      <c r="U64" s="141">
        <v>2</v>
      </c>
      <c r="V64">
        <v>3</v>
      </c>
      <c r="W64">
        <v>1</v>
      </c>
      <c r="X64">
        <v>0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s="142">
        <v>2150</v>
      </c>
      <c r="AG64" s="145">
        <v>2229.016129032258</v>
      </c>
      <c r="AH64" s="143">
        <v>695.4323220053034</v>
      </c>
      <c r="AI64" s="145"/>
    </row>
    <row r="65" spans="2:35" ht="12">
      <c r="B65" s="270" t="s">
        <v>46</v>
      </c>
      <c r="C65" s="269"/>
      <c r="D65" s="141">
        <v>82</v>
      </c>
      <c r="E65" s="141">
        <v>0</v>
      </c>
      <c r="F65" s="141">
        <v>0</v>
      </c>
      <c r="G65" s="141">
        <v>1</v>
      </c>
      <c r="H65" s="141">
        <v>1</v>
      </c>
      <c r="I65" s="141">
        <v>0</v>
      </c>
      <c r="J65" s="141">
        <v>4</v>
      </c>
      <c r="K65" s="141">
        <v>9</v>
      </c>
      <c r="L65" s="141">
        <v>4</v>
      </c>
      <c r="M65" s="141">
        <v>10</v>
      </c>
      <c r="N65" s="141">
        <v>8</v>
      </c>
      <c r="O65" s="141">
        <v>10</v>
      </c>
      <c r="P65" s="141">
        <v>6</v>
      </c>
      <c r="Q65" s="141">
        <v>6</v>
      </c>
      <c r="R65" s="141">
        <v>6</v>
      </c>
      <c r="S65" s="141">
        <v>7</v>
      </c>
      <c r="T65" s="141">
        <v>4</v>
      </c>
      <c r="U65" s="141">
        <v>3</v>
      </c>
      <c r="V65">
        <v>3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s="142">
        <v>2000</v>
      </c>
      <c r="AG65" s="145">
        <v>2093</v>
      </c>
      <c r="AH65" s="143">
        <v>706.6731830587044</v>
      </c>
      <c r="AI65" s="145"/>
    </row>
    <row r="66" spans="2:35" ht="12">
      <c r="B66" s="270" t="s">
        <v>47</v>
      </c>
      <c r="C66" s="269"/>
      <c r="D66" s="141">
        <v>96</v>
      </c>
      <c r="E66" s="141">
        <v>0</v>
      </c>
      <c r="F66" s="141">
        <v>0</v>
      </c>
      <c r="G66" s="141">
        <v>0</v>
      </c>
      <c r="H66" s="141">
        <v>1</v>
      </c>
      <c r="I66" s="141">
        <v>0</v>
      </c>
      <c r="J66" s="141">
        <v>5</v>
      </c>
      <c r="K66" s="141">
        <v>5</v>
      </c>
      <c r="L66" s="141">
        <v>6</v>
      </c>
      <c r="M66" s="141">
        <v>7</v>
      </c>
      <c r="N66" s="141">
        <v>8</v>
      </c>
      <c r="O66" s="141">
        <v>14</v>
      </c>
      <c r="P66" s="141">
        <v>15</v>
      </c>
      <c r="Q66" s="141">
        <v>5</v>
      </c>
      <c r="R66" s="141">
        <v>7</v>
      </c>
      <c r="S66" s="141">
        <v>6</v>
      </c>
      <c r="T66" s="141">
        <v>8</v>
      </c>
      <c r="U66" s="141">
        <v>2</v>
      </c>
      <c r="V66">
        <v>2</v>
      </c>
      <c r="W66">
        <v>2</v>
      </c>
      <c r="X66">
        <v>1</v>
      </c>
      <c r="Y66">
        <v>1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 s="142">
        <v>2200</v>
      </c>
      <c r="AG66" s="145">
        <v>2249.5729166666665</v>
      </c>
      <c r="AH66" s="143">
        <v>740.1999409091643</v>
      </c>
      <c r="AI66" s="145"/>
    </row>
    <row r="67" spans="2:35" ht="12">
      <c r="B67" s="270" t="s">
        <v>48</v>
      </c>
      <c r="C67" s="269"/>
      <c r="D67" s="141">
        <v>48</v>
      </c>
      <c r="E67" s="141">
        <v>0</v>
      </c>
      <c r="F67" s="141">
        <v>0</v>
      </c>
      <c r="G67" s="141">
        <v>0</v>
      </c>
      <c r="H67" s="141">
        <v>0</v>
      </c>
      <c r="I67" s="141">
        <v>1</v>
      </c>
      <c r="J67" s="141">
        <v>4</v>
      </c>
      <c r="K67" s="141">
        <v>6</v>
      </c>
      <c r="L67" s="141">
        <v>7</v>
      </c>
      <c r="M67" s="141">
        <v>5</v>
      </c>
      <c r="N67" s="141">
        <v>9</v>
      </c>
      <c r="O67" s="141">
        <v>3</v>
      </c>
      <c r="P67" s="141">
        <v>1</v>
      </c>
      <c r="Q67" s="141">
        <v>3</v>
      </c>
      <c r="R67" s="141">
        <v>4</v>
      </c>
      <c r="S67" s="141">
        <v>1</v>
      </c>
      <c r="T67" s="141">
        <v>1</v>
      </c>
      <c r="U67" s="141">
        <v>1</v>
      </c>
      <c r="V67">
        <v>0</v>
      </c>
      <c r="W67">
        <v>1</v>
      </c>
      <c r="X67">
        <v>0</v>
      </c>
      <c r="Y67">
        <v>0</v>
      </c>
      <c r="Z67">
        <v>1</v>
      </c>
      <c r="AA67">
        <v>0</v>
      </c>
      <c r="AB67">
        <v>0</v>
      </c>
      <c r="AC67">
        <v>0</v>
      </c>
      <c r="AD67">
        <v>0</v>
      </c>
      <c r="AE67">
        <v>0</v>
      </c>
      <c r="AF67" s="142">
        <v>1810</v>
      </c>
      <c r="AG67" s="145">
        <v>1924.5208333333333</v>
      </c>
      <c r="AH67" s="143">
        <v>710.71001326912</v>
      </c>
      <c r="AI67" s="145"/>
    </row>
    <row r="68" spans="1:35" s="66" customFormat="1" ht="12">
      <c r="A68"/>
      <c r="B68" s="270" t="s">
        <v>49</v>
      </c>
      <c r="C68" s="269"/>
      <c r="D68" s="180">
        <v>183</v>
      </c>
      <c r="E68" s="180">
        <v>0</v>
      </c>
      <c r="F68" s="180">
        <v>0</v>
      </c>
      <c r="G68" s="180">
        <v>0</v>
      </c>
      <c r="H68" s="180">
        <v>4</v>
      </c>
      <c r="I68" s="180">
        <v>2</v>
      </c>
      <c r="J68" s="180">
        <v>12</v>
      </c>
      <c r="K68" s="180">
        <v>12</v>
      </c>
      <c r="L68" s="180">
        <v>14</v>
      </c>
      <c r="M68" s="180">
        <v>16</v>
      </c>
      <c r="N68" s="180">
        <v>17</v>
      </c>
      <c r="O68" s="180">
        <v>26</v>
      </c>
      <c r="P68" s="180">
        <v>16</v>
      </c>
      <c r="Q68" s="180">
        <v>16</v>
      </c>
      <c r="R68" s="180">
        <v>17</v>
      </c>
      <c r="S68" s="180">
        <v>4</v>
      </c>
      <c r="T68" s="180">
        <v>10</v>
      </c>
      <c r="U68" s="180">
        <v>5</v>
      </c>
      <c r="V68" s="66">
        <v>3</v>
      </c>
      <c r="W68" s="66">
        <v>2</v>
      </c>
      <c r="X68" s="66">
        <v>2</v>
      </c>
      <c r="Y68" s="66">
        <v>1</v>
      </c>
      <c r="Z68" s="66">
        <v>0</v>
      </c>
      <c r="AA68" s="66">
        <v>0</v>
      </c>
      <c r="AB68" s="66">
        <v>1</v>
      </c>
      <c r="AC68" s="66">
        <v>1</v>
      </c>
      <c r="AD68" s="66">
        <v>0</v>
      </c>
      <c r="AE68" s="219">
        <v>2</v>
      </c>
      <c r="AF68" s="142">
        <v>2045</v>
      </c>
      <c r="AG68" s="145">
        <v>2174.6666666666665</v>
      </c>
      <c r="AH68" s="145">
        <v>914.1362062969629</v>
      </c>
      <c r="AI68" s="145"/>
    </row>
    <row r="69" spans="1:35" s="66" customFormat="1" ht="12">
      <c r="A69"/>
      <c r="B69" s="271" t="s">
        <v>342</v>
      </c>
      <c r="C69" s="272"/>
      <c r="D69" s="138">
        <v>109</v>
      </c>
      <c r="E69" s="138">
        <v>0</v>
      </c>
      <c r="F69" s="138">
        <v>1</v>
      </c>
      <c r="G69" s="138">
        <v>0</v>
      </c>
      <c r="H69" s="138">
        <v>2</v>
      </c>
      <c r="I69" s="138">
        <v>2</v>
      </c>
      <c r="J69" s="138">
        <v>3</v>
      </c>
      <c r="K69" s="138">
        <v>4</v>
      </c>
      <c r="L69" s="138">
        <v>8</v>
      </c>
      <c r="M69" s="138">
        <v>6</v>
      </c>
      <c r="N69" s="138">
        <v>5</v>
      </c>
      <c r="O69" s="138">
        <v>9</v>
      </c>
      <c r="P69" s="138">
        <v>12</v>
      </c>
      <c r="Q69" s="138">
        <v>18</v>
      </c>
      <c r="R69" s="138">
        <v>13</v>
      </c>
      <c r="S69" s="138">
        <v>6</v>
      </c>
      <c r="T69" s="138">
        <v>5</v>
      </c>
      <c r="U69" s="138">
        <v>2</v>
      </c>
      <c r="V69" s="67">
        <v>4</v>
      </c>
      <c r="W69" s="67">
        <v>2</v>
      </c>
      <c r="X69" s="67">
        <v>1</v>
      </c>
      <c r="Y69" s="67">
        <v>4</v>
      </c>
      <c r="Z69" s="67">
        <v>0</v>
      </c>
      <c r="AA69" s="67">
        <v>1</v>
      </c>
      <c r="AB69" s="67">
        <v>1</v>
      </c>
      <c r="AC69" s="67">
        <v>0</v>
      </c>
      <c r="AD69" s="67">
        <v>0</v>
      </c>
      <c r="AE69" s="149">
        <v>0</v>
      </c>
      <c r="AF69" s="144">
        <v>2430</v>
      </c>
      <c r="AG69" s="140">
        <v>2359.7522935779816</v>
      </c>
      <c r="AH69" s="111">
        <v>829.3868122713858</v>
      </c>
      <c r="AI69" s="145"/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AF3:AF4"/>
    <mergeCell ref="AG3:AG4"/>
    <mergeCell ref="AH3:AH4"/>
    <mergeCell ref="D3:D5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7" max="6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8.28125" style="0" customWidth="1"/>
    <col min="23" max="23" width="8.140625" style="0" customWidth="1"/>
    <col min="24" max="24" width="8.28125" style="0" customWidth="1"/>
    <col min="25" max="25" width="9.28125" style="0" customWidth="1"/>
  </cols>
  <sheetData>
    <row r="1" spans="2:15" ht="17.25">
      <c r="B1" s="16" t="s">
        <v>193</v>
      </c>
      <c r="D1" s="16" t="s">
        <v>377</v>
      </c>
      <c r="O1" s="16" t="s">
        <v>378</v>
      </c>
    </row>
    <row r="2" ht="17.25">
      <c r="C2" s="5"/>
    </row>
    <row r="3" spans="2:25" ht="24" customHeight="1">
      <c r="B3" s="343" t="s">
        <v>380</v>
      </c>
      <c r="C3" s="337"/>
      <c r="D3" s="333" t="s">
        <v>0</v>
      </c>
      <c r="E3" s="42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120" t="s">
        <v>355</v>
      </c>
      <c r="U3" s="81">
        <v>85</v>
      </c>
      <c r="V3" s="247" t="s">
        <v>356</v>
      </c>
      <c r="W3" s="363" t="s">
        <v>50</v>
      </c>
      <c r="X3" s="363" t="s">
        <v>51</v>
      </c>
      <c r="Y3" s="363" t="s">
        <v>52</v>
      </c>
    </row>
    <row r="4" spans="2:25" s="17" customFormat="1" ht="12" customHeight="1">
      <c r="B4" s="353" t="s">
        <v>371</v>
      </c>
      <c r="C4" s="354"/>
      <c r="D4" s="334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8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9" t="s">
        <v>95</v>
      </c>
      <c r="V4" s="39" t="s">
        <v>95</v>
      </c>
      <c r="W4" s="334"/>
      <c r="X4" s="334"/>
      <c r="Y4" s="334"/>
    </row>
    <row r="5" spans="2:25" ht="24" customHeight="1">
      <c r="B5" s="355"/>
      <c r="C5" s="348"/>
      <c r="D5" s="335"/>
      <c r="E5" s="119" t="s">
        <v>240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0"/>
      <c r="W5" s="82" t="s">
        <v>120</v>
      </c>
      <c r="X5" s="82" t="s">
        <v>120</v>
      </c>
      <c r="Y5" s="82" t="s">
        <v>120</v>
      </c>
    </row>
    <row r="6" spans="2:25" ht="12">
      <c r="B6" s="275" t="s">
        <v>1</v>
      </c>
      <c r="C6" s="276"/>
      <c r="D6" s="35">
        <v>10345</v>
      </c>
      <c r="E6" s="35">
        <v>10</v>
      </c>
      <c r="F6" s="35">
        <v>15</v>
      </c>
      <c r="G6" s="35">
        <v>62</v>
      </c>
      <c r="H6" s="35">
        <v>84</v>
      </c>
      <c r="I6" s="35">
        <v>152</v>
      </c>
      <c r="J6" s="35">
        <v>185</v>
      </c>
      <c r="K6" s="35">
        <v>193</v>
      </c>
      <c r="L6" s="35">
        <v>245</v>
      </c>
      <c r="M6" s="35">
        <v>297</v>
      </c>
      <c r="N6" s="35">
        <v>325</v>
      </c>
      <c r="O6" s="35">
        <v>396</v>
      </c>
      <c r="P6" s="35">
        <v>417</v>
      </c>
      <c r="Q6" s="35">
        <v>479</v>
      </c>
      <c r="R6" s="35">
        <v>517</v>
      </c>
      <c r="S6" s="35">
        <v>617</v>
      </c>
      <c r="T6" s="35">
        <v>924</v>
      </c>
      <c r="U6" s="35">
        <v>4553</v>
      </c>
      <c r="V6" s="35">
        <v>874</v>
      </c>
      <c r="W6" s="51">
        <v>86.11955420466059</v>
      </c>
      <c r="X6" s="37">
        <v>76.47654707782038</v>
      </c>
      <c r="Y6" s="37">
        <v>18.567993022403613</v>
      </c>
    </row>
    <row r="7" spans="2:25" ht="12">
      <c r="B7" s="268" t="s">
        <v>2</v>
      </c>
      <c r="C7" s="269"/>
      <c r="D7" s="34">
        <v>5499</v>
      </c>
      <c r="E7" s="34">
        <v>7</v>
      </c>
      <c r="F7" s="34">
        <v>6</v>
      </c>
      <c r="G7" s="34">
        <v>43</v>
      </c>
      <c r="H7" s="34">
        <v>50</v>
      </c>
      <c r="I7" s="34">
        <v>94</v>
      </c>
      <c r="J7" s="34">
        <v>130</v>
      </c>
      <c r="K7" s="34">
        <v>117</v>
      </c>
      <c r="L7" s="34">
        <v>142</v>
      </c>
      <c r="M7" s="34">
        <v>182</v>
      </c>
      <c r="N7" s="34">
        <v>182</v>
      </c>
      <c r="O7" s="34">
        <v>231</v>
      </c>
      <c r="P7" s="34">
        <v>259</v>
      </c>
      <c r="Q7" s="34">
        <v>274</v>
      </c>
      <c r="R7" s="34">
        <v>316</v>
      </c>
      <c r="S7" s="34">
        <v>355</v>
      </c>
      <c r="T7" s="34">
        <v>497</v>
      </c>
      <c r="U7" s="34">
        <v>2251</v>
      </c>
      <c r="V7" s="34">
        <v>363</v>
      </c>
      <c r="W7" s="52">
        <v>83.84146341463415</v>
      </c>
      <c r="X7" s="36">
        <v>74.71284450635959</v>
      </c>
      <c r="Y7" s="36">
        <v>19.29623027563034</v>
      </c>
    </row>
    <row r="8" spans="2:25" ht="12">
      <c r="B8" s="99"/>
      <c r="C8" s="93" t="s">
        <v>140</v>
      </c>
      <c r="D8" s="34">
        <v>2844</v>
      </c>
      <c r="E8" s="34">
        <v>2</v>
      </c>
      <c r="F8" s="34">
        <v>4</v>
      </c>
      <c r="G8" s="34">
        <v>23</v>
      </c>
      <c r="H8" s="34">
        <v>30</v>
      </c>
      <c r="I8" s="34">
        <v>52</v>
      </c>
      <c r="J8" s="34">
        <v>78</v>
      </c>
      <c r="K8" s="34">
        <v>72</v>
      </c>
      <c r="L8" s="34">
        <v>82</v>
      </c>
      <c r="M8" s="34">
        <v>104</v>
      </c>
      <c r="N8" s="34">
        <v>94</v>
      </c>
      <c r="O8" s="34">
        <v>124</v>
      </c>
      <c r="P8" s="34">
        <v>148</v>
      </c>
      <c r="Q8" s="34">
        <v>149</v>
      </c>
      <c r="R8" s="34">
        <v>173</v>
      </c>
      <c r="S8" s="34">
        <v>190</v>
      </c>
      <c r="T8" s="34">
        <v>254</v>
      </c>
      <c r="U8" s="34">
        <v>1086</v>
      </c>
      <c r="V8" s="34">
        <v>179</v>
      </c>
      <c r="W8" s="52">
        <v>82.15138333394621</v>
      </c>
      <c r="X8" s="36">
        <v>73.5503327637625</v>
      </c>
      <c r="Y8" s="36">
        <v>19.750745519120695</v>
      </c>
    </row>
    <row r="9" spans="2:25" ht="12">
      <c r="B9" s="99"/>
      <c r="C9" s="93" t="s">
        <v>141</v>
      </c>
      <c r="D9" s="34">
        <v>1202</v>
      </c>
      <c r="E9" s="34">
        <v>1</v>
      </c>
      <c r="F9" s="34">
        <v>0</v>
      </c>
      <c r="G9" s="34">
        <v>11</v>
      </c>
      <c r="H9" s="34">
        <v>15</v>
      </c>
      <c r="I9" s="34">
        <v>17</v>
      </c>
      <c r="J9" s="34">
        <v>22</v>
      </c>
      <c r="K9" s="34">
        <v>19</v>
      </c>
      <c r="L9" s="34">
        <v>31</v>
      </c>
      <c r="M9" s="34">
        <v>34</v>
      </c>
      <c r="N9" s="34">
        <v>42</v>
      </c>
      <c r="O9" s="34">
        <v>46</v>
      </c>
      <c r="P9" s="34">
        <v>54</v>
      </c>
      <c r="Q9" s="34">
        <v>60</v>
      </c>
      <c r="R9" s="34">
        <v>64</v>
      </c>
      <c r="S9" s="34">
        <v>70</v>
      </c>
      <c r="T9" s="34">
        <v>108</v>
      </c>
      <c r="U9" s="34">
        <v>527</v>
      </c>
      <c r="V9" s="34">
        <v>81</v>
      </c>
      <c r="W9" s="52">
        <v>85.14825357411283</v>
      </c>
      <c r="X9" s="36">
        <v>75.65164528773612</v>
      </c>
      <c r="Y9" s="36">
        <v>18.91322142520305</v>
      </c>
    </row>
    <row r="10" spans="2:25" ht="12">
      <c r="B10" s="99"/>
      <c r="C10" s="93" t="s">
        <v>142</v>
      </c>
      <c r="D10" s="34">
        <v>1453</v>
      </c>
      <c r="E10" s="34">
        <v>4</v>
      </c>
      <c r="F10" s="34">
        <v>2</v>
      </c>
      <c r="G10" s="34">
        <v>9</v>
      </c>
      <c r="H10" s="34">
        <v>5</v>
      </c>
      <c r="I10" s="34">
        <v>25</v>
      </c>
      <c r="J10" s="34">
        <v>30</v>
      </c>
      <c r="K10" s="34">
        <v>26</v>
      </c>
      <c r="L10" s="34">
        <v>29</v>
      </c>
      <c r="M10" s="34">
        <v>44</v>
      </c>
      <c r="N10" s="34">
        <v>46</v>
      </c>
      <c r="O10" s="34">
        <v>61</v>
      </c>
      <c r="P10" s="34">
        <v>57</v>
      </c>
      <c r="Q10" s="34">
        <v>65</v>
      </c>
      <c r="R10" s="34">
        <v>79</v>
      </c>
      <c r="S10" s="34">
        <v>95</v>
      </c>
      <c r="T10" s="34">
        <v>135</v>
      </c>
      <c r="U10" s="34">
        <v>638</v>
      </c>
      <c r="V10" s="34">
        <v>103</v>
      </c>
      <c r="W10" s="52">
        <v>85.43357539513029</v>
      </c>
      <c r="X10" s="36">
        <v>76.21163656192257</v>
      </c>
      <c r="Y10" s="36">
        <v>18.563089147289745</v>
      </c>
    </row>
    <row r="11" spans="2:25" ht="12">
      <c r="B11" s="274" t="s">
        <v>3</v>
      </c>
      <c r="C11" s="272"/>
      <c r="D11" s="35">
        <v>4846</v>
      </c>
      <c r="E11" s="35">
        <v>3</v>
      </c>
      <c r="F11" s="35">
        <v>9</v>
      </c>
      <c r="G11" s="35">
        <v>19</v>
      </c>
      <c r="H11" s="35">
        <v>34</v>
      </c>
      <c r="I11" s="35">
        <v>58</v>
      </c>
      <c r="J11" s="35">
        <v>55</v>
      </c>
      <c r="K11" s="35">
        <v>76</v>
      </c>
      <c r="L11" s="35">
        <v>103</v>
      </c>
      <c r="M11" s="35">
        <v>115</v>
      </c>
      <c r="N11" s="35">
        <v>143</v>
      </c>
      <c r="O11" s="35">
        <v>165</v>
      </c>
      <c r="P11" s="35">
        <v>158</v>
      </c>
      <c r="Q11" s="35">
        <v>205</v>
      </c>
      <c r="R11" s="35">
        <v>201</v>
      </c>
      <c r="S11" s="35">
        <v>262</v>
      </c>
      <c r="T11" s="35">
        <v>427</v>
      </c>
      <c r="U11" s="35">
        <v>2302</v>
      </c>
      <c r="V11" s="35">
        <v>511</v>
      </c>
      <c r="W11" s="51">
        <v>87.59865049447203</v>
      </c>
      <c r="X11" s="37">
        <v>78.47790911671034</v>
      </c>
      <c r="Y11" s="37">
        <v>17.493261095889224</v>
      </c>
    </row>
    <row r="12" spans="2:25" ht="12" customHeight="1">
      <c r="B12" s="268" t="s">
        <v>359</v>
      </c>
      <c r="C12" s="269"/>
      <c r="D12" s="34">
        <v>273</v>
      </c>
      <c r="E12" s="34">
        <v>0</v>
      </c>
      <c r="F12" s="34">
        <v>1</v>
      </c>
      <c r="G12" s="34">
        <v>0</v>
      </c>
      <c r="H12" s="34">
        <v>1</v>
      </c>
      <c r="I12" s="34">
        <v>2</v>
      </c>
      <c r="J12" s="34">
        <v>2</v>
      </c>
      <c r="K12" s="34">
        <v>4</v>
      </c>
      <c r="L12" s="34">
        <v>7</v>
      </c>
      <c r="M12" s="34">
        <v>8</v>
      </c>
      <c r="N12" s="34">
        <v>5</v>
      </c>
      <c r="O12" s="34">
        <v>10</v>
      </c>
      <c r="P12" s="34">
        <v>7</v>
      </c>
      <c r="Q12" s="34">
        <v>15</v>
      </c>
      <c r="R12" s="34">
        <v>9</v>
      </c>
      <c r="S12" s="34">
        <v>17</v>
      </c>
      <c r="T12" s="34">
        <v>21</v>
      </c>
      <c r="U12" s="34">
        <v>127</v>
      </c>
      <c r="V12" s="34">
        <v>37</v>
      </c>
      <c r="W12" s="52">
        <v>88.43036109064111</v>
      </c>
      <c r="X12" s="36">
        <v>79.4802437709102</v>
      </c>
      <c r="Y12" s="36">
        <v>16.54999583796407</v>
      </c>
    </row>
    <row r="13" spans="2:25" ht="12" customHeight="1">
      <c r="B13" s="268" t="s">
        <v>360</v>
      </c>
      <c r="C13" s="269"/>
      <c r="D13" s="34">
        <v>814</v>
      </c>
      <c r="E13" s="34">
        <v>1</v>
      </c>
      <c r="F13" s="34">
        <v>2</v>
      </c>
      <c r="G13" s="34">
        <v>4</v>
      </c>
      <c r="H13" s="34">
        <v>8</v>
      </c>
      <c r="I13" s="34">
        <v>8</v>
      </c>
      <c r="J13" s="34">
        <v>15</v>
      </c>
      <c r="K13" s="34">
        <v>19</v>
      </c>
      <c r="L13" s="34">
        <v>10</v>
      </c>
      <c r="M13" s="34">
        <v>11</v>
      </c>
      <c r="N13" s="34">
        <v>26</v>
      </c>
      <c r="O13" s="34">
        <v>23</v>
      </c>
      <c r="P13" s="34">
        <v>28</v>
      </c>
      <c r="Q13" s="34">
        <v>37</v>
      </c>
      <c r="R13" s="34">
        <v>35</v>
      </c>
      <c r="S13" s="34">
        <v>41</v>
      </c>
      <c r="T13" s="34">
        <v>70</v>
      </c>
      <c r="U13" s="34">
        <v>368</v>
      </c>
      <c r="V13" s="34">
        <v>108</v>
      </c>
      <c r="W13" s="52">
        <v>87.81713432638855</v>
      </c>
      <c r="X13" s="36">
        <v>78.38109830523982</v>
      </c>
      <c r="Y13" s="36">
        <v>18.086008881725604</v>
      </c>
    </row>
    <row r="14" spans="2:25" ht="12" customHeight="1">
      <c r="B14" s="268" t="s">
        <v>361</v>
      </c>
      <c r="C14" s="269"/>
      <c r="D14" s="34">
        <v>861</v>
      </c>
      <c r="E14" s="34">
        <v>1</v>
      </c>
      <c r="F14" s="34">
        <v>1</v>
      </c>
      <c r="G14" s="34">
        <v>7</v>
      </c>
      <c r="H14" s="34">
        <v>8</v>
      </c>
      <c r="I14" s="34">
        <v>16</v>
      </c>
      <c r="J14" s="34">
        <v>4</v>
      </c>
      <c r="K14" s="34">
        <v>14</v>
      </c>
      <c r="L14" s="34">
        <v>13</v>
      </c>
      <c r="M14" s="34">
        <v>27</v>
      </c>
      <c r="N14" s="34">
        <v>31</v>
      </c>
      <c r="O14" s="34">
        <v>37</v>
      </c>
      <c r="P14" s="34">
        <v>27</v>
      </c>
      <c r="Q14" s="34">
        <v>38</v>
      </c>
      <c r="R14" s="34">
        <v>36</v>
      </c>
      <c r="S14" s="34">
        <v>44</v>
      </c>
      <c r="T14" s="34">
        <v>74</v>
      </c>
      <c r="U14" s="34">
        <v>412</v>
      </c>
      <c r="V14" s="34">
        <v>71</v>
      </c>
      <c r="W14" s="52">
        <v>87.26003490401396</v>
      </c>
      <c r="X14" s="36">
        <v>77.36119069334937</v>
      </c>
      <c r="Y14" s="36">
        <v>18.362447034850252</v>
      </c>
    </row>
    <row r="15" spans="2:25" ht="12" customHeight="1">
      <c r="B15" s="270" t="s">
        <v>362</v>
      </c>
      <c r="C15" s="269"/>
      <c r="D15" s="34">
        <v>3878</v>
      </c>
      <c r="E15" s="34">
        <v>4</v>
      </c>
      <c r="F15" s="34">
        <v>4</v>
      </c>
      <c r="G15" s="34">
        <v>27</v>
      </c>
      <c r="H15" s="34">
        <v>35</v>
      </c>
      <c r="I15" s="34">
        <v>57</v>
      </c>
      <c r="J15" s="34">
        <v>94</v>
      </c>
      <c r="K15" s="34">
        <v>92</v>
      </c>
      <c r="L15" s="34">
        <v>107</v>
      </c>
      <c r="M15" s="34">
        <v>125</v>
      </c>
      <c r="N15" s="34">
        <v>127</v>
      </c>
      <c r="O15" s="34">
        <v>159</v>
      </c>
      <c r="P15" s="34">
        <v>185</v>
      </c>
      <c r="Q15" s="34">
        <v>189</v>
      </c>
      <c r="R15" s="34">
        <v>210</v>
      </c>
      <c r="S15" s="34">
        <v>257</v>
      </c>
      <c r="T15" s="34">
        <v>347</v>
      </c>
      <c r="U15" s="34">
        <v>1574</v>
      </c>
      <c r="V15" s="34">
        <v>285</v>
      </c>
      <c r="W15" s="52">
        <v>84.14499932633268</v>
      </c>
      <c r="X15" s="36">
        <v>74.88572396357407</v>
      </c>
      <c r="Y15" s="36">
        <v>19.250849100773756</v>
      </c>
    </row>
    <row r="16" spans="2:25" ht="12" customHeight="1">
      <c r="B16" s="268" t="s">
        <v>363</v>
      </c>
      <c r="C16" s="269"/>
      <c r="D16" s="34">
        <v>1104</v>
      </c>
      <c r="E16" s="34">
        <v>2</v>
      </c>
      <c r="F16" s="34">
        <v>2</v>
      </c>
      <c r="G16" s="34">
        <v>5</v>
      </c>
      <c r="H16" s="34">
        <v>5</v>
      </c>
      <c r="I16" s="34">
        <v>23</v>
      </c>
      <c r="J16" s="34">
        <v>23</v>
      </c>
      <c r="K16" s="34">
        <v>20</v>
      </c>
      <c r="L16" s="34">
        <v>21</v>
      </c>
      <c r="M16" s="34">
        <v>33</v>
      </c>
      <c r="N16" s="34">
        <v>33</v>
      </c>
      <c r="O16" s="34">
        <v>48</v>
      </c>
      <c r="P16" s="34">
        <v>47</v>
      </c>
      <c r="Q16" s="34">
        <v>49</v>
      </c>
      <c r="R16" s="34">
        <v>68</v>
      </c>
      <c r="S16" s="34">
        <v>71</v>
      </c>
      <c r="T16" s="34">
        <v>96</v>
      </c>
      <c r="U16" s="34">
        <v>485</v>
      </c>
      <c r="V16" s="34">
        <v>73</v>
      </c>
      <c r="W16" s="52">
        <v>85.16369524516335</v>
      </c>
      <c r="X16" s="36">
        <v>75.9931613156044</v>
      </c>
      <c r="Y16" s="36">
        <v>18.604924419561428</v>
      </c>
    </row>
    <row r="17" spans="2:25" ht="12" customHeight="1">
      <c r="B17" s="268" t="s">
        <v>364</v>
      </c>
      <c r="C17" s="269"/>
      <c r="D17" s="34">
        <v>190</v>
      </c>
      <c r="E17" s="34">
        <v>0</v>
      </c>
      <c r="F17" s="34">
        <v>0</v>
      </c>
      <c r="G17" s="34">
        <v>1</v>
      </c>
      <c r="H17" s="34">
        <v>1</v>
      </c>
      <c r="I17" s="34">
        <v>3</v>
      </c>
      <c r="J17" s="34">
        <v>3</v>
      </c>
      <c r="K17" s="34">
        <v>4</v>
      </c>
      <c r="L17" s="34">
        <v>14</v>
      </c>
      <c r="M17" s="34">
        <v>3</v>
      </c>
      <c r="N17" s="34">
        <v>5</v>
      </c>
      <c r="O17" s="34">
        <v>6</v>
      </c>
      <c r="P17" s="34">
        <v>11</v>
      </c>
      <c r="Q17" s="34">
        <v>11</v>
      </c>
      <c r="R17" s="34">
        <v>10</v>
      </c>
      <c r="S17" s="34">
        <v>12</v>
      </c>
      <c r="T17" s="34">
        <v>22</v>
      </c>
      <c r="U17" s="34">
        <v>69</v>
      </c>
      <c r="V17" s="34">
        <v>15</v>
      </c>
      <c r="W17" s="52">
        <v>82.428593859286</v>
      </c>
      <c r="X17" s="36">
        <v>74.29374490477</v>
      </c>
      <c r="Y17" s="36">
        <v>18.91191696803532</v>
      </c>
    </row>
    <row r="18" spans="2:25" ht="12" customHeight="1">
      <c r="B18" s="268" t="s">
        <v>365</v>
      </c>
      <c r="C18" s="269"/>
      <c r="D18" s="34">
        <v>1202</v>
      </c>
      <c r="E18" s="34">
        <v>1</v>
      </c>
      <c r="F18" s="34">
        <v>0</v>
      </c>
      <c r="G18" s="34">
        <v>11</v>
      </c>
      <c r="H18" s="34">
        <v>15</v>
      </c>
      <c r="I18" s="34">
        <v>17</v>
      </c>
      <c r="J18" s="34">
        <v>22</v>
      </c>
      <c r="K18" s="34">
        <v>19</v>
      </c>
      <c r="L18" s="34">
        <v>31</v>
      </c>
      <c r="M18" s="34">
        <v>34</v>
      </c>
      <c r="N18" s="34">
        <v>42</v>
      </c>
      <c r="O18" s="34">
        <v>46</v>
      </c>
      <c r="P18" s="34">
        <v>54</v>
      </c>
      <c r="Q18" s="34">
        <v>60</v>
      </c>
      <c r="R18" s="34">
        <v>64</v>
      </c>
      <c r="S18" s="34">
        <v>70</v>
      </c>
      <c r="T18" s="34">
        <v>108</v>
      </c>
      <c r="U18" s="34">
        <v>527</v>
      </c>
      <c r="V18" s="34">
        <v>81</v>
      </c>
      <c r="W18" s="52">
        <v>85.14825357411283</v>
      </c>
      <c r="X18" s="36">
        <v>75.65164528773612</v>
      </c>
      <c r="Y18" s="36">
        <v>18.91322142520305</v>
      </c>
    </row>
    <row r="19" spans="2:25" ht="12" customHeight="1">
      <c r="B19" s="268" t="s">
        <v>366</v>
      </c>
      <c r="C19" s="269"/>
      <c r="D19" s="34">
        <v>645</v>
      </c>
      <c r="E19" s="34">
        <v>0</v>
      </c>
      <c r="F19" s="34">
        <v>4</v>
      </c>
      <c r="G19" s="34">
        <v>3</v>
      </c>
      <c r="H19" s="34">
        <v>6</v>
      </c>
      <c r="I19" s="34">
        <v>11</v>
      </c>
      <c r="J19" s="34">
        <v>9</v>
      </c>
      <c r="K19" s="34">
        <v>8</v>
      </c>
      <c r="L19" s="34">
        <v>17</v>
      </c>
      <c r="M19" s="34">
        <v>21</v>
      </c>
      <c r="N19" s="34">
        <v>20</v>
      </c>
      <c r="O19" s="34">
        <v>18</v>
      </c>
      <c r="P19" s="34">
        <v>12</v>
      </c>
      <c r="Q19" s="34">
        <v>28</v>
      </c>
      <c r="R19" s="34">
        <v>31</v>
      </c>
      <c r="S19" s="34">
        <v>30</v>
      </c>
      <c r="T19" s="34">
        <v>54</v>
      </c>
      <c r="U19" s="34">
        <v>327</v>
      </c>
      <c r="V19" s="34">
        <v>46</v>
      </c>
      <c r="W19" s="52">
        <v>86.9167429094236</v>
      </c>
      <c r="X19" s="36">
        <v>77.46044300200559</v>
      </c>
      <c r="Y19" s="36">
        <v>18.63585402927938</v>
      </c>
    </row>
    <row r="20" spans="2:25" ht="12" customHeight="1">
      <c r="B20" s="268" t="s">
        <v>367</v>
      </c>
      <c r="C20" s="269"/>
      <c r="D20" s="34">
        <v>387</v>
      </c>
      <c r="E20" s="34">
        <v>0</v>
      </c>
      <c r="F20" s="34">
        <v>0</v>
      </c>
      <c r="G20" s="34">
        <v>1</v>
      </c>
      <c r="H20" s="34">
        <v>1</v>
      </c>
      <c r="I20" s="34">
        <v>5</v>
      </c>
      <c r="J20" s="34">
        <v>2</v>
      </c>
      <c r="K20" s="34">
        <v>4</v>
      </c>
      <c r="L20" s="34">
        <v>9</v>
      </c>
      <c r="M20" s="34">
        <v>16</v>
      </c>
      <c r="N20" s="34">
        <v>14</v>
      </c>
      <c r="O20" s="34">
        <v>21</v>
      </c>
      <c r="P20" s="34">
        <v>15</v>
      </c>
      <c r="Q20" s="34">
        <v>21</v>
      </c>
      <c r="R20" s="34">
        <v>16</v>
      </c>
      <c r="S20" s="34">
        <v>18</v>
      </c>
      <c r="T20" s="34">
        <v>36</v>
      </c>
      <c r="U20" s="34">
        <v>178</v>
      </c>
      <c r="V20" s="34">
        <v>30</v>
      </c>
      <c r="W20" s="52">
        <v>86.18367896579585</v>
      </c>
      <c r="X20" s="36">
        <v>77.49466126350592</v>
      </c>
      <c r="Y20" s="36">
        <v>16.83248652362598</v>
      </c>
    </row>
    <row r="21" spans="2:25" ht="12" customHeight="1">
      <c r="B21" s="268" t="s">
        <v>381</v>
      </c>
      <c r="C21" s="273"/>
      <c r="D21" s="34">
        <v>473</v>
      </c>
      <c r="E21" s="34">
        <v>0</v>
      </c>
      <c r="F21" s="34">
        <v>1</v>
      </c>
      <c r="G21" s="34">
        <v>0</v>
      </c>
      <c r="H21" s="34">
        <v>3</v>
      </c>
      <c r="I21" s="34">
        <v>6</v>
      </c>
      <c r="J21" s="34">
        <v>4</v>
      </c>
      <c r="K21" s="34">
        <v>7</v>
      </c>
      <c r="L21" s="34">
        <v>7</v>
      </c>
      <c r="M21" s="34">
        <v>12</v>
      </c>
      <c r="N21" s="34">
        <v>10</v>
      </c>
      <c r="O21" s="34">
        <v>13</v>
      </c>
      <c r="P21" s="34">
        <v>16</v>
      </c>
      <c r="Q21" s="34">
        <v>15</v>
      </c>
      <c r="R21" s="34">
        <v>19</v>
      </c>
      <c r="S21" s="34">
        <v>28</v>
      </c>
      <c r="T21" s="34">
        <v>53</v>
      </c>
      <c r="U21" s="34">
        <v>233</v>
      </c>
      <c r="V21" s="34">
        <v>46</v>
      </c>
      <c r="W21" s="52">
        <v>87.81929491239181</v>
      </c>
      <c r="X21" s="36">
        <v>79.61841874482604</v>
      </c>
      <c r="Y21" s="36">
        <v>16.1860908247868</v>
      </c>
    </row>
    <row r="22" spans="2:25" ht="12" customHeight="1">
      <c r="B22" s="274" t="s">
        <v>368</v>
      </c>
      <c r="C22" s="272"/>
      <c r="D22" s="35">
        <v>518</v>
      </c>
      <c r="E22" s="35">
        <v>1</v>
      </c>
      <c r="F22" s="35">
        <v>0</v>
      </c>
      <c r="G22" s="35">
        <v>3</v>
      </c>
      <c r="H22" s="35">
        <v>1</v>
      </c>
      <c r="I22" s="35">
        <v>4</v>
      </c>
      <c r="J22" s="35">
        <v>7</v>
      </c>
      <c r="K22" s="35">
        <v>2</v>
      </c>
      <c r="L22" s="35">
        <v>9</v>
      </c>
      <c r="M22" s="35">
        <v>7</v>
      </c>
      <c r="N22" s="35">
        <v>12</v>
      </c>
      <c r="O22" s="35">
        <v>15</v>
      </c>
      <c r="P22" s="35">
        <v>15</v>
      </c>
      <c r="Q22" s="35">
        <v>16</v>
      </c>
      <c r="R22" s="35">
        <v>19</v>
      </c>
      <c r="S22" s="35">
        <v>29</v>
      </c>
      <c r="T22" s="35">
        <v>43</v>
      </c>
      <c r="U22" s="35">
        <v>253</v>
      </c>
      <c r="V22" s="35">
        <v>82</v>
      </c>
      <c r="W22" s="51">
        <v>88.96699934435784</v>
      </c>
      <c r="X22" s="37">
        <v>81.23024181592234</v>
      </c>
      <c r="Y22" s="37">
        <v>15.742366540954317</v>
      </c>
    </row>
    <row r="23" spans="2:25" ht="12">
      <c r="B23" s="268" t="s">
        <v>4</v>
      </c>
      <c r="C23" s="269"/>
      <c r="D23" s="34">
        <v>273</v>
      </c>
      <c r="E23" s="34">
        <v>0</v>
      </c>
      <c r="F23" s="34">
        <v>1</v>
      </c>
      <c r="G23" s="34">
        <v>0</v>
      </c>
      <c r="H23" s="34">
        <v>1</v>
      </c>
      <c r="I23" s="34">
        <v>2</v>
      </c>
      <c r="J23" s="34">
        <v>2</v>
      </c>
      <c r="K23" s="34">
        <v>4</v>
      </c>
      <c r="L23" s="34">
        <v>7</v>
      </c>
      <c r="M23" s="34">
        <v>8</v>
      </c>
      <c r="N23" s="34">
        <v>5</v>
      </c>
      <c r="O23" s="34">
        <v>10</v>
      </c>
      <c r="P23" s="34">
        <v>7</v>
      </c>
      <c r="Q23" s="34">
        <v>15</v>
      </c>
      <c r="R23" s="34">
        <v>9</v>
      </c>
      <c r="S23" s="34">
        <v>17</v>
      </c>
      <c r="T23" s="34">
        <v>21</v>
      </c>
      <c r="U23" s="34">
        <v>127</v>
      </c>
      <c r="V23" s="34">
        <v>37</v>
      </c>
      <c r="W23" s="52">
        <v>88.43036109064111</v>
      </c>
      <c r="X23" s="36">
        <v>79.4802437709102</v>
      </c>
      <c r="Y23" s="36">
        <v>16.54999583796407</v>
      </c>
    </row>
    <row r="24" spans="2:25" ht="12">
      <c r="B24" s="268" t="s">
        <v>5</v>
      </c>
      <c r="C24" s="269"/>
      <c r="D24" s="34">
        <v>105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2</v>
      </c>
      <c r="L24" s="34">
        <v>3</v>
      </c>
      <c r="M24" s="34">
        <v>3</v>
      </c>
      <c r="N24" s="34">
        <v>3</v>
      </c>
      <c r="O24" s="34">
        <v>2</v>
      </c>
      <c r="P24" s="34">
        <v>0</v>
      </c>
      <c r="Q24" s="34">
        <v>3</v>
      </c>
      <c r="R24" s="34">
        <v>6</v>
      </c>
      <c r="S24" s="34">
        <v>4</v>
      </c>
      <c r="T24" s="34">
        <v>10</v>
      </c>
      <c r="U24" s="34">
        <v>47</v>
      </c>
      <c r="V24" s="34">
        <v>22</v>
      </c>
      <c r="W24" s="52">
        <v>88.88888888888889</v>
      </c>
      <c r="X24" s="36">
        <v>81.88295961493176</v>
      </c>
      <c r="Y24" s="36">
        <v>14.541706759492932</v>
      </c>
    </row>
    <row r="25" spans="2:25" ht="12">
      <c r="B25" s="268" t="s">
        <v>6</v>
      </c>
      <c r="C25" s="269"/>
      <c r="D25" s="34">
        <v>153</v>
      </c>
      <c r="E25" s="34">
        <v>0</v>
      </c>
      <c r="F25" s="34">
        <v>0</v>
      </c>
      <c r="G25" s="34">
        <v>1</v>
      </c>
      <c r="H25" s="34">
        <v>2</v>
      </c>
      <c r="I25" s="34">
        <v>2</v>
      </c>
      <c r="J25" s="34">
        <v>2</v>
      </c>
      <c r="K25" s="34">
        <v>6</v>
      </c>
      <c r="L25" s="34">
        <v>2</v>
      </c>
      <c r="M25" s="34">
        <v>2</v>
      </c>
      <c r="N25" s="34">
        <v>6</v>
      </c>
      <c r="O25" s="34">
        <v>6</v>
      </c>
      <c r="P25" s="34">
        <v>1</v>
      </c>
      <c r="Q25" s="34">
        <v>6</v>
      </c>
      <c r="R25" s="34">
        <v>5</v>
      </c>
      <c r="S25" s="34">
        <v>6</v>
      </c>
      <c r="T25" s="34">
        <v>12</v>
      </c>
      <c r="U25" s="34">
        <v>74</v>
      </c>
      <c r="V25" s="34">
        <v>20</v>
      </c>
      <c r="W25" s="52">
        <v>88.46153846153845</v>
      </c>
      <c r="X25" s="36">
        <v>78.31549636799616</v>
      </c>
      <c r="Y25" s="36">
        <v>18.989511403575257</v>
      </c>
    </row>
    <row r="26" spans="2:25" ht="12">
      <c r="B26" s="268" t="s">
        <v>7</v>
      </c>
      <c r="C26" s="269"/>
      <c r="D26" s="34">
        <v>245</v>
      </c>
      <c r="E26" s="34">
        <v>0</v>
      </c>
      <c r="F26" s="34">
        <v>1</v>
      </c>
      <c r="G26" s="34">
        <v>2</v>
      </c>
      <c r="H26" s="34">
        <v>2</v>
      </c>
      <c r="I26" s="34">
        <v>2</v>
      </c>
      <c r="J26" s="34">
        <v>7</v>
      </c>
      <c r="K26" s="34">
        <v>6</v>
      </c>
      <c r="L26" s="34">
        <v>3</v>
      </c>
      <c r="M26" s="34">
        <v>4</v>
      </c>
      <c r="N26" s="34">
        <v>7</v>
      </c>
      <c r="O26" s="34">
        <v>7</v>
      </c>
      <c r="P26" s="34">
        <v>13</v>
      </c>
      <c r="Q26" s="34">
        <v>16</v>
      </c>
      <c r="R26" s="34">
        <v>10</v>
      </c>
      <c r="S26" s="34">
        <v>13</v>
      </c>
      <c r="T26" s="34">
        <v>23</v>
      </c>
      <c r="U26" s="34">
        <v>112</v>
      </c>
      <c r="V26" s="34">
        <v>17</v>
      </c>
      <c r="W26" s="52">
        <v>85.55133079847909</v>
      </c>
      <c r="X26" s="36">
        <v>76.76058522575777</v>
      </c>
      <c r="Y26" s="36">
        <v>18.69959840180765</v>
      </c>
    </row>
    <row r="27" spans="2:25" ht="12">
      <c r="B27" s="268" t="s">
        <v>8</v>
      </c>
      <c r="C27" s="269"/>
      <c r="D27" s="34">
        <v>87</v>
      </c>
      <c r="E27" s="34">
        <v>0</v>
      </c>
      <c r="F27" s="34">
        <v>1</v>
      </c>
      <c r="G27" s="34">
        <v>0</v>
      </c>
      <c r="H27" s="34">
        <v>0</v>
      </c>
      <c r="I27" s="34">
        <v>3</v>
      </c>
      <c r="J27" s="34">
        <v>2</v>
      </c>
      <c r="K27" s="34">
        <v>0</v>
      </c>
      <c r="L27" s="34">
        <v>1</v>
      </c>
      <c r="M27" s="34">
        <v>0</v>
      </c>
      <c r="N27" s="34">
        <v>1</v>
      </c>
      <c r="O27" s="34">
        <v>1</v>
      </c>
      <c r="P27" s="34">
        <v>2</v>
      </c>
      <c r="Q27" s="34">
        <v>4</v>
      </c>
      <c r="R27" s="34">
        <v>3</v>
      </c>
      <c r="S27" s="34">
        <v>4</v>
      </c>
      <c r="T27" s="34">
        <v>8</v>
      </c>
      <c r="U27" s="34">
        <v>38</v>
      </c>
      <c r="V27" s="34">
        <v>19</v>
      </c>
      <c r="W27" s="52">
        <v>89.32038834951457</v>
      </c>
      <c r="X27" s="36">
        <v>80.78847114841835</v>
      </c>
      <c r="Y27" s="251">
        <v>17.646583844783386</v>
      </c>
    </row>
    <row r="28" spans="2:25" ht="12">
      <c r="B28" s="268" t="s">
        <v>9</v>
      </c>
      <c r="C28" s="269"/>
      <c r="D28" s="34">
        <v>74</v>
      </c>
      <c r="E28" s="34">
        <v>0</v>
      </c>
      <c r="F28" s="34">
        <v>0</v>
      </c>
      <c r="G28" s="34">
        <v>0</v>
      </c>
      <c r="H28" s="34">
        <v>1</v>
      </c>
      <c r="I28" s="34">
        <v>0</v>
      </c>
      <c r="J28" s="34">
        <v>2</v>
      </c>
      <c r="K28" s="34">
        <v>0</v>
      </c>
      <c r="L28" s="34">
        <v>0</v>
      </c>
      <c r="M28" s="34">
        <v>1</v>
      </c>
      <c r="N28" s="34">
        <v>1</v>
      </c>
      <c r="O28" s="34">
        <v>2</v>
      </c>
      <c r="P28" s="34">
        <v>5</v>
      </c>
      <c r="Q28" s="34">
        <v>2</v>
      </c>
      <c r="R28" s="34">
        <v>3</v>
      </c>
      <c r="S28" s="34">
        <v>7</v>
      </c>
      <c r="T28" s="34">
        <v>6</v>
      </c>
      <c r="U28" s="34">
        <v>38</v>
      </c>
      <c r="V28" s="34">
        <v>6</v>
      </c>
      <c r="W28" s="52">
        <v>87.39271166715159</v>
      </c>
      <c r="X28" s="36">
        <v>79.9544287670104</v>
      </c>
      <c r="Y28" s="36">
        <v>15.090196456639815</v>
      </c>
    </row>
    <row r="29" spans="2:25" ht="12">
      <c r="B29" s="268" t="s">
        <v>10</v>
      </c>
      <c r="C29" s="269"/>
      <c r="D29" s="34">
        <v>150</v>
      </c>
      <c r="E29" s="34">
        <v>1</v>
      </c>
      <c r="F29" s="34">
        <v>0</v>
      </c>
      <c r="G29" s="34">
        <v>1</v>
      </c>
      <c r="H29" s="34">
        <v>3</v>
      </c>
      <c r="I29" s="34">
        <v>1</v>
      </c>
      <c r="J29" s="34">
        <v>2</v>
      </c>
      <c r="K29" s="34">
        <v>5</v>
      </c>
      <c r="L29" s="34">
        <v>1</v>
      </c>
      <c r="M29" s="34">
        <v>1</v>
      </c>
      <c r="N29" s="34">
        <v>8</v>
      </c>
      <c r="O29" s="34">
        <v>5</v>
      </c>
      <c r="P29" s="34">
        <v>7</v>
      </c>
      <c r="Q29" s="34">
        <v>6</v>
      </c>
      <c r="R29" s="34">
        <v>8</v>
      </c>
      <c r="S29" s="34">
        <v>7</v>
      </c>
      <c r="T29" s="34">
        <v>11</v>
      </c>
      <c r="U29" s="34">
        <v>59</v>
      </c>
      <c r="V29" s="34">
        <v>24</v>
      </c>
      <c r="W29" s="52">
        <v>86.91455430585866</v>
      </c>
      <c r="X29" s="36">
        <v>76.47109478408099</v>
      </c>
      <c r="Y29" s="36">
        <v>19.600245568191898</v>
      </c>
    </row>
    <row r="30" spans="2:25" ht="12">
      <c r="B30" s="268" t="s">
        <v>11</v>
      </c>
      <c r="C30" s="269"/>
      <c r="D30" s="34">
        <v>435</v>
      </c>
      <c r="E30" s="34">
        <v>0</v>
      </c>
      <c r="F30" s="34">
        <v>0</v>
      </c>
      <c r="G30" s="34">
        <v>0</v>
      </c>
      <c r="H30" s="34">
        <v>5</v>
      </c>
      <c r="I30" s="34">
        <v>3</v>
      </c>
      <c r="J30" s="34">
        <v>4</v>
      </c>
      <c r="K30" s="34">
        <v>11</v>
      </c>
      <c r="L30" s="34">
        <v>8</v>
      </c>
      <c r="M30" s="34">
        <v>8</v>
      </c>
      <c r="N30" s="34">
        <v>10</v>
      </c>
      <c r="O30" s="34">
        <v>13</v>
      </c>
      <c r="P30" s="34">
        <v>20</v>
      </c>
      <c r="Q30" s="34">
        <v>15</v>
      </c>
      <c r="R30" s="34">
        <v>19</v>
      </c>
      <c r="S30" s="34">
        <v>29</v>
      </c>
      <c r="T30" s="34">
        <v>27</v>
      </c>
      <c r="U30" s="34">
        <v>212</v>
      </c>
      <c r="V30" s="34">
        <v>51</v>
      </c>
      <c r="W30" s="52">
        <v>88.57142857142857</v>
      </c>
      <c r="X30" s="36">
        <v>79.2828429172911</v>
      </c>
      <c r="Y30" s="36">
        <v>17.093368173818384</v>
      </c>
    </row>
    <row r="31" spans="2:25" ht="12">
      <c r="B31" s="268" t="s">
        <v>12</v>
      </c>
      <c r="C31" s="269"/>
      <c r="D31" s="34">
        <v>242</v>
      </c>
      <c r="E31" s="34">
        <v>1</v>
      </c>
      <c r="F31" s="34">
        <v>0</v>
      </c>
      <c r="G31" s="34">
        <v>2</v>
      </c>
      <c r="H31" s="34">
        <v>4</v>
      </c>
      <c r="I31" s="34">
        <v>4</v>
      </c>
      <c r="J31" s="34">
        <v>1</v>
      </c>
      <c r="K31" s="34">
        <v>7</v>
      </c>
      <c r="L31" s="34">
        <v>1</v>
      </c>
      <c r="M31" s="34">
        <v>6</v>
      </c>
      <c r="N31" s="34">
        <v>9</v>
      </c>
      <c r="O31" s="34">
        <v>10</v>
      </c>
      <c r="P31" s="34">
        <v>5</v>
      </c>
      <c r="Q31" s="34">
        <v>13</v>
      </c>
      <c r="R31" s="34">
        <v>11</v>
      </c>
      <c r="S31" s="34">
        <v>10</v>
      </c>
      <c r="T31" s="34">
        <v>19</v>
      </c>
      <c r="U31" s="34">
        <v>122</v>
      </c>
      <c r="V31" s="34">
        <v>17</v>
      </c>
      <c r="W31" s="52">
        <v>87.56160370600222</v>
      </c>
      <c r="X31" s="36">
        <v>77.06632352420587</v>
      </c>
      <c r="Y31" s="36">
        <v>19.13296433015479</v>
      </c>
    </row>
    <row r="32" spans="2:25" ht="12">
      <c r="B32" s="268" t="s">
        <v>13</v>
      </c>
      <c r="C32" s="269"/>
      <c r="D32" s="34">
        <v>291</v>
      </c>
      <c r="E32" s="34">
        <v>0</v>
      </c>
      <c r="F32" s="34">
        <v>1</v>
      </c>
      <c r="G32" s="34">
        <v>3</v>
      </c>
      <c r="H32" s="34">
        <v>3</v>
      </c>
      <c r="I32" s="34">
        <v>3</v>
      </c>
      <c r="J32" s="34">
        <v>0</v>
      </c>
      <c r="K32" s="34">
        <v>4</v>
      </c>
      <c r="L32" s="34">
        <v>7</v>
      </c>
      <c r="M32" s="34">
        <v>10</v>
      </c>
      <c r="N32" s="34">
        <v>6</v>
      </c>
      <c r="O32" s="34">
        <v>12</v>
      </c>
      <c r="P32" s="34">
        <v>8</v>
      </c>
      <c r="Q32" s="34">
        <v>11</v>
      </c>
      <c r="R32" s="34">
        <v>14</v>
      </c>
      <c r="S32" s="34">
        <v>15</v>
      </c>
      <c r="T32" s="34">
        <v>30</v>
      </c>
      <c r="U32" s="34">
        <v>139</v>
      </c>
      <c r="V32" s="34">
        <v>25</v>
      </c>
      <c r="W32" s="52">
        <v>86.95652173913044</v>
      </c>
      <c r="X32" s="36">
        <v>78.11479933270134</v>
      </c>
      <c r="Y32" s="36">
        <v>18.014314231318405</v>
      </c>
    </row>
    <row r="33" spans="2:25" ht="12">
      <c r="B33" s="268" t="s">
        <v>14</v>
      </c>
      <c r="C33" s="269"/>
      <c r="D33" s="34">
        <v>719</v>
      </c>
      <c r="E33" s="34">
        <v>1</v>
      </c>
      <c r="F33" s="34">
        <v>0</v>
      </c>
      <c r="G33" s="34">
        <v>8</v>
      </c>
      <c r="H33" s="34">
        <v>9</v>
      </c>
      <c r="I33" s="34">
        <v>11</v>
      </c>
      <c r="J33" s="34">
        <v>18</v>
      </c>
      <c r="K33" s="34">
        <v>18</v>
      </c>
      <c r="L33" s="34">
        <v>21</v>
      </c>
      <c r="M33" s="34">
        <v>22</v>
      </c>
      <c r="N33" s="34">
        <v>18</v>
      </c>
      <c r="O33" s="34">
        <v>32</v>
      </c>
      <c r="P33" s="34">
        <v>44</v>
      </c>
      <c r="Q33" s="34">
        <v>37</v>
      </c>
      <c r="R33" s="34">
        <v>41</v>
      </c>
      <c r="S33" s="34">
        <v>46</v>
      </c>
      <c r="T33" s="34">
        <v>68</v>
      </c>
      <c r="U33" s="34">
        <v>280</v>
      </c>
      <c r="V33" s="34">
        <v>45</v>
      </c>
      <c r="W33" s="52">
        <v>82.64423076923076</v>
      </c>
      <c r="X33" s="36">
        <v>73.89933129415171</v>
      </c>
      <c r="Y33" s="36">
        <v>19.77065405939452</v>
      </c>
    </row>
    <row r="34" spans="2:25" ht="12">
      <c r="B34" s="268" t="s">
        <v>15</v>
      </c>
      <c r="C34" s="269"/>
      <c r="D34" s="34">
        <v>645</v>
      </c>
      <c r="E34" s="34">
        <v>0</v>
      </c>
      <c r="F34" s="34">
        <v>0</v>
      </c>
      <c r="G34" s="34">
        <v>3</v>
      </c>
      <c r="H34" s="34">
        <v>6</v>
      </c>
      <c r="I34" s="34">
        <v>16</v>
      </c>
      <c r="J34" s="34">
        <v>15</v>
      </c>
      <c r="K34" s="34">
        <v>16</v>
      </c>
      <c r="L34" s="34">
        <v>15</v>
      </c>
      <c r="M34" s="34">
        <v>26</v>
      </c>
      <c r="N34" s="34">
        <v>22</v>
      </c>
      <c r="O34" s="34">
        <v>26</v>
      </c>
      <c r="P34" s="34">
        <v>31</v>
      </c>
      <c r="Q34" s="34">
        <v>26</v>
      </c>
      <c r="R34" s="34">
        <v>48</v>
      </c>
      <c r="S34" s="34">
        <v>39</v>
      </c>
      <c r="T34" s="34">
        <v>51</v>
      </c>
      <c r="U34" s="34">
        <v>259</v>
      </c>
      <c r="V34" s="34">
        <v>46</v>
      </c>
      <c r="W34" s="52">
        <v>83.92857142857143</v>
      </c>
      <c r="X34" s="36">
        <v>74.30565014364049</v>
      </c>
      <c r="Y34" s="36">
        <v>19.299344110079012</v>
      </c>
    </row>
    <row r="35" spans="2:25" ht="12">
      <c r="B35" s="268" t="s">
        <v>16</v>
      </c>
      <c r="C35" s="269"/>
      <c r="D35" s="34">
        <v>804</v>
      </c>
      <c r="E35" s="34">
        <v>1</v>
      </c>
      <c r="F35" s="34">
        <v>2</v>
      </c>
      <c r="G35" s="34">
        <v>6</v>
      </c>
      <c r="H35" s="34">
        <v>7</v>
      </c>
      <c r="I35" s="34">
        <v>17</v>
      </c>
      <c r="J35" s="34">
        <v>27</v>
      </c>
      <c r="K35" s="34">
        <v>26</v>
      </c>
      <c r="L35" s="34">
        <v>31</v>
      </c>
      <c r="M35" s="34">
        <v>30</v>
      </c>
      <c r="N35" s="34">
        <v>26</v>
      </c>
      <c r="O35" s="34">
        <v>28</v>
      </c>
      <c r="P35" s="34">
        <v>33</v>
      </c>
      <c r="Q35" s="34">
        <v>52</v>
      </c>
      <c r="R35" s="34">
        <v>48</v>
      </c>
      <c r="S35" s="34">
        <v>64</v>
      </c>
      <c r="T35" s="34">
        <v>76</v>
      </c>
      <c r="U35" s="34">
        <v>278</v>
      </c>
      <c r="V35" s="34">
        <v>52</v>
      </c>
      <c r="W35" s="52">
        <v>80.49433534383368</v>
      </c>
      <c r="X35" s="36">
        <v>72.46479497642285</v>
      </c>
      <c r="Y35" s="36">
        <v>20.420803687375443</v>
      </c>
    </row>
    <row r="36" spans="2:25" ht="12">
      <c r="B36" s="268" t="s">
        <v>17</v>
      </c>
      <c r="C36" s="269"/>
      <c r="D36" s="34">
        <v>676</v>
      </c>
      <c r="E36" s="34">
        <v>0</v>
      </c>
      <c r="F36" s="34">
        <v>2</v>
      </c>
      <c r="G36" s="34">
        <v>6</v>
      </c>
      <c r="H36" s="34">
        <v>8</v>
      </c>
      <c r="I36" s="34">
        <v>8</v>
      </c>
      <c r="J36" s="34">
        <v>18</v>
      </c>
      <c r="K36" s="34">
        <v>12</v>
      </c>
      <c r="L36" s="34">
        <v>15</v>
      </c>
      <c r="M36" s="34">
        <v>26</v>
      </c>
      <c r="N36" s="34">
        <v>28</v>
      </c>
      <c r="O36" s="34">
        <v>38</v>
      </c>
      <c r="P36" s="34">
        <v>40</v>
      </c>
      <c r="Q36" s="34">
        <v>34</v>
      </c>
      <c r="R36" s="34">
        <v>36</v>
      </c>
      <c r="S36" s="34">
        <v>41</v>
      </c>
      <c r="T36" s="34">
        <v>59</v>
      </c>
      <c r="U36" s="34">
        <v>269</v>
      </c>
      <c r="V36" s="34">
        <v>36</v>
      </c>
      <c r="W36" s="52">
        <v>82.34472075571807</v>
      </c>
      <c r="X36" s="36">
        <v>73.74953798217959</v>
      </c>
      <c r="Y36" s="36">
        <v>19.330459331381917</v>
      </c>
    </row>
    <row r="37" spans="2:25" ht="12">
      <c r="B37" s="268" t="s">
        <v>18</v>
      </c>
      <c r="C37" s="269"/>
      <c r="D37" s="34">
        <v>144</v>
      </c>
      <c r="E37" s="34">
        <v>0</v>
      </c>
      <c r="F37" s="34">
        <v>0</v>
      </c>
      <c r="G37" s="34">
        <v>0</v>
      </c>
      <c r="H37" s="34">
        <v>1</v>
      </c>
      <c r="I37" s="34">
        <v>5</v>
      </c>
      <c r="J37" s="34">
        <v>1</v>
      </c>
      <c r="K37" s="34">
        <v>1</v>
      </c>
      <c r="L37" s="34">
        <v>0</v>
      </c>
      <c r="M37" s="34">
        <v>5</v>
      </c>
      <c r="N37" s="34">
        <v>8</v>
      </c>
      <c r="O37" s="34">
        <v>6</v>
      </c>
      <c r="P37" s="34">
        <v>7</v>
      </c>
      <c r="Q37" s="34">
        <v>7</v>
      </c>
      <c r="R37" s="34">
        <v>7</v>
      </c>
      <c r="S37" s="34">
        <v>7</v>
      </c>
      <c r="T37" s="34">
        <v>12</v>
      </c>
      <c r="U37" s="34">
        <v>61</v>
      </c>
      <c r="V37" s="34">
        <v>16</v>
      </c>
      <c r="W37" s="52">
        <v>86.08946460444119</v>
      </c>
      <c r="X37" s="36">
        <v>76.96988422801375</v>
      </c>
      <c r="Y37" s="36">
        <v>17.91011846147366</v>
      </c>
    </row>
    <row r="38" spans="2:25" ht="12">
      <c r="B38" s="268" t="s">
        <v>19</v>
      </c>
      <c r="C38" s="269"/>
      <c r="D38" s="34">
        <v>83</v>
      </c>
      <c r="E38" s="34">
        <v>0</v>
      </c>
      <c r="F38" s="34">
        <v>0</v>
      </c>
      <c r="G38" s="34">
        <v>1</v>
      </c>
      <c r="H38" s="34">
        <v>0</v>
      </c>
      <c r="I38" s="34">
        <v>2</v>
      </c>
      <c r="J38" s="34">
        <v>2</v>
      </c>
      <c r="K38" s="34">
        <v>1</v>
      </c>
      <c r="L38" s="34">
        <v>7</v>
      </c>
      <c r="M38" s="34">
        <v>2</v>
      </c>
      <c r="N38" s="34">
        <v>1</v>
      </c>
      <c r="O38" s="34">
        <v>3</v>
      </c>
      <c r="P38" s="34">
        <v>7</v>
      </c>
      <c r="Q38" s="34">
        <v>8</v>
      </c>
      <c r="R38" s="34">
        <v>2</v>
      </c>
      <c r="S38" s="34">
        <v>5</v>
      </c>
      <c r="T38" s="34">
        <v>11</v>
      </c>
      <c r="U38" s="34">
        <v>26</v>
      </c>
      <c r="V38" s="34">
        <v>5</v>
      </c>
      <c r="W38" s="52">
        <v>80.77544426494345</v>
      </c>
      <c r="X38" s="36">
        <v>71.99105145249045</v>
      </c>
      <c r="Y38" s="36">
        <v>19.57712845355543</v>
      </c>
    </row>
    <row r="39" spans="2:25" ht="12">
      <c r="B39" s="268" t="s">
        <v>20</v>
      </c>
      <c r="C39" s="269"/>
      <c r="D39" s="34">
        <v>45</v>
      </c>
      <c r="E39" s="34">
        <v>0</v>
      </c>
      <c r="F39" s="34">
        <v>0</v>
      </c>
      <c r="G39" s="34">
        <v>0</v>
      </c>
      <c r="H39" s="34">
        <v>1</v>
      </c>
      <c r="I39" s="34">
        <v>0</v>
      </c>
      <c r="J39" s="34">
        <v>0</v>
      </c>
      <c r="K39" s="34">
        <v>1</v>
      </c>
      <c r="L39" s="34">
        <v>5</v>
      </c>
      <c r="M39" s="34">
        <v>1</v>
      </c>
      <c r="N39" s="34">
        <v>2</v>
      </c>
      <c r="O39" s="34">
        <v>0</v>
      </c>
      <c r="P39" s="34">
        <v>2</v>
      </c>
      <c r="Q39" s="34">
        <v>0</v>
      </c>
      <c r="R39" s="34">
        <v>4</v>
      </c>
      <c r="S39" s="34">
        <v>2</v>
      </c>
      <c r="T39" s="34">
        <v>9</v>
      </c>
      <c r="U39" s="34">
        <v>16</v>
      </c>
      <c r="V39" s="34">
        <v>2</v>
      </c>
      <c r="W39" s="52">
        <v>82.35294117647058</v>
      </c>
      <c r="X39" s="36">
        <v>74.10931040557172</v>
      </c>
      <c r="Y39" s="36">
        <v>19.094244016387208</v>
      </c>
    </row>
    <row r="40" spans="2:25" ht="12">
      <c r="B40" s="268" t="s">
        <v>21</v>
      </c>
      <c r="C40" s="269"/>
      <c r="D40" s="34">
        <v>62</v>
      </c>
      <c r="E40" s="34">
        <v>0</v>
      </c>
      <c r="F40" s="34">
        <v>0</v>
      </c>
      <c r="G40" s="34">
        <v>0</v>
      </c>
      <c r="H40" s="34">
        <v>0</v>
      </c>
      <c r="I40" s="34">
        <v>1</v>
      </c>
      <c r="J40" s="34">
        <v>1</v>
      </c>
      <c r="K40" s="34">
        <v>2</v>
      </c>
      <c r="L40" s="34">
        <v>2</v>
      </c>
      <c r="M40" s="34">
        <v>0</v>
      </c>
      <c r="N40" s="34">
        <v>2</v>
      </c>
      <c r="O40" s="34">
        <v>3</v>
      </c>
      <c r="P40" s="34">
        <v>2</v>
      </c>
      <c r="Q40" s="34">
        <v>3</v>
      </c>
      <c r="R40" s="34">
        <v>4</v>
      </c>
      <c r="S40" s="34">
        <v>5</v>
      </c>
      <c r="T40" s="34">
        <v>2</v>
      </c>
      <c r="U40" s="34">
        <v>27</v>
      </c>
      <c r="V40" s="34">
        <v>8</v>
      </c>
      <c r="W40" s="52">
        <v>87.0277168155996</v>
      </c>
      <c r="X40" s="36">
        <v>77.5102466628849</v>
      </c>
      <c r="Y40" s="36">
        <v>17.66963134340004</v>
      </c>
    </row>
    <row r="41" spans="2:25" ht="12">
      <c r="B41" s="268" t="s">
        <v>22</v>
      </c>
      <c r="C41" s="269"/>
      <c r="D41" s="34">
        <v>250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5</v>
      </c>
      <c r="K41" s="34">
        <v>3</v>
      </c>
      <c r="L41" s="34">
        <v>9</v>
      </c>
      <c r="M41" s="34">
        <v>2</v>
      </c>
      <c r="N41" s="34">
        <v>10</v>
      </c>
      <c r="O41" s="34">
        <v>9</v>
      </c>
      <c r="P41" s="34">
        <v>7</v>
      </c>
      <c r="Q41" s="34">
        <v>9</v>
      </c>
      <c r="R41" s="34">
        <v>7</v>
      </c>
      <c r="S41" s="34">
        <v>14</v>
      </c>
      <c r="T41" s="34">
        <v>27</v>
      </c>
      <c r="U41" s="34">
        <v>123</v>
      </c>
      <c r="V41" s="34">
        <v>25</v>
      </c>
      <c r="W41" s="52">
        <v>87.80363402555811</v>
      </c>
      <c r="X41" s="36">
        <v>79.61038659813065</v>
      </c>
      <c r="Y41" s="36">
        <v>15.798572499222256</v>
      </c>
    </row>
    <row r="42" spans="2:25" ht="12">
      <c r="B42" s="268" t="s">
        <v>23</v>
      </c>
      <c r="C42" s="269"/>
      <c r="D42" s="34">
        <v>184</v>
      </c>
      <c r="E42" s="34">
        <v>0</v>
      </c>
      <c r="F42" s="34">
        <v>0</v>
      </c>
      <c r="G42" s="34">
        <v>2</v>
      </c>
      <c r="H42" s="34">
        <v>0</v>
      </c>
      <c r="I42" s="34">
        <v>4</v>
      </c>
      <c r="J42" s="34">
        <v>2</v>
      </c>
      <c r="K42" s="34">
        <v>2</v>
      </c>
      <c r="L42" s="34">
        <v>5</v>
      </c>
      <c r="M42" s="34">
        <v>6</v>
      </c>
      <c r="N42" s="34">
        <v>8</v>
      </c>
      <c r="O42" s="34">
        <v>9</v>
      </c>
      <c r="P42" s="34">
        <v>7</v>
      </c>
      <c r="Q42" s="34">
        <v>7</v>
      </c>
      <c r="R42" s="34">
        <v>4</v>
      </c>
      <c r="S42" s="34">
        <v>12</v>
      </c>
      <c r="T42" s="34">
        <v>13</v>
      </c>
      <c r="U42" s="34">
        <v>90</v>
      </c>
      <c r="V42" s="34">
        <v>13</v>
      </c>
      <c r="W42" s="52">
        <v>87.64797733014227</v>
      </c>
      <c r="X42" s="36">
        <v>76.8633965188369</v>
      </c>
      <c r="Y42" s="36">
        <v>18.33469812200041</v>
      </c>
    </row>
    <row r="43" spans="2:25" ht="12">
      <c r="B43" s="268" t="s">
        <v>24</v>
      </c>
      <c r="C43" s="269"/>
      <c r="D43" s="34">
        <v>189</v>
      </c>
      <c r="E43" s="34">
        <v>0</v>
      </c>
      <c r="F43" s="34">
        <v>0</v>
      </c>
      <c r="G43" s="34">
        <v>0</v>
      </c>
      <c r="H43" s="34">
        <v>0</v>
      </c>
      <c r="I43" s="34">
        <v>4</v>
      </c>
      <c r="J43" s="34">
        <v>4</v>
      </c>
      <c r="K43" s="34">
        <v>4</v>
      </c>
      <c r="L43" s="34">
        <v>5</v>
      </c>
      <c r="M43" s="34">
        <v>4</v>
      </c>
      <c r="N43" s="34">
        <v>5</v>
      </c>
      <c r="O43" s="34">
        <v>6</v>
      </c>
      <c r="P43" s="34">
        <v>6</v>
      </c>
      <c r="Q43" s="34">
        <v>7</v>
      </c>
      <c r="R43" s="34">
        <v>12</v>
      </c>
      <c r="S43" s="34">
        <v>11</v>
      </c>
      <c r="T43" s="34">
        <v>16</v>
      </c>
      <c r="U43" s="34">
        <v>90</v>
      </c>
      <c r="V43" s="34">
        <v>15</v>
      </c>
      <c r="W43" s="52">
        <v>87.28179551122194</v>
      </c>
      <c r="X43" s="36">
        <v>77.98915419171534</v>
      </c>
      <c r="Y43" s="36">
        <v>17.591738445010485</v>
      </c>
    </row>
    <row r="44" spans="2:25" ht="12">
      <c r="B44" s="268" t="s">
        <v>25</v>
      </c>
      <c r="C44" s="269"/>
      <c r="D44" s="34">
        <v>349</v>
      </c>
      <c r="E44" s="34">
        <v>2</v>
      </c>
      <c r="F44" s="34">
        <v>0</v>
      </c>
      <c r="G44" s="34">
        <v>4</v>
      </c>
      <c r="H44" s="34">
        <v>0</v>
      </c>
      <c r="I44" s="34">
        <v>2</v>
      </c>
      <c r="J44" s="34">
        <v>7</v>
      </c>
      <c r="K44" s="34">
        <v>6</v>
      </c>
      <c r="L44" s="34">
        <v>8</v>
      </c>
      <c r="M44" s="34">
        <v>11</v>
      </c>
      <c r="N44" s="34">
        <v>13</v>
      </c>
      <c r="O44" s="34">
        <v>13</v>
      </c>
      <c r="P44" s="34">
        <v>10</v>
      </c>
      <c r="Q44" s="34">
        <v>16</v>
      </c>
      <c r="R44" s="34">
        <v>11</v>
      </c>
      <c r="S44" s="34">
        <v>24</v>
      </c>
      <c r="T44" s="34">
        <v>39</v>
      </c>
      <c r="U44" s="34">
        <v>153</v>
      </c>
      <c r="V44" s="34">
        <v>30</v>
      </c>
      <c r="W44" s="52">
        <v>86.28954937679771</v>
      </c>
      <c r="X44" s="36">
        <v>76.90274450443073</v>
      </c>
      <c r="Y44" s="36">
        <v>18.43962099889846</v>
      </c>
    </row>
    <row r="45" spans="2:25" ht="12">
      <c r="B45" s="268" t="s">
        <v>26</v>
      </c>
      <c r="C45" s="269"/>
      <c r="D45" s="34">
        <v>697</v>
      </c>
      <c r="E45" s="34">
        <v>2</v>
      </c>
      <c r="F45" s="34">
        <v>0</v>
      </c>
      <c r="G45" s="34">
        <v>5</v>
      </c>
      <c r="H45" s="34">
        <v>4</v>
      </c>
      <c r="I45" s="34">
        <v>11</v>
      </c>
      <c r="J45" s="34">
        <v>15</v>
      </c>
      <c r="K45" s="34">
        <v>10</v>
      </c>
      <c r="L45" s="34">
        <v>13</v>
      </c>
      <c r="M45" s="34">
        <v>22</v>
      </c>
      <c r="N45" s="34">
        <v>20</v>
      </c>
      <c r="O45" s="34">
        <v>35</v>
      </c>
      <c r="P45" s="34">
        <v>34</v>
      </c>
      <c r="Q45" s="34">
        <v>29</v>
      </c>
      <c r="R45" s="34">
        <v>43</v>
      </c>
      <c r="S45" s="34">
        <v>45</v>
      </c>
      <c r="T45" s="34">
        <v>66</v>
      </c>
      <c r="U45" s="34">
        <v>294</v>
      </c>
      <c r="V45" s="34">
        <v>49</v>
      </c>
      <c r="W45" s="52">
        <v>84.50704225352112</v>
      </c>
      <c r="X45" s="36">
        <v>75.84860603341177</v>
      </c>
      <c r="Y45" s="36">
        <v>18.498643409629203</v>
      </c>
    </row>
    <row r="46" spans="2:25" ht="12">
      <c r="B46" s="268" t="s">
        <v>27</v>
      </c>
      <c r="C46" s="269"/>
      <c r="D46" s="34">
        <v>218</v>
      </c>
      <c r="E46" s="34">
        <v>0</v>
      </c>
      <c r="F46" s="34">
        <v>2</v>
      </c>
      <c r="G46" s="34">
        <v>0</v>
      </c>
      <c r="H46" s="34">
        <v>1</v>
      </c>
      <c r="I46" s="34">
        <v>8</v>
      </c>
      <c r="J46" s="34">
        <v>4</v>
      </c>
      <c r="K46" s="34">
        <v>6</v>
      </c>
      <c r="L46" s="34">
        <v>3</v>
      </c>
      <c r="M46" s="34">
        <v>7</v>
      </c>
      <c r="N46" s="34">
        <v>8</v>
      </c>
      <c r="O46" s="34">
        <v>7</v>
      </c>
      <c r="P46" s="34">
        <v>7</v>
      </c>
      <c r="Q46" s="34">
        <v>13</v>
      </c>
      <c r="R46" s="34">
        <v>13</v>
      </c>
      <c r="S46" s="34">
        <v>15</v>
      </c>
      <c r="T46" s="34">
        <v>14</v>
      </c>
      <c r="U46" s="34">
        <v>101</v>
      </c>
      <c r="V46" s="34">
        <v>9</v>
      </c>
      <c r="W46" s="52">
        <v>85.45389266741176</v>
      </c>
      <c r="X46" s="36">
        <v>74.72486947204109</v>
      </c>
      <c r="Y46" s="36">
        <v>19.712971554985323</v>
      </c>
    </row>
    <row r="47" spans="2:25" ht="12">
      <c r="B47" s="268" t="s">
        <v>28</v>
      </c>
      <c r="C47" s="269"/>
      <c r="D47" s="34">
        <v>109</v>
      </c>
      <c r="E47" s="34">
        <v>0</v>
      </c>
      <c r="F47" s="34">
        <v>0</v>
      </c>
      <c r="G47" s="34">
        <v>1</v>
      </c>
      <c r="H47" s="34">
        <v>1</v>
      </c>
      <c r="I47" s="34">
        <v>3</v>
      </c>
      <c r="J47" s="34">
        <v>2</v>
      </c>
      <c r="K47" s="34">
        <v>1</v>
      </c>
      <c r="L47" s="34">
        <v>1</v>
      </c>
      <c r="M47" s="34">
        <v>4</v>
      </c>
      <c r="N47" s="34">
        <v>4</v>
      </c>
      <c r="O47" s="34">
        <v>3</v>
      </c>
      <c r="P47" s="34">
        <v>4</v>
      </c>
      <c r="Q47" s="34">
        <v>6</v>
      </c>
      <c r="R47" s="34">
        <v>7</v>
      </c>
      <c r="S47" s="34">
        <v>2</v>
      </c>
      <c r="T47" s="34">
        <v>11</v>
      </c>
      <c r="U47" s="34">
        <v>53</v>
      </c>
      <c r="V47" s="34">
        <v>6</v>
      </c>
      <c r="W47" s="52">
        <v>88.12421317666806</v>
      </c>
      <c r="X47" s="36">
        <v>76.54688545423431</v>
      </c>
      <c r="Y47" s="36">
        <v>19.086023183844727</v>
      </c>
    </row>
    <row r="48" spans="2:25" ht="12">
      <c r="B48" s="268" t="s">
        <v>29</v>
      </c>
      <c r="C48" s="269"/>
      <c r="D48" s="34">
        <v>92</v>
      </c>
      <c r="E48" s="34">
        <v>0</v>
      </c>
      <c r="F48" s="34">
        <v>0</v>
      </c>
      <c r="G48" s="34">
        <v>2</v>
      </c>
      <c r="H48" s="34">
        <v>0</v>
      </c>
      <c r="I48" s="34">
        <v>3</v>
      </c>
      <c r="J48" s="34">
        <v>0</v>
      </c>
      <c r="K48" s="34">
        <v>2</v>
      </c>
      <c r="L48" s="34">
        <v>2</v>
      </c>
      <c r="M48" s="34">
        <v>1</v>
      </c>
      <c r="N48" s="34">
        <v>2</v>
      </c>
      <c r="O48" s="34">
        <v>6</v>
      </c>
      <c r="P48" s="34">
        <v>3</v>
      </c>
      <c r="Q48" s="34">
        <v>3</v>
      </c>
      <c r="R48" s="34">
        <v>5</v>
      </c>
      <c r="S48" s="34">
        <v>3</v>
      </c>
      <c r="T48" s="34">
        <v>11</v>
      </c>
      <c r="U48" s="34">
        <v>43</v>
      </c>
      <c r="V48" s="34">
        <v>6</v>
      </c>
      <c r="W48" s="52">
        <v>85.95764127134186</v>
      </c>
      <c r="X48" s="36">
        <v>76.47567796773083</v>
      </c>
      <c r="Y48" s="36">
        <v>19.140522670155708</v>
      </c>
    </row>
    <row r="49" spans="2:25" ht="12">
      <c r="B49" s="268" t="s">
        <v>30</v>
      </c>
      <c r="C49" s="269"/>
      <c r="D49" s="34">
        <v>360</v>
      </c>
      <c r="E49" s="34">
        <v>0</v>
      </c>
      <c r="F49" s="34">
        <v>0</v>
      </c>
      <c r="G49" s="34">
        <v>5</v>
      </c>
      <c r="H49" s="34">
        <v>6</v>
      </c>
      <c r="I49" s="34">
        <v>6</v>
      </c>
      <c r="J49" s="34">
        <v>6</v>
      </c>
      <c r="K49" s="34">
        <v>8</v>
      </c>
      <c r="L49" s="34">
        <v>5</v>
      </c>
      <c r="M49" s="34">
        <v>12</v>
      </c>
      <c r="N49" s="34">
        <v>16</v>
      </c>
      <c r="O49" s="34">
        <v>11</v>
      </c>
      <c r="P49" s="34">
        <v>22</v>
      </c>
      <c r="Q49" s="34">
        <v>22</v>
      </c>
      <c r="R49" s="34">
        <v>17</v>
      </c>
      <c r="S49" s="34">
        <v>23</v>
      </c>
      <c r="T49" s="34">
        <v>34</v>
      </c>
      <c r="U49" s="34">
        <v>144</v>
      </c>
      <c r="V49" s="34">
        <v>23</v>
      </c>
      <c r="W49" s="52">
        <v>82.58826613902596</v>
      </c>
      <c r="X49" s="36">
        <v>74.06574745242126</v>
      </c>
      <c r="Y49" s="36">
        <v>19.46261193957448</v>
      </c>
    </row>
    <row r="50" spans="2:25" ht="12">
      <c r="B50" s="268" t="s">
        <v>31</v>
      </c>
      <c r="C50" s="269"/>
      <c r="D50" s="34">
        <v>444</v>
      </c>
      <c r="E50" s="34">
        <v>1</v>
      </c>
      <c r="F50" s="34">
        <v>0</v>
      </c>
      <c r="G50" s="34">
        <v>3</v>
      </c>
      <c r="H50" s="34">
        <v>6</v>
      </c>
      <c r="I50" s="34">
        <v>3</v>
      </c>
      <c r="J50" s="34">
        <v>11</v>
      </c>
      <c r="K50" s="34">
        <v>6</v>
      </c>
      <c r="L50" s="34">
        <v>18</v>
      </c>
      <c r="M50" s="34">
        <v>10</v>
      </c>
      <c r="N50" s="34">
        <v>15</v>
      </c>
      <c r="O50" s="34">
        <v>21</v>
      </c>
      <c r="P50" s="34">
        <v>19</v>
      </c>
      <c r="Q50" s="34">
        <v>18</v>
      </c>
      <c r="R50" s="34">
        <v>22</v>
      </c>
      <c r="S50" s="34">
        <v>32</v>
      </c>
      <c r="T50" s="34">
        <v>31</v>
      </c>
      <c r="U50" s="34">
        <v>196</v>
      </c>
      <c r="V50" s="34">
        <v>32</v>
      </c>
      <c r="W50" s="52">
        <v>85.72040903802584</v>
      </c>
      <c r="X50" s="36">
        <v>75.546073414961</v>
      </c>
      <c r="Y50" s="36">
        <v>19.11031250366938</v>
      </c>
    </row>
    <row r="51" spans="2:25" ht="12">
      <c r="B51" s="268" t="s">
        <v>32</v>
      </c>
      <c r="C51" s="269"/>
      <c r="D51" s="34">
        <v>92</v>
      </c>
      <c r="E51" s="34">
        <v>0</v>
      </c>
      <c r="F51" s="34">
        <v>0</v>
      </c>
      <c r="G51" s="34">
        <v>0</v>
      </c>
      <c r="H51" s="34">
        <v>0</v>
      </c>
      <c r="I51" s="34">
        <v>1</v>
      </c>
      <c r="J51" s="34">
        <v>0</v>
      </c>
      <c r="K51" s="34">
        <v>2</v>
      </c>
      <c r="L51" s="34">
        <v>3</v>
      </c>
      <c r="M51" s="34">
        <v>5</v>
      </c>
      <c r="N51" s="34">
        <v>3</v>
      </c>
      <c r="O51" s="34">
        <v>2</v>
      </c>
      <c r="P51" s="34">
        <v>3</v>
      </c>
      <c r="Q51" s="34">
        <v>4</v>
      </c>
      <c r="R51" s="34">
        <v>8</v>
      </c>
      <c r="S51" s="34">
        <v>3</v>
      </c>
      <c r="T51" s="34">
        <v>11</v>
      </c>
      <c r="U51" s="34">
        <v>41</v>
      </c>
      <c r="V51" s="34">
        <v>6</v>
      </c>
      <c r="W51" s="52">
        <v>85.0392670157068</v>
      </c>
      <c r="X51" s="36">
        <v>77.13856255046977</v>
      </c>
      <c r="Y51" s="36">
        <v>16.614886968053824</v>
      </c>
    </row>
    <row r="52" spans="2:25" ht="12">
      <c r="B52" s="268" t="s">
        <v>33</v>
      </c>
      <c r="C52" s="269"/>
      <c r="D52" s="34">
        <v>105</v>
      </c>
      <c r="E52" s="34">
        <v>0</v>
      </c>
      <c r="F52" s="34">
        <v>0</v>
      </c>
      <c r="G52" s="34">
        <v>0</v>
      </c>
      <c r="H52" s="34">
        <v>2</v>
      </c>
      <c r="I52" s="34">
        <v>1</v>
      </c>
      <c r="J52" s="34">
        <v>3</v>
      </c>
      <c r="K52" s="34">
        <v>0</v>
      </c>
      <c r="L52" s="34">
        <v>2</v>
      </c>
      <c r="M52" s="34">
        <v>2</v>
      </c>
      <c r="N52" s="34">
        <v>2</v>
      </c>
      <c r="O52" s="34">
        <v>3</v>
      </c>
      <c r="P52" s="34">
        <v>3</v>
      </c>
      <c r="Q52" s="34">
        <v>7</v>
      </c>
      <c r="R52" s="34">
        <v>5</v>
      </c>
      <c r="S52" s="34">
        <v>7</v>
      </c>
      <c r="T52" s="34">
        <v>10</v>
      </c>
      <c r="U52" s="34">
        <v>50</v>
      </c>
      <c r="V52" s="34">
        <v>8</v>
      </c>
      <c r="W52" s="52">
        <v>87.37864077669903</v>
      </c>
      <c r="X52" s="36">
        <v>78.58125061484239</v>
      </c>
      <c r="Y52" s="36">
        <v>17.505815167606315</v>
      </c>
    </row>
    <row r="53" spans="2:25" ht="12">
      <c r="B53" s="268" t="s">
        <v>34</v>
      </c>
      <c r="C53" s="269"/>
      <c r="D53" s="34">
        <v>31</v>
      </c>
      <c r="E53" s="34">
        <v>0</v>
      </c>
      <c r="F53" s="34">
        <v>0</v>
      </c>
      <c r="G53" s="34">
        <v>1</v>
      </c>
      <c r="H53" s="34">
        <v>0</v>
      </c>
      <c r="I53" s="34">
        <v>0</v>
      </c>
      <c r="J53" s="34">
        <v>0</v>
      </c>
      <c r="K53" s="34">
        <v>0</v>
      </c>
      <c r="L53" s="34">
        <v>1</v>
      </c>
      <c r="M53" s="34">
        <v>0</v>
      </c>
      <c r="N53" s="34">
        <v>0</v>
      </c>
      <c r="O53" s="34">
        <v>1</v>
      </c>
      <c r="P53" s="34">
        <v>1</v>
      </c>
      <c r="Q53" s="34">
        <v>0</v>
      </c>
      <c r="R53" s="34">
        <v>1</v>
      </c>
      <c r="S53" s="34">
        <v>3</v>
      </c>
      <c r="T53" s="34">
        <v>3</v>
      </c>
      <c r="U53" s="34">
        <v>19</v>
      </c>
      <c r="V53" s="34">
        <v>1</v>
      </c>
      <c r="W53" s="52">
        <v>86.95652173913044</v>
      </c>
      <c r="X53" s="36">
        <v>80.8663567370588</v>
      </c>
      <c r="Y53" s="36">
        <v>16.028373757757667</v>
      </c>
    </row>
    <row r="54" spans="2:25" ht="12">
      <c r="B54" s="268" t="s">
        <v>35</v>
      </c>
      <c r="C54" s="269"/>
      <c r="D54" s="34">
        <v>27</v>
      </c>
      <c r="E54" s="34">
        <v>0</v>
      </c>
      <c r="F54" s="34">
        <v>1</v>
      </c>
      <c r="G54" s="34">
        <v>0</v>
      </c>
      <c r="H54" s="34">
        <v>1</v>
      </c>
      <c r="I54" s="34">
        <v>0</v>
      </c>
      <c r="J54" s="34">
        <v>0</v>
      </c>
      <c r="K54" s="34">
        <v>0</v>
      </c>
      <c r="L54" s="34">
        <v>1</v>
      </c>
      <c r="M54" s="34">
        <v>1</v>
      </c>
      <c r="N54" s="34">
        <v>2</v>
      </c>
      <c r="O54" s="34">
        <v>0</v>
      </c>
      <c r="P54" s="34">
        <v>0</v>
      </c>
      <c r="Q54" s="34">
        <v>1</v>
      </c>
      <c r="R54" s="34">
        <v>3</v>
      </c>
      <c r="S54" s="34">
        <v>0</v>
      </c>
      <c r="T54" s="34">
        <v>0</v>
      </c>
      <c r="U54" s="34">
        <v>14</v>
      </c>
      <c r="V54" s="34">
        <v>3</v>
      </c>
      <c r="W54" s="52">
        <v>89.23076923076924</v>
      </c>
      <c r="X54" s="36">
        <v>75.33081845314665</v>
      </c>
      <c r="Y54" s="36">
        <v>21.956809795599295</v>
      </c>
    </row>
    <row r="55" spans="2:25" ht="12">
      <c r="B55" s="268" t="s">
        <v>36</v>
      </c>
      <c r="C55" s="269"/>
      <c r="D55" s="34">
        <v>232</v>
      </c>
      <c r="E55" s="34">
        <v>0</v>
      </c>
      <c r="F55" s="34">
        <v>1</v>
      </c>
      <c r="G55" s="34">
        <v>1</v>
      </c>
      <c r="H55" s="34">
        <v>2</v>
      </c>
      <c r="I55" s="34">
        <v>5</v>
      </c>
      <c r="J55" s="34">
        <v>5</v>
      </c>
      <c r="K55" s="34">
        <v>4</v>
      </c>
      <c r="L55" s="34">
        <v>3</v>
      </c>
      <c r="M55" s="34">
        <v>8</v>
      </c>
      <c r="N55" s="34">
        <v>8</v>
      </c>
      <c r="O55" s="34">
        <v>8</v>
      </c>
      <c r="P55" s="34">
        <v>2</v>
      </c>
      <c r="Q55" s="34">
        <v>10</v>
      </c>
      <c r="R55" s="34">
        <v>10</v>
      </c>
      <c r="S55" s="34">
        <v>9</v>
      </c>
      <c r="T55" s="34">
        <v>16</v>
      </c>
      <c r="U55" s="34">
        <v>123</v>
      </c>
      <c r="V55" s="34">
        <v>17</v>
      </c>
      <c r="W55" s="52">
        <v>87.63901911896951</v>
      </c>
      <c r="X55" s="36">
        <v>77.51253787526137</v>
      </c>
      <c r="Y55" s="36">
        <v>18.92148059308388</v>
      </c>
    </row>
    <row r="56" spans="2:25" ht="12">
      <c r="B56" s="268" t="s">
        <v>37</v>
      </c>
      <c r="C56" s="269"/>
      <c r="D56" s="34">
        <v>246</v>
      </c>
      <c r="E56" s="34">
        <v>0</v>
      </c>
      <c r="F56" s="34">
        <v>1</v>
      </c>
      <c r="G56" s="34">
        <v>0</v>
      </c>
      <c r="H56" s="34">
        <v>2</v>
      </c>
      <c r="I56" s="34">
        <v>6</v>
      </c>
      <c r="J56" s="34">
        <v>4</v>
      </c>
      <c r="K56" s="34">
        <v>2</v>
      </c>
      <c r="L56" s="34">
        <v>10</v>
      </c>
      <c r="M56" s="34">
        <v>9</v>
      </c>
      <c r="N56" s="34">
        <v>5</v>
      </c>
      <c r="O56" s="34">
        <v>6</v>
      </c>
      <c r="P56" s="34">
        <v>6</v>
      </c>
      <c r="Q56" s="34">
        <v>10</v>
      </c>
      <c r="R56" s="34">
        <v>12</v>
      </c>
      <c r="S56" s="34">
        <v>15</v>
      </c>
      <c r="T56" s="34">
        <v>23</v>
      </c>
      <c r="U56" s="34">
        <v>117</v>
      </c>
      <c r="V56" s="34">
        <v>18</v>
      </c>
      <c r="W56" s="52">
        <v>85.9441680334761</v>
      </c>
      <c r="X56" s="36">
        <v>77.01175447845033</v>
      </c>
      <c r="Y56" s="36">
        <v>18.67209684360401</v>
      </c>
    </row>
    <row r="57" spans="2:25" ht="12">
      <c r="B57" s="268" t="s">
        <v>38</v>
      </c>
      <c r="C57" s="269"/>
      <c r="D57" s="34">
        <v>109</v>
      </c>
      <c r="E57" s="34">
        <v>0</v>
      </c>
      <c r="F57" s="34">
        <v>1</v>
      </c>
      <c r="G57" s="34">
        <v>1</v>
      </c>
      <c r="H57" s="34">
        <v>1</v>
      </c>
      <c r="I57" s="34">
        <v>0</v>
      </c>
      <c r="J57" s="34">
        <v>0</v>
      </c>
      <c r="K57" s="34">
        <v>2</v>
      </c>
      <c r="L57" s="34">
        <v>2</v>
      </c>
      <c r="M57" s="34">
        <v>3</v>
      </c>
      <c r="N57" s="34">
        <v>5</v>
      </c>
      <c r="O57" s="34">
        <v>3</v>
      </c>
      <c r="P57" s="34">
        <v>3</v>
      </c>
      <c r="Q57" s="34">
        <v>7</v>
      </c>
      <c r="R57" s="34">
        <v>5</v>
      </c>
      <c r="S57" s="34">
        <v>3</v>
      </c>
      <c r="T57" s="34">
        <v>12</v>
      </c>
      <c r="U57" s="34">
        <v>54</v>
      </c>
      <c r="V57" s="34">
        <v>7</v>
      </c>
      <c r="W57" s="52">
        <v>87.45684695051784</v>
      </c>
      <c r="X57" s="36">
        <v>77.92106596743523</v>
      </c>
      <c r="Y57" s="36">
        <v>17.934816759467903</v>
      </c>
    </row>
    <row r="58" spans="2:25" ht="12">
      <c r="B58" s="268" t="s">
        <v>39</v>
      </c>
      <c r="C58" s="269"/>
      <c r="D58" s="34">
        <v>48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</v>
      </c>
      <c r="K58" s="34">
        <v>0</v>
      </c>
      <c r="L58" s="34">
        <v>1</v>
      </c>
      <c r="M58" s="34">
        <v>2</v>
      </c>
      <c r="N58" s="34">
        <v>1</v>
      </c>
      <c r="O58" s="34">
        <v>3</v>
      </c>
      <c r="P58" s="34">
        <v>3</v>
      </c>
      <c r="Q58" s="34">
        <v>4</v>
      </c>
      <c r="R58" s="34">
        <v>0</v>
      </c>
      <c r="S58" s="34">
        <v>1</v>
      </c>
      <c r="T58" s="34">
        <v>5</v>
      </c>
      <c r="U58" s="34">
        <v>24</v>
      </c>
      <c r="V58" s="34">
        <v>3</v>
      </c>
      <c r="W58" s="52">
        <v>87.21955045982438</v>
      </c>
      <c r="X58" s="36">
        <v>78.24712201845766</v>
      </c>
      <c r="Y58" s="36">
        <v>16.073613056215443</v>
      </c>
    </row>
    <row r="59" spans="2:25" ht="12">
      <c r="B59" s="268" t="s">
        <v>40</v>
      </c>
      <c r="C59" s="269"/>
      <c r="D59" s="34">
        <v>126</v>
      </c>
      <c r="E59" s="34">
        <v>0</v>
      </c>
      <c r="F59" s="34">
        <v>0</v>
      </c>
      <c r="G59" s="34">
        <v>0</v>
      </c>
      <c r="H59" s="34">
        <v>1</v>
      </c>
      <c r="I59" s="34">
        <v>3</v>
      </c>
      <c r="J59" s="34">
        <v>0</v>
      </c>
      <c r="K59" s="34">
        <v>0</v>
      </c>
      <c r="L59" s="34">
        <v>4</v>
      </c>
      <c r="M59" s="34">
        <v>5</v>
      </c>
      <c r="N59" s="34">
        <v>8</v>
      </c>
      <c r="O59" s="34">
        <v>5</v>
      </c>
      <c r="P59" s="34">
        <v>6</v>
      </c>
      <c r="Q59" s="34">
        <v>7</v>
      </c>
      <c r="R59" s="34">
        <v>9</v>
      </c>
      <c r="S59" s="34">
        <v>6</v>
      </c>
      <c r="T59" s="34">
        <v>14</v>
      </c>
      <c r="U59" s="34">
        <v>52</v>
      </c>
      <c r="V59" s="34">
        <v>6</v>
      </c>
      <c r="W59" s="52">
        <v>82.89987872254413</v>
      </c>
      <c r="X59" s="36">
        <v>75.41230400829032</v>
      </c>
      <c r="Y59" s="36">
        <v>17.062808723818808</v>
      </c>
    </row>
    <row r="60" spans="2:25" ht="12">
      <c r="B60" s="268" t="s">
        <v>41</v>
      </c>
      <c r="C60" s="269"/>
      <c r="D60" s="34">
        <v>98</v>
      </c>
      <c r="E60" s="34">
        <v>0</v>
      </c>
      <c r="F60" s="34">
        <v>0</v>
      </c>
      <c r="G60" s="34">
        <v>0</v>
      </c>
      <c r="H60" s="34">
        <v>0</v>
      </c>
      <c r="I60" s="34">
        <v>1</v>
      </c>
      <c r="J60" s="34">
        <v>1</v>
      </c>
      <c r="K60" s="34">
        <v>2</v>
      </c>
      <c r="L60" s="34">
        <v>2</v>
      </c>
      <c r="M60" s="34">
        <v>4</v>
      </c>
      <c r="N60" s="34">
        <v>2</v>
      </c>
      <c r="O60" s="34">
        <v>6</v>
      </c>
      <c r="P60" s="34">
        <v>3</v>
      </c>
      <c r="Q60" s="34">
        <v>4</v>
      </c>
      <c r="R60" s="34">
        <v>3</v>
      </c>
      <c r="S60" s="34">
        <v>4</v>
      </c>
      <c r="T60" s="34">
        <v>7</v>
      </c>
      <c r="U60" s="34">
        <v>49</v>
      </c>
      <c r="V60" s="34">
        <v>10</v>
      </c>
      <c r="W60" s="52">
        <v>87.6560939060939</v>
      </c>
      <c r="X60" s="36">
        <v>78.78647391298581</v>
      </c>
      <c r="Y60" s="36">
        <v>16.874663642773758</v>
      </c>
    </row>
    <row r="61" spans="2:25" ht="12">
      <c r="B61" s="268" t="s">
        <v>42</v>
      </c>
      <c r="C61" s="269"/>
      <c r="D61" s="34">
        <v>115</v>
      </c>
      <c r="E61" s="34">
        <v>0</v>
      </c>
      <c r="F61" s="34">
        <v>0</v>
      </c>
      <c r="G61" s="34">
        <v>1</v>
      </c>
      <c r="H61" s="34">
        <v>0</v>
      </c>
      <c r="I61" s="34">
        <v>1</v>
      </c>
      <c r="J61" s="34">
        <v>0</v>
      </c>
      <c r="K61" s="34">
        <v>2</v>
      </c>
      <c r="L61" s="34">
        <v>2</v>
      </c>
      <c r="M61" s="34">
        <v>5</v>
      </c>
      <c r="N61" s="34">
        <v>3</v>
      </c>
      <c r="O61" s="34">
        <v>7</v>
      </c>
      <c r="P61" s="34">
        <v>3</v>
      </c>
      <c r="Q61" s="34">
        <v>6</v>
      </c>
      <c r="R61" s="34">
        <v>4</v>
      </c>
      <c r="S61" s="34">
        <v>7</v>
      </c>
      <c r="T61" s="34">
        <v>10</v>
      </c>
      <c r="U61" s="34">
        <v>53</v>
      </c>
      <c r="V61" s="34">
        <v>11</v>
      </c>
      <c r="W61" s="52">
        <v>87.26003490401396</v>
      </c>
      <c r="X61" s="36">
        <v>78.36128090064044</v>
      </c>
      <c r="Y61" s="36">
        <v>16.854998792002895</v>
      </c>
    </row>
    <row r="62" spans="2:25" ht="12">
      <c r="B62" s="268" t="s">
        <v>43</v>
      </c>
      <c r="C62" s="269"/>
      <c r="D62" s="34">
        <v>323</v>
      </c>
      <c r="E62" s="34">
        <v>0</v>
      </c>
      <c r="F62" s="34">
        <v>0</v>
      </c>
      <c r="G62" s="34">
        <v>0</v>
      </c>
      <c r="H62" s="34">
        <v>2</v>
      </c>
      <c r="I62" s="34">
        <v>5</v>
      </c>
      <c r="J62" s="34">
        <v>3</v>
      </c>
      <c r="K62" s="34">
        <v>5</v>
      </c>
      <c r="L62" s="34">
        <v>3</v>
      </c>
      <c r="M62" s="34">
        <v>9</v>
      </c>
      <c r="N62" s="34">
        <v>8</v>
      </c>
      <c r="O62" s="34">
        <v>8</v>
      </c>
      <c r="P62" s="34">
        <v>12</v>
      </c>
      <c r="Q62" s="34">
        <v>10</v>
      </c>
      <c r="R62" s="34">
        <v>12</v>
      </c>
      <c r="S62" s="34">
        <v>17</v>
      </c>
      <c r="T62" s="34">
        <v>35</v>
      </c>
      <c r="U62" s="34">
        <v>163</v>
      </c>
      <c r="V62" s="34">
        <v>31</v>
      </c>
      <c r="W62" s="52">
        <v>88.17635270541082</v>
      </c>
      <c r="X62" s="36">
        <v>79.6538229087152</v>
      </c>
      <c r="Y62" s="36">
        <v>16.197018303998163</v>
      </c>
    </row>
    <row r="63" spans="2:25" ht="12">
      <c r="B63" s="268" t="s">
        <v>44</v>
      </c>
      <c r="C63" s="269"/>
      <c r="D63" s="34">
        <v>88</v>
      </c>
      <c r="E63" s="34">
        <v>0</v>
      </c>
      <c r="F63" s="34">
        <v>1</v>
      </c>
      <c r="G63" s="34">
        <v>0</v>
      </c>
      <c r="H63" s="34">
        <v>1</v>
      </c>
      <c r="I63" s="34">
        <v>1</v>
      </c>
      <c r="J63" s="34">
        <v>1</v>
      </c>
      <c r="K63" s="34">
        <v>1</v>
      </c>
      <c r="L63" s="34">
        <v>4</v>
      </c>
      <c r="M63" s="34">
        <v>2</v>
      </c>
      <c r="N63" s="34">
        <v>1</v>
      </c>
      <c r="O63" s="34">
        <v>2</v>
      </c>
      <c r="P63" s="34">
        <v>3</v>
      </c>
      <c r="Q63" s="34">
        <v>3</v>
      </c>
      <c r="R63" s="34">
        <v>3</v>
      </c>
      <c r="S63" s="34">
        <v>10</v>
      </c>
      <c r="T63" s="34">
        <v>9</v>
      </c>
      <c r="U63" s="34">
        <v>40</v>
      </c>
      <c r="V63" s="34">
        <v>6</v>
      </c>
      <c r="W63" s="52">
        <v>85.57248123321031</v>
      </c>
      <c r="X63" s="36">
        <v>77.46598595508716</v>
      </c>
      <c r="Y63" s="36">
        <v>18.189884866473587</v>
      </c>
    </row>
    <row r="64" spans="2:25" ht="12">
      <c r="B64" s="268" t="s">
        <v>45</v>
      </c>
      <c r="C64" s="269"/>
      <c r="D64" s="34">
        <v>62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1</v>
      </c>
      <c r="L64" s="34">
        <v>0</v>
      </c>
      <c r="M64" s="34">
        <v>1</v>
      </c>
      <c r="N64" s="34">
        <v>1</v>
      </c>
      <c r="O64" s="34">
        <v>3</v>
      </c>
      <c r="P64" s="34">
        <v>1</v>
      </c>
      <c r="Q64" s="34">
        <v>2</v>
      </c>
      <c r="R64" s="34">
        <v>4</v>
      </c>
      <c r="S64" s="34">
        <v>1</v>
      </c>
      <c r="T64" s="34">
        <v>9</v>
      </c>
      <c r="U64" s="34">
        <v>30</v>
      </c>
      <c r="V64" s="34">
        <v>9</v>
      </c>
      <c r="W64" s="52">
        <v>88.87771070869663</v>
      </c>
      <c r="X64" s="36">
        <v>82.48904036677453</v>
      </c>
      <c r="Y64" s="36">
        <v>12.466094579768672</v>
      </c>
    </row>
    <row r="65" spans="2:25" ht="12">
      <c r="B65" s="268" t="s">
        <v>46</v>
      </c>
      <c r="C65" s="269"/>
      <c r="D65" s="34">
        <v>82</v>
      </c>
      <c r="E65" s="34">
        <v>0</v>
      </c>
      <c r="F65" s="34">
        <v>0</v>
      </c>
      <c r="G65" s="34">
        <v>2</v>
      </c>
      <c r="H65" s="34">
        <v>0</v>
      </c>
      <c r="I65" s="34">
        <v>0</v>
      </c>
      <c r="J65" s="34">
        <v>1</v>
      </c>
      <c r="K65" s="34">
        <v>1</v>
      </c>
      <c r="L65" s="34">
        <v>3</v>
      </c>
      <c r="M65" s="34">
        <v>1</v>
      </c>
      <c r="N65" s="34">
        <v>4</v>
      </c>
      <c r="O65" s="34">
        <v>4</v>
      </c>
      <c r="P65" s="34">
        <v>0</v>
      </c>
      <c r="Q65" s="34">
        <v>2</v>
      </c>
      <c r="R65" s="34">
        <v>1</v>
      </c>
      <c r="S65" s="34">
        <v>5</v>
      </c>
      <c r="T65" s="34">
        <v>5</v>
      </c>
      <c r="U65" s="34">
        <v>41</v>
      </c>
      <c r="V65" s="34">
        <v>12</v>
      </c>
      <c r="W65" s="52">
        <v>88.64157705310899</v>
      </c>
      <c r="X65" s="36">
        <v>79.0041858165087</v>
      </c>
      <c r="Y65" s="36">
        <v>17.979112928551668</v>
      </c>
    </row>
    <row r="66" spans="2:25" ht="12">
      <c r="B66" s="268" t="s">
        <v>47</v>
      </c>
      <c r="C66" s="269"/>
      <c r="D66" s="34">
        <v>96</v>
      </c>
      <c r="E66" s="34">
        <v>0</v>
      </c>
      <c r="F66" s="34">
        <v>0</v>
      </c>
      <c r="G66" s="34">
        <v>0</v>
      </c>
      <c r="H66" s="34">
        <v>0</v>
      </c>
      <c r="I66" s="34">
        <v>1</v>
      </c>
      <c r="J66" s="34">
        <v>1</v>
      </c>
      <c r="K66" s="34">
        <v>0</v>
      </c>
      <c r="L66" s="34">
        <v>0</v>
      </c>
      <c r="M66" s="34">
        <v>2</v>
      </c>
      <c r="N66" s="34">
        <v>2</v>
      </c>
      <c r="O66" s="34">
        <v>1</v>
      </c>
      <c r="P66" s="34">
        <v>4</v>
      </c>
      <c r="Q66" s="34">
        <v>1</v>
      </c>
      <c r="R66" s="34">
        <v>2</v>
      </c>
      <c r="S66" s="34">
        <v>8</v>
      </c>
      <c r="T66" s="34">
        <v>9</v>
      </c>
      <c r="U66" s="34">
        <v>52</v>
      </c>
      <c r="V66" s="34">
        <v>13</v>
      </c>
      <c r="W66" s="52">
        <v>88.88888888888889</v>
      </c>
      <c r="X66" s="36">
        <v>83.40666663955453</v>
      </c>
      <c r="Y66" s="36">
        <v>13.182818635684425</v>
      </c>
    </row>
    <row r="67" spans="2:25" ht="12">
      <c r="B67" s="268" t="s">
        <v>48</v>
      </c>
      <c r="C67" s="269"/>
      <c r="D67" s="34">
        <v>48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1</v>
      </c>
      <c r="K67" s="34">
        <v>0</v>
      </c>
      <c r="L67" s="34">
        <v>0</v>
      </c>
      <c r="M67" s="34">
        <v>0</v>
      </c>
      <c r="N67" s="34">
        <v>0</v>
      </c>
      <c r="O67" s="34">
        <v>2</v>
      </c>
      <c r="P67" s="34">
        <v>3</v>
      </c>
      <c r="Q67" s="34">
        <v>3</v>
      </c>
      <c r="R67" s="34">
        <v>4</v>
      </c>
      <c r="S67" s="34">
        <v>2</v>
      </c>
      <c r="T67" s="34">
        <v>3</v>
      </c>
      <c r="U67" s="34">
        <v>24</v>
      </c>
      <c r="V67" s="34">
        <v>6</v>
      </c>
      <c r="W67" s="52">
        <v>88.45212954432712</v>
      </c>
      <c r="X67" s="36">
        <v>81.60718213139641</v>
      </c>
      <c r="Y67" s="36">
        <v>12.464128436532004</v>
      </c>
    </row>
    <row r="68" spans="1:25" s="66" customFormat="1" ht="12">
      <c r="A68"/>
      <c r="B68" s="268" t="s">
        <v>49</v>
      </c>
      <c r="C68" s="269"/>
      <c r="D68" s="68">
        <v>183</v>
      </c>
      <c r="E68" s="68">
        <v>0</v>
      </c>
      <c r="F68" s="68">
        <v>0</v>
      </c>
      <c r="G68" s="68">
        <v>0</v>
      </c>
      <c r="H68" s="68">
        <v>0</v>
      </c>
      <c r="I68" s="68">
        <v>2</v>
      </c>
      <c r="J68" s="68">
        <v>2</v>
      </c>
      <c r="K68" s="68">
        <v>0</v>
      </c>
      <c r="L68" s="68">
        <v>4</v>
      </c>
      <c r="M68" s="68">
        <v>3</v>
      </c>
      <c r="N68" s="68">
        <v>4</v>
      </c>
      <c r="O68" s="68">
        <v>4</v>
      </c>
      <c r="P68" s="68">
        <v>3</v>
      </c>
      <c r="Q68" s="68">
        <v>6</v>
      </c>
      <c r="R68" s="68">
        <v>5</v>
      </c>
      <c r="S68" s="68">
        <v>6</v>
      </c>
      <c r="T68" s="68">
        <v>14</v>
      </c>
      <c r="U68" s="68">
        <v>103</v>
      </c>
      <c r="V68" s="68">
        <v>27</v>
      </c>
      <c r="W68" s="52">
        <v>89.55223880597015</v>
      </c>
      <c r="X68" s="53">
        <v>82.74080325423772</v>
      </c>
      <c r="Y68" s="53">
        <v>14.3739747066226</v>
      </c>
    </row>
    <row r="69" spans="1:25" s="66" customFormat="1" ht="12">
      <c r="A69"/>
      <c r="B69" s="271" t="s">
        <v>342</v>
      </c>
      <c r="C69" s="272"/>
      <c r="D69" s="35">
        <v>109</v>
      </c>
      <c r="E69" s="35">
        <v>1</v>
      </c>
      <c r="F69" s="35">
        <v>0</v>
      </c>
      <c r="G69" s="35">
        <v>1</v>
      </c>
      <c r="H69" s="35">
        <v>1</v>
      </c>
      <c r="I69" s="35">
        <v>1</v>
      </c>
      <c r="J69" s="35">
        <v>2</v>
      </c>
      <c r="K69" s="35">
        <v>1</v>
      </c>
      <c r="L69" s="35">
        <v>2</v>
      </c>
      <c r="M69" s="35">
        <v>1</v>
      </c>
      <c r="N69" s="35">
        <v>2</v>
      </c>
      <c r="O69" s="35">
        <v>4</v>
      </c>
      <c r="P69" s="35">
        <v>5</v>
      </c>
      <c r="Q69" s="35">
        <v>4</v>
      </c>
      <c r="R69" s="35">
        <v>7</v>
      </c>
      <c r="S69" s="35">
        <v>8</v>
      </c>
      <c r="T69" s="35">
        <v>12</v>
      </c>
      <c r="U69" s="35">
        <v>33</v>
      </c>
      <c r="V69" s="35">
        <v>24</v>
      </c>
      <c r="W69" s="51">
        <v>85.79881656804734</v>
      </c>
      <c r="X69" s="37">
        <v>78.2859659492135</v>
      </c>
      <c r="Y69" s="256">
        <v>18.83060850277375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Y3:Y4"/>
    <mergeCell ref="W3:W4"/>
    <mergeCell ref="X3:X4"/>
    <mergeCell ref="B3:C3"/>
    <mergeCell ref="B4:C5"/>
    <mergeCell ref="D3:D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69:C69"/>
    <mergeCell ref="B66:C66"/>
    <mergeCell ref="B67:C67"/>
    <mergeCell ref="B68:C68"/>
    <mergeCell ref="B62:C62"/>
    <mergeCell ref="B63:C63"/>
    <mergeCell ref="B64:C6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5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8.2812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7" ht="17.25">
      <c r="B1" s="16" t="s">
        <v>195</v>
      </c>
      <c r="D1" s="16" t="s">
        <v>317</v>
      </c>
      <c r="O1" s="16" t="s">
        <v>318</v>
      </c>
      <c r="AA1" s="16" t="s">
        <v>318</v>
      </c>
    </row>
    <row r="2" ht="17.25">
      <c r="C2" s="5"/>
    </row>
    <row r="3" spans="2:38" ht="35.25" customHeight="1">
      <c r="B3" s="369" t="s">
        <v>319</v>
      </c>
      <c r="C3" s="370"/>
      <c r="D3" s="333" t="s">
        <v>0</v>
      </c>
      <c r="E3" s="333" t="s">
        <v>117</v>
      </c>
      <c r="F3" s="42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115</v>
      </c>
      <c r="AJ3" s="342" t="s">
        <v>118</v>
      </c>
      <c r="AK3" s="342" t="s">
        <v>51</v>
      </c>
      <c r="AL3" s="368" t="s">
        <v>119</v>
      </c>
    </row>
    <row r="4" spans="2:38" s="17" customFormat="1" ht="13.5">
      <c r="B4" s="353" t="s">
        <v>371</v>
      </c>
      <c r="C4" s="354"/>
      <c r="D4" s="334"/>
      <c r="E4" s="334"/>
      <c r="F4" s="39" t="s">
        <v>95</v>
      </c>
      <c r="G4" s="38" t="s">
        <v>95</v>
      </c>
      <c r="H4" s="38" t="s">
        <v>95</v>
      </c>
      <c r="I4" s="38" t="s">
        <v>95</v>
      </c>
      <c r="J4" s="43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8" t="s">
        <v>95</v>
      </c>
      <c r="T4" s="39" t="s">
        <v>95</v>
      </c>
      <c r="U4" s="39" t="s">
        <v>95</v>
      </c>
      <c r="V4" s="39" t="s">
        <v>95</v>
      </c>
      <c r="W4" s="39" t="s">
        <v>95</v>
      </c>
      <c r="X4" s="39" t="s">
        <v>95</v>
      </c>
      <c r="Y4" s="39" t="s">
        <v>95</v>
      </c>
      <c r="Z4" s="38" t="s">
        <v>95</v>
      </c>
      <c r="AA4" s="39" t="s">
        <v>95</v>
      </c>
      <c r="AB4" s="39" t="s">
        <v>95</v>
      </c>
      <c r="AC4" s="39" t="s">
        <v>95</v>
      </c>
      <c r="AD4" s="39" t="s">
        <v>95</v>
      </c>
      <c r="AE4" s="39" t="s">
        <v>95</v>
      </c>
      <c r="AF4" s="39" t="s">
        <v>95</v>
      </c>
      <c r="AG4" s="39" t="s">
        <v>95</v>
      </c>
      <c r="AH4" s="38" t="s">
        <v>95</v>
      </c>
      <c r="AI4" s="39" t="s">
        <v>95</v>
      </c>
      <c r="AJ4" s="342"/>
      <c r="AK4" s="342"/>
      <c r="AL4" s="334"/>
    </row>
    <row r="5" spans="2:38" ht="24" customHeight="1">
      <c r="B5" s="355"/>
      <c r="C5" s="348"/>
      <c r="D5" s="335"/>
      <c r="E5" s="335"/>
      <c r="F5" s="88" t="s">
        <v>121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8"/>
      <c r="AJ5" s="49" t="s">
        <v>113</v>
      </c>
      <c r="AK5" s="33" t="s">
        <v>116</v>
      </c>
      <c r="AL5" s="82" t="s">
        <v>101</v>
      </c>
    </row>
    <row r="6" spans="2:38" ht="12">
      <c r="B6" s="275" t="s">
        <v>1</v>
      </c>
      <c r="C6" s="276"/>
      <c r="D6" s="241">
        <v>10345</v>
      </c>
      <c r="E6" s="241">
        <v>8488</v>
      </c>
      <c r="F6" s="241">
        <v>383</v>
      </c>
      <c r="G6" s="241">
        <v>667</v>
      </c>
      <c r="H6" s="241">
        <v>436</v>
      </c>
      <c r="I6" s="241">
        <v>112</v>
      </c>
      <c r="J6" s="241">
        <v>37</v>
      </c>
      <c r="K6" s="241">
        <v>12</v>
      </c>
      <c r="L6" s="241">
        <v>9</v>
      </c>
      <c r="M6" s="241">
        <v>9</v>
      </c>
      <c r="N6" s="241">
        <v>9</v>
      </c>
      <c r="O6" s="241">
        <v>29</v>
      </c>
      <c r="P6" s="241">
        <v>9</v>
      </c>
      <c r="Q6" s="241">
        <v>12</v>
      </c>
      <c r="R6" s="241">
        <v>9</v>
      </c>
      <c r="S6" s="241">
        <v>5</v>
      </c>
      <c r="T6" s="241">
        <v>16</v>
      </c>
      <c r="U6" s="241">
        <v>10</v>
      </c>
      <c r="V6" s="241">
        <v>10</v>
      </c>
      <c r="W6" s="241">
        <v>4</v>
      </c>
      <c r="X6" s="241">
        <v>11</v>
      </c>
      <c r="Y6" s="241">
        <v>17</v>
      </c>
      <c r="Z6" s="241">
        <v>9</v>
      </c>
      <c r="AA6" s="241">
        <v>7</v>
      </c>
      <c r="AB6" s="241">
        <v>4</v>
      </c>
      <c r="AC6" s="241">
        <v>2</v>
      </c>
      <c r="AD6" s="241">
        <v>5</v>
      </c>
      <c r="AE6" s="241">
        <v>4</v>
      </c>
      <c r="AF6" s="241">
        <v>3</v>
      </c>
      <c r="AG6" s="241">
        <v>1</v>
      </c>
      <c r="AH6" s="241">
        <v>1</v>
      </c>
      <c r="AI6" s="241">
        <v>15</v>
      </c>
      <c r="AJ6" s="128">
        <v>77.48371193813436</v>
      </c>
      <c r="AK6" s="111">
        <v>431.6472805600431</v>
      </c>
      <c r="AL6" s="111">
        <v>538.0328944008069</v>
      </c>
    </row>
    <row r="7" spans="2:38" ht="12">
      <c r="B7" s="268" t="s">
        <v>2</v>
      </c>
      <c r="C7" s="269"/>
      <c r="D7" s="240">
        <v>5499</v>
      </c>
      <c r="E7" s="240">
        <v>4477</v>
      </c>
      <c r="F7" s="240">
        <v>191</v>
      </c>
      <c r="G7" s="240">
        <v>338</v>
      </c>
      <c r="H7" s="240">
        <v>237</v>
      </c>
      <c r="I7" s="240">
        <v>60</v>
      </c>
      <c r="J7" s="240">
        <v>22</v>
      </c>
      <c r="K7" s="240">
        <v>7</v>
      </c>
      <c r="L7" s="240">
        <v>7</v>
      </c>
      <c r="M7" s="240">
        <v>5</v>
      </c>
      <c r="N7" s="240">
        <v>6</v>
      </c>
      <c r="O7" s="240">
        <v>23</v>
      </c>
      <c r="P7" s="240">
        <v>7</v>
      </c>
      <c r="Q7" s="240">
        <v>10</v>
      </c>
      <c r="R7" s="240">
        <v>7</v>
      </c>
      <c r="S7" s="240">
        <v>5</v>
      </c>
      <c r="T7" s="240">
        <v>10</v>
      </c>
      <c r="U7" s="240">
        <v>9</v>
      </c>
      <c r="V7" s="240">
        <v>6</v>
      </c>
      <c r="W7" s="240">
        <v>4</v>
      </c>
      <c r="X7" s="240">
        <v>9</v>
      </c>
      <c r="Y7" s="240">
        <v>13</v>
      </c>
      <c r="Z7" s="240">
        <v>9</v>
      </c>
      <c r="AA7" s="240">
        <v>5</v>
      </c>
      <c r="AB7" s="240">
        <v>3</v>
      </c>
      <c r="AC7" s="240">
        <v>2</v>
      </c>
      <c r="AD7" s="240">
        <v>5</v>
      </c>
      <c r="AE7" s="240">
        <v>4</v>
      </c>
      <c r="AF7" s="240">
        <v>3</v>
      </c>
      <c r="AG7" s="240">
        <v>1</v>
      </c>
      <c r="AH7" s="240">
        <v>1</v>
      </c>
      <c r="AI7" s="240">
        <v>13</v>
      </c>
      <c r="AJ7" s="129">
        <v>95.83815239134388</v>
      </c>
      <c r="AK7" s="201">
        <v>515.6692759295499</v>
      </c>
      <c r="AL7" s="110">
        <v>644.0165012510985</v>
      </c>
    </row>
    <row r="8" spans="2:38" ht="12">
      <c r="B8" s="99"/>
      <c r="C8" s="93" t="s">
        <v>140</v>
      </c>
      <c r="D8" s="240">
        <v>2844</v>
      </c>
      <c r="E8" s="240">
        <v>2295</v>
      </c>
      <c r="F8" s="240">
        <v>111</v>
      </c>
      <c r="G8" s="240">
        <v>164</v>
      </c>
      <c r="H8" s="240">
        <v>114</v>
      </c>
      <c r="I8" s="240">
        <v>28</v>
      </c>
      <c r="J8" s="240">
        <v>13</v>
      </c>
      <c r="K8" s="240">
        <v>4</v>
      </c>
      <c r="L8" s="240">
        <v>2</v>
      </c>
      <c r="M8" s="240">
        <v>4</v>
      </c>
      <c r="N8" s="240">
        <v>3</v>
      </c>
      <c r="O8" s="240">
        <v>17</v>
      </c>
      <c r="P8" s="240">
        <v>6</v>
      </c>
      <c r="Q8" s="240">
        <v>7</v>
      </c>
      <c r="R8" s="240">
        <v>6</v>
      </c>
      <c r="S8" s="240">
        <v>4</v>
      </c>
      <c r="T8" s="240">
        <v>5</v>
      </c>
      <c r="U8" s="240">
        <v>8</v>
      </c>
      <c r="V8" s="240">
        <v>3</v>
      </c>
      <c r="W8" s="240">
        <v>2</v>
      </c>
      <c r="X8" s="240">
        <v>8</v>
      </c>
      <c r="Y8" s="240">
        <v>9</v>
      </c>
      <c r="Z8" s="240">
        <v>6</v>
      </c>
      <c r="AA8" s="240">
        <v>4</v>
      </c>
      <c r="AB8" s="240">
        <v>3</v>
      </c>
      <c r="AC8" s="240">
        <v>1</v>
      </c>
      <c r="AD8" s="240">
        <v>2</v>
      </c>
      <c r="AE8" s="240">
        <v>1</v>
      </c>
      <c r="AF8" s="240">
        <v>2</v>
      </c>
      <c r="AG8" s="240">
        <v>1</v>
      </c>
      <c r="AH8" s="240">
        <v>1</v>
      </c>
      <c r="AI8" s="240">
        <v>10</v>
      </c>
      <c r="AJ8" s="129">
        <v>113.56118143459915</v>
      </c>
      <c r="AK8" s="201">
        <v>588.2841530054645</v>
      </c>
      <c r="AL8" s="110">
        <v>738.896439500698</v>
      </c>
    </row>
    <row r="9" spans="2:38" ht="12">
      <c r="B9" s="99"/>
      <c r="C9" s="93" t="s">
        <v>141</v>
      </c>
      <c r="D9" s="240">
        <v>1202</v>
      </c>
      <c r="E9" s="240">
        <v>986</v>
      </c>
      <c r="F9" s="240">
        <v>39</v>
      </c>
      <c r="G9" s="240">
        <v>85</v>
      </c>
      <c r="H9" s="240">
        <v>48</v>
      </c>
      <c r="I9" s="240">
        <v>12</v>
      </c>
      <c r="J9" s="240">
        <v>1</v>
      </c>
      <c r="K9" s="240">
        <v>1</v>
      </c>
      <c r="L9" s="240">
        <v>4</v>
      </c>
      <c r="M9" s="240">
        <v>0</v>
      </c>
      <c r="N9" s="240">
        <v>1</v>
      </c>
      <c r="O9" s="240">
        <v>2</v>
      </c>
      <c r="P9" s="240">
        <v>0</v>
      </c>
      <c r="Q9" s="240">
        <v>2</v>
      </c>
      <c r="R9" s="240">
        <v>1</v>
      </c>
      <c r="S9" s="240">
        <v>0</v>
      </c>
      <c r="T9" s="240">
        <v>4</v>
      </c>
      <c r="U9" s="240">
        <v>1</v>
      </c>
      <c r="V9" s="240">
        <v>0</v>
      </c>
      <c r="W9" s="240">
        <v>2</v>
      </c>
      <c r="X9" s="240">
        <v>0</v>
      </c>
      <c r="Y9" s="240">
        <v>3</v>
      </c>
      <c r="Z9" s="240">
        <v>1</v>
      </c>
      <c r="AA9" s="240">
        <v>1</v>
      </c>
      <c r="AB9" s="240">
        <v>0</v>
      </c>
      <c r="AC9" s="240">
        <v>1</v>
      </c>
      <c r="AD9" s="240">
        <v>3</v>
      </c>
      <c r="AE9" s="240">
        <v>2</v>
      </c>
      <c r="AF9" s="240">
        <v>1</v>
      </c>
      <c r="AG9" s="240">
        <v>0</v>
      </c>
      <c r="AH9" s="240">
        <v>0</v>
      </c>
      <c r="AI9" s="240">
        <v>1</v>
      </c>
      <c r="AJ9" s="129">
        <v>84.50665557404326</v>
      </c>
      <c r="AK9" s="201">
        <v>470.2638888888889</v>
      </c>
      <c r="AL9" s="110">
        <v>574.7767289811711</v>
      </c>
    </row>
    <row r="10" spans="2:38" ht="12">
      <c r="B10" s="99"/>
      <c r="C10" s="93" t="s">
        <v>142</v>
      </c>
      <c r="D10" s="240">
        <v>1453</v>
      </c>
      <c r="E10" s="240">
        <v>1196</v>
      </c>
      <c r="F10" s="240">
        <v>41</v>
      </c>
      <c r="G10" s="240">
        <v>89</v>
      </c>
      <c r="H10" s="240">
        <v>75</v>
      </c>
      <c r="I10" s="240">
        <v>20</v>
      </c>
      <c r="J10" s="240">
        <v>8</v>
      </c>
      <c r="K10" s="240">
        <v>2</v>
      </c>
      <c r="L10" s="240">
        <v>1</v>
      </c>
      <c r="M10" s="240">
        <v>1</v>
      </c>
      <c r="N10" s="240">
        <v>2</v>
      </c>
      <c r="O10" s="240">
        <v>4</v>
      </c>
      <c r="P10" s="240">
        <v>1</v>
      </c>
      <c r="Q10" s="240">
        <v>1</v>
      </c>
      <c r="R10" s="240">
        <v>0</v>
      </c>
      <c r="S10" s="240">
        <v>1</v>
      </c>
      <c r="T10" s="240">
        <v>1</v>
      </c>
      <c r="U10" s="240">
        <v>0</v>
      </c>
      <c r="V10" s="240">
        <v>3</v>
      </c>
      <c r="W10" s="240">
        <v>0</v>
      </c>
      <c r="X10" s="240">
        <v>1</v>
      </c>
      <c r="Y10" s="240">
        <v>1</v>
      </c>
      <c r="Z10" s="240">
        <v>2</v>
      </c>
      <c r="AA10" s="240">
        <v>0</v>
      </c>
      <c r="AB10" s="240">
        <v>0</v>
      </c>
      <c r="AC10" s="240">
        <v>0</v>
      </c>
      <c r="AD10" s="240">
        <v>0</v>
      </c>
      <c r="AE10" s="240">
        <v>1</v>
      </c>
      <c r="AF10" s="240">
        <v>0</v>
      </c>
      <c r="AG10" s="240">
        <v>0</v>
      </c>
      <c r="AH10" s="240">
        <v>0</v>
      </c>
      <c r="AI10" s="240">
        <v>2</v>
      </c>
      <c r="AJ10" s="129">
        <v>70.5223675154852</v>
      </c>
      <c r="AK10" s="201">
        <v>398.71206225680936</v>
      </c>
      <c r="AL10" s="110">
        <v>425.69744561777236</v>
      </c>
    </row>
    <row r="11" spans="2:38" ht="12">
      <c r="B11" s="274" t="s">
        <v>3</v>
      </c>
      <c r="C11" s="272"/>
      <c r="D11" s="241">
        <v>4846</v>
      </c>
      <c r="E11" s="241">
        <v>4011</v>
      </c>
      <c r="F11" s="241">
        <v>192</v>
      </c>
      <c r="G11" s="241">
        <v>329</v>
      </c>
      <c r="H11" s="241">
        <v>199</v>
      </c>
      <c r="I11" s="241">
        <v>52</v>
      </c>
      <c r="J11" s="241">
        <v>15</v>
      </c>
      <c r="K11" s="241">
        <v>5</v>
      </c>
      <c r="L11" s="241">
        <v>2</v>
      </c>
      <c r="M11" s="241">
        <v>4</v>
      </c>
      <c r="N11" s="241">
        <v>3</v>
      </c>
      <c r="O11" s="241">
        <v>6</v>
      </c>
      <c r="P11" s="241">
        <v>2</v>
      </c>
      <c r="Q11" s="241">
        <v>2</v>
      </c>
      <c r="R11" s="241">
        <v>2</v>
      </c>
      <c r="S11" s="241">
        <v>0</v>
      </c>
      <c r="T11" s="241">
        <v>6</v>
      </c>
      <c r="U11" s="241">
        <v>1</v>
      </c>
      <c r="V11" s="241">
        <v>4</v>
      </c>
      <c r="W11" s="241">
        <v>0</v>
      </c>
      <c r="X11" s="241">
        <v>2</v>
      </c>
      <c r="Y11" s="241">
        <v>4</v>
      </c>
      <c r="Z11" s="241">
        <v>0</v>
      </c>
      <c r="AA11" s="241">
        <v>2</v>
      </c>
      <c r="AB11" s="241">
        <v>1</v>
      </c>
      <c r="AC11" s="241">
        <v>0</v>
      </c>
      <c r="AD11" s="241">
        <v>0</v>
      </c>
      <c r="AE11" s="241">
        <v>0</v>
      </c>
      <c r="AF11" s="241">
        <v>0</v>
      </c>
      <c r="AG11" s="241">
        <v>0</v>
      </c>
      <c r="AH11" s="241">
        <v>0</v>
      </c>
      <c r="AI11" s="241">
        <v>2</v>
      </c>
      <c r="AJ11" s="128">
        <v>56.656004952538176</v>
      </c>
      <c r="AK11" s="111">
        <v>328.80838323353294</v>
      </c>
      <c r="AL11" s="111">
        <v>342.3728165219696</v>
      </c>
    </row>
    <row r="12" spans="2:38" ht="12" customHeight="1">
      <c r="B12" s="268" t="s">
        <v>359</v>
      </c>
      <c r="C12" s="269"/>
      <c r="D12" s="240">
        <v>273</v>
      </c>
      <c r="E12" s="240">
        <v>235</v>
      </c>
      <c r="F12" s="240">
        <v>11</v>
      </c>
      <c r="G12" s="240">
        <v>15</v>
      </c>
      <c r="H12" s="240">
        <v>8</v>
      </c>
      <c r="I12" s="240">
        <v>3</v>
      </c>
      <c r="J12" s="240">
        <v>1</v>
      </c>
      <c r="K12" s="240">
        <v>0</v>
      </c>
      <c r="L12" s="240">
        <v>0</v>
      </c>
      <c r="M12" s="240">
        <v>0</v>
      </c>
      <c r="N12" s="240">
        <v>0</v>
      </c>
      <c r="O12" s="240">
        <v>0</v>
      </c>
      <c r="P12" s="240">
        <v>0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0">
        <v>0</v>
      </c>
      <c r="W12" s="240">
        <v>0</v>
      </c>
      <c r="X12" s="240">
        <v>0</v>
      </c>
      <c r="Y12" s="240">
        <v>0</v>
      </c>
      <c r="Z12" s="240">
        <v>0</v>
      </c>
      <c r="AA12" s="240">
        <v>0</v>
      </c>
      <c r="AB12" s="240">
        <v>0</v>
      </c>
      <c r="AC12" s="240">
        <v>0</v>
      </c>
      <c r="AD12" s="240">
        <v>0</v>
      </c>
      <c r="AE12" s="240">
        <v>0</v>
      </c>
      <c r="AF12" s="240">
        <v>0</v>
      </c>
      <c r="AG12" s="240">
        <v>0</v>
      </c>
      <c r="AH12" s="240">
        <v>0</v>
      </c>
      <c r="AI12" s="240">
        <v>0</v>
      </c>
      <c r="AJ12" s="129">
        <v>36.23076923076923</v>
      </c>
      <c r="AK12" s="201">
        <v>260.2894736842105</v>
      </c>
      <c r="AL12" s="110">
        <v>97.28723365451367</v>
      </c>
    </row>
    <row r="13" spans="2:38" ht="12" customHeight="1">
      <c r="B13" s="268" t="s">
        <v>360</v>
      </c>
      <c r="C13" s="269"/>
      <c r="D13" s="240">
        <v>814</v>
      </c>
      <c r="E13" s="240">
        <v>655</v>
      </c>
      <c r="F13" s="240">
        <v>41</v>
      </c>
      <c r="G13" s="240">
        <v>63</v>
      </c>
      <c r="H13" s="240">
        <v>33</v>
      </c>
      <c r="I13" s="240">
        <v>8</v>
      </c>
      <c r="J13" s="240">
        <v>5</v>
      </c>
      <c r="K13" s="240">
        <v>1</v>
      </c>
      <c r="L13" s="240">
        <v>0</v>
      </c>
      <c r="M13" s="240">
        <v>1</v>
      </c>
      <c r="N13" s="240">
        <v>1</v>
      </c>
      <c r="O13" s="240">
        <v>2</v>
      </c>
      <c r="P13" s="240">
        <v>1</v>
      </c>
      <c r="Q13" s="240">
        <v>0</v>
      </c>
      <c r="R13" s="240">
        <v>0</v>
      </c>
      <c r="S13" s="240">
        <v>0</v>
      </c>
      <c r="T13" s="240">
        <v>1</v>
      </c>
      <c r="U13" s="240">
        <v>0</v>
      </c>
      <c r="V13" s="240">
        <v>1</v>
      </c>
      <c r="W13" s="240">
        <v>0</v>
      </c>
      <c r="X13" s="240">
        <v>1</v>
      </c>
      <c r="Y13" s="240">
        <v>0</v>
      </c>
      <c r="Z13" s="240">
        <v>0</v>
      </c>
      <c r="AA13" s="240">
        <v>0</v>
      </c>
      <c r="AB13" s="240">
        <v>0</v>
      </c>
      <c r="AC13" s="240">
        <v>0</v>
      </c>
      <c r="AD13" s="240">
        <v>0</v>
      </c>
      <c r="AE13" s="240">
        <v>0</v>
      </c>
      <c r="AF13" s="240">
        <v>0</v>
      </c>
      <c r="AG13" s="240">
        <v>0</v>
      </c>
      <c r="AH13" s="240">
        <v>0</v>
      </c>
      <c r="AI13" s="240">
        <v>0</v>
      </c>
      <c r="AJ13" s="129">
        <v>61.0012285012285</v>
      </c>
      <c r="AK13" s="201">
        <v>312.29559748427675</v>
      </c>
      <c r="AL13" s="110">
        <v>253.2018895648872</v>
      </c>
    </row>
    <row r="14" spans="2:38" ht="12" customHeight="1">
      <c r="B14" s="268" t="s">
        <v>361</v>
      </c>
      <c r="C14" s="269"/>
      <c r="D14" s="240">
        <v>861</v>
      </c>
      <c r="E14" s="240">
        <v>710</v>
      </c>
      <c r="F14" s="240">
        <v>43</v>
      </c>
      <c r="G14" s="240">
        <v>51</v>
      </c>
      <c r="H14" s="240">
        <v>38</v>
      </c>
      <c r="I14" s="240">
        <v>8</v>
      </c>
      <c r="J14" s="240">
        <v>1</v>
      </c>
      <c r="K14" s="240">
        <v>0</v>
      </c>
      <c r="L14" s="240">
        <v>2</v>
      </c>
      <c r="M14" s="240">
        <v>0</v>
      </c>
      <c r="N14" s="240">
        <v>1</v>
      </c>
      <c r="O14" s="240">
        <v>2</v>
      </c>
      <c r="P14" s="240">
        <v>1</v>
      </c>
      <c r="Q14" s="240">
        <v>1</v>
      </c>
      <c r="R14" s="240">
        <v>0</v>
      </c>
      <c r="S14" s="240">
        <v>0</v>
      </c>
      <c r="T14" s="240">
        <v>1</v>
      </c>
      <c r="U14" s="240">
        <v>0</v>
      </c>
      <c r="V14" s="240">
        <v>0</v>
      </c>
      <c r="W14" s="240">
        <v>0</v>
      </c>
      <c r="X14" s="240">
        <v>0</v>
      </c>
      <c r="Y14" s="240">
        <v>0</v>
      </c>
      <c r="Z14" s="240">
        <v>0</v>
      </c>
      <c r="AA14" s="240">
        <v>0</v>
      </c>
      <c r="AB14" s="240">
        <v>1</v>
      </c>
      <c r="AC14" s="240">
        <v>0</v>
      </c>
      <c r="AD14" s="240">
        <v>0</v>
      </c>
      <c r="AE14" s="240">
        <v>0</v>
      </c>
      <c r="AF14" s="240">
        <v>0</v>
      </c>
      <c r="AG14" s="240">
        <v>0</v>
      </c>
      <c r="AH14" s="240">
        <v>0</v>
      </c>
      <c r="AI14" s="240">
        <v>1</v>
      </c>
      <c r="AJ14" s="129">
        <v>57.86062717770035</v>
      </c>
      <c r="AK14" s="201">
        <v>329.9205298013245</v>
      </c>
      <c r="AL14" s="110">
        <v>368.0482852956264</v>
      </c>
    </row>
    <row r="15" spans="2:38" ht="12" customHeight="1">
      <c r="B15" s="270" t="s">
        <v>362</v>
      </c>
      <c r="C15" s="269"/>
      <c r="D15" s="240">
        <v>3878</v>
      </c>
      <c r="E15" s="240">
        <v>3133</v>
      </c>
      <c r="F15" s="240">
        <v>139</v>
      </c>
      <c r="G15" s="240">
        <v>239</v>
      </c>
      <c r="H15" s="240">
        <v>166</v>
      </c>
      <c r="I15" s="240">
        <v>45</v>
      </c>
      <c r="J15" s="240">
        <v>16</v>
      </c>
      <c r="K15" s="240">
        <v>7</v>
      </c>
      <c r="L15" s="240">
        <v>2</v>
      </c>
      <c r="M15" s="240">
        <v>4</v>
      </c>
      <c r="N15" s="240">
        <v>5</v>
      </c>
      <c r="O15" s="240">
        <v>20</v>
      </c>
      <c r="P15" s="240">
        <v>7</v>
      </c>
      <c r="Q15" s="240">
        <v>7</v>
      </c>
      <c r="R15" s="240">
        <v>7</v>
      </c>
      <c r="S15" s="240">
        <v>4</v>
      </c>
      <c r="T15" s="240">
        <v>7</v>
      </c>
      <c r="U15" s="240">
        <v>9</v>
      </c>
      <c r="V15" s="240">
        <v>7</v>
      </c>
      <c r="W15" s="240">
        <v>2</v>
      </c>
      <c r="X15" s="240">
        <v>9</v>
      </c>
      <c r="Y15" s="240">
        <v>11</v>
      </c>
      <c r="Z15" s="240">
        <v>6</v>
      </c>
      <c r="AA15" s="240">
        <v>4</v>
      </c>
      <c r="AB15" s="240">
        <v>3</v>
      </c>
      <c r="AC15" s="240">
        <v>1</v>
      </c>
      <c r="AD15" s="240">
        <v>2</v>
      </c>
      <c r="AE15" s="240">
        <v>1</v>
      </c>
      <c r="AF15" s="240">
        <v>2</v>
      </c>
      <c r="AG15" s="240">
        <v>1</v>
      </c>
      <c r="AH15" s="240">
        <v>1</v>
      </c>
      <c r="AI15" s="240">
        <v>11</v>
      </c>
      <c r="AJ15" s="129">
        <v>103.59695719443012</v>
      </c>
      <c r="AK15" s="201">
        <v>539.2604026845638</v>
      </c>
      <c r="AL15" s="110">
        <v>672.8842583312918</v>
      </c>
    </row>
    <row r="16" spans="2:38" ht="12" customHeight="1">
      <c r="B16" s="268" t="s">
        <v>363</v>
      </c>
      <c r="C16" s="269"/>
      <c r="D16" s="240">
        <v>1104</v>
      </c>
      <c r="E16" s="240">
        <v>919</v>
      </c>
      <c r="F16" s="240">
        <v>37</v>
      </c>
      <c r="G16" s="240">
        <v>63</v>
      </c>
      <c r="H16" s="240">
        <v>51</v>
      </c>
      <c r="I16" s="240">
        <v>14</v>
      </c>
      <c r="J16" s="240">
        <v>7</v>
      </c>
      <c r="K16" s="240">
        <v>0</v>
      </c>
      <c r="L16" s="240">
        <v>1</v>
      </c>
      <c r="M16" s="240">
        <v>1</v>
      </c>
      <c r="N16" s="240">
        <v>0</v>
      </c>
      <c r="O16" s="240">
        <v>2</v>
      </c>
      <c r="P16" s="240">
        <v>0</v>
      </c>
      <c r="Q16" s="240">
        <v>1</v>
      </c>
      <c r="R16" s="240">
        <v>0</v>
      </c>
      <c r="S16" s="240">
        <v>1</v>
      </c>
      <c r="T16" s="240">
        <v>1</v>
      </c>
      <c r="U16" s="240">
        <v>0</v>
      </c>
      <c r="V16" s="240">
        <v>1</v>
      </c>
      <c r="W16" s="240">
        <v>0</v>
      </c>
      <c r="X16" s="240">
        <v>0</v>
      </c>
      <c r="Y16" s="240">
        <v>1</v>
      </c>
      <c r="Z16" s="240">
        <v>2</v>
      </c>
      <c r="AA16" s="240">
        <v>0</v>
      </c>
      <c r="AB16" s="240">
        <v>0</v>
      </c>
      <c r="AC16" s="240">
        <v>0</v>
      </c>
      <c r="AD16" s="240">
        <v>0</v>
      </c>
      <c r="AE16" s="240">
        <v>1</v>
      </c>
      <c r="AF16" s="240">
        <v>0</v>
      </c>
      <c r="AG16" s="240">
        <v>0</v>
      </c>
      <c r="AH16" s="240">
        <v>0</v>
      </c>
      <c r="AI16" s="240">
        <v>1</v>
      </c>
      <c r="AJ16" s="129">
        <v>62.89855072463768</v>
      </c>
      <c r="AK16" s="201">
        <v>375.35135135135135</v>
      </c>
      <c r="AL16" s="110">
        <v>409.502960666171</v>
      </c>
    </row>
    <row r="17" spans="2:38" ht="12" customHeight="1">
      <c r="B17" s="268" t="s">
        <v>364</v>
      </c>
      <c r="C17" s="269"/>
      <c r="D17" s="240">
        <v>190</v>
      </c>
      <c r="E17" s="240">
        <v>168</v>
      </c>
      <c r="F17" s="240">
        <v>3</v>
      </c>
      <c r="G17" s="240">
        <v>11</v>
      </c>
      <c r="H17" s="240">
        <v>4</v>
      </c>
      <c r="I17" s="240">
        <v>2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40">
        <v>1</v>
      </c>
      <c r="P17" s="240">
        <v>0</v>
      </c>
      <c r="Q17" s="240">
        <v>0</v>
      </c>
      <c r="R17" s="240">
        <v>0</v>
      </c>
      <c r="S17" s="240">
        <v>0</v>
      </c>
      <c r="T17" s="240">
        <v>1</v>
      </c>
      <c r="U17" s="240">
        <v>0</v>
      </c>
      <c r="V17" s="240">
        <v>0</v>
      </c>
      <c r="W17" s="240">
        <v>0</v>
      </c>
      <c r="X17" s="240">
        <v>0</v>
      </c>
      <c r="Y17" s="240">
        <v>0</v>
      </c>
      <c r="Z17" s="240">
        <v>0</v>
      </c>
      <c r="AA17" s="240">
        <v>0</v>
      </c>
      <c r="AB17" s="240">
        <v>0</v>
      </c>
      <c r="AC17" s="240">
        <v>0</v>
      </c>
      <c r="AD17" s="240">
        <v>0</v>
      </c>
      <c r="AE17" s="240">
        <v>0</v>
      </c>
      <c r="AF17" s="240">
        <v>0</v>
      </c>
      <c r="AG17" s="240">
        <v>0</v>
      </c>
      <c r="AH17" s="240">
        <v>0</v>
      </c>
      <c r="AI17" s="240">
        <v>0</v>
      </c>
      <c r="AJ17" s="129">
        <v>40.88421052631579</v>
      </c>
      <c r="AK17" s="201">
        <v>353.09090909090907</v>
      </c>
      <c r="AL17" s="110">
        <v>309.9734103943678</v>
      </c>
    </row>
    <row r="18" spans="2:38" ht="12" customHeight="1">
      <c r="B18" s="268" t="s">
        <v>365</v>
      </c>
      <c r="C18" s="269"/>
      <c r="D18" s="240">
        <v>1202</v>
      </c>
      <c r="E18" s="240">
        <v>986</v>
      </c>
      <c r="F18" s="240">
        <v>39</v>
      </c>
      <c r="G18" s="240">
        <v>85</v>
      </c>
      <c r="H18" s="240">
        <v>48</v>
      </c>
      <c r="I18" s="240">
        <v>12</v>
      </c>
      <c r="J18" s="240">
        <v>1</v>
      </c>
      <c r="K18" s="240">
        <v>1</v>
      </c>
      <c r="L18" s="240">
        <v>4</v>
      </c>
      <c r="M18" s="240">
        <v>0</v>
      </c>
      <c r="N18" s="240">
        <v>1</v>
      </c>
      <c r="O18" s="240">
        <v>2</v>
      </c>
      <c r="P18" s="240">
        <v>0</v>
      </c>
      <c r="Q18" s="240">
        <v>2</v>
      </c>
      <c r="R18" s="240">
        <v>1</v>
      </c>
      <c r="S18" s="240">
        <v>0</v>
      </c>
      <c r="T18" s="240">
        <v>4</v>
      </c>
      <c r="U18" s="240">
        <v>1</v>
      </c>
      <c r="V18" s="240">
        <v>0</v>
      </c>
      <c r="W18" s="240">
        <v>2</v>
      </c>
      <c r="X18" s="240">
        <v>0</v>
      </c>
      <c r="Y18" s="240">
        <v>3</v>
      </c>
      <c r="Z18" s="240">
        <v>1</v>
      </c>
      <c r="AA18" s="240">
        <v>1</v>
      </c>
      <c r="AB18" s="240">
        <v>0</v>
      </c>
      <c r="AC18" s="240">
        <v>1</v>
      </c>
      <c r="AD18" s="240">
        <v>3</v>
      </c>
      <c r="AE18" s="240">
        <v>2</v>
      </c>
      <c r="AF18" s="240">
        <v>1</v>
      </c>
      <c r="AG18" s="240">
        <v>0</v>
      </c>
      <c r="AH18" s="240">
        <v>0</v>
      </c>
      <c r="AI18" s="240">
        <v>1</v>
      </c>
      <c r="AJ18" s="129">
        <v>84.50665557404326</v>
      </c>
      <c r="AK18" s="201">
        <v>470.2638888888889</v>
      </c>
      <c r="AL18" s="110">
        <v>574.7767289811711</v>
      </c>
    </row>
    <row r="19" spans="2:38" ht="12" customHeight="1">
      <c r="B19" s="268" t="s">
        <v>366</v>
      </c>
      <c r="C19" s="269"/>
      <c r="D19" s="240">
        <v>645</v>
      </c>
      <c r="E19" s="240">
        <v>515</v>
      </c>
      <c r="F19" s="240">
        <v>28</v>
      </c>
      <c r="G19" s="240">
        <v>53</v>
      </c>
      <c r="H19" s="240">
        <v>31</v>
      </c>
      <c r="I19" s="240">
        <v>7</v>
      </c>
      <c r="J19" s="240">
        <v>3</v>
      </c>
      <c r="K19" s="240">
        <v>1</v>
      </c>
      <c r="L19" s="240">
        <v>0</v>
      </c>
      <c r="M19" s="240">
        <v>1</v>
      </c>
      <c r="N19" s="240">
        <v>1</v>
      </c>
      <c r="O19" s="240">
        <v>0</v>
      </c>
      <c r="P19" s="240">
        <v>0</v>
      </c>
      <c r="Q19" s="240">
        <v>1</v>
      </c>
      <c r="R19" s="240">
        <v>1</v>
      </c>
      <c r="S19" s="240">
        <v>0</v>
      </c>
      <c r="T19" s="240">
        <v>0</v>
      </c>
      <c r="U19" s="240">
        <v>0</v>
      </c>
      <c r="V19" s="240">
        <v>1</v>
      </c>
      <c r="W19" s="240">
        <v>0</v>
      </c>
      <c r="X19" s="240">
        <v>0</v>
      </c>
      <c r="Y19" s="240">
        <v>1</v>
      </c>
      <c r="Z19" s="240">
        <v>0</v>
      </c>
      <c r="AA19" s="240">
        <v>1</v>
      </c>
      <c r="AB19" s="240">
        <v>0</v>
      </c>
      <c r="AC19" s="240">
        <v>0</v>
      </c>
      <c r="AD19" s="240">
        <v>0</v>
      </c>
      <c r="AE19" s="240">
        <v>0</v>
      </c>
      <c r="AF19" s="240">
        <v>0</v>
      </c>
      <c r="AG19" s="240">
        <v>0</v>
      </c>
      <c r="AH19" s="240">
        <v>0</v>
      </c>
      <c r="AI19" s="240">
        <v>0</v>
      </c>
      <c r="AJ19" s="129">
        <v>66.68527131782946</v>
      </c>
      <c r="AK19" s="201">
        <v>330.8615384615385</v>
      </c>
      <c r="AL19" s="110">
        <v>306.5658939713483</v>
      </c>
    </row>
    <row r="20" spans="2:38" ht="12" customHeight="1">
      <c r="B20" s="268" t="s">
        <v>367</v>
      </c>
      <c r="C20" s="269"/>
      <c r="D20" s="240">
        <v>387</v>
      </c>
      <c r="E20" s="240">
        <v>345</v>
      </c>
      <c r="F20" s="240">
        <v>9</v>
      </c>
      <c r="G20" s="240">
        <v>20</v>
      </c>
      <c r="H20" s="240">
        <v>7</v>
      </c>
      <c r="I20" s="240">
        <v>1</v>
      </c>
      <c r="J20" s="240">
        <v>0</v>
      </c>
      <c r="K20" s="240">
        <v>2</v>
      </c>
      <c r="L20" s="240">
        <v>0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40">
        <v>0</v>
      </c>
      <c r="U20" s="240">
        <v>0</v>
      </c>
      <c r="V20" s="240">
        <v>0</v>
      </c>
      <c r="W20" s="240">
        <v>0</v>
      </c>
      <c r="X20" s="240">
        <v>1</v>
      </c>
      <c r="Y20" s="240">
        <v>1</v>
      </c>
      <c r="Z20" s="240">
        <v>0</v>
      </c>
      <c r="AA20" s="240">
        <v>1</v>
      </c>
      <c r="AB20" s="240">
        <v>0</v>
      </c>
      <c r="AC20" s="240">
        <v>0</v>
      </c>
      <c r="AD20" s="240">
        <v>0</v>
      </c>
      <c r="AE20" s="240">
        <v>0</v>
      </c>
      <c r="AF20" s="240">
        <v>0</v>
      </c>
      <c r="AG20" s="240">
        <v>0</v>
      </c>
      <c r="AH20" s="240">
        <v>0</v>
      </c>
      <c r="AI20" s="240">
        <v>0</v>
      </c>
      <c r="AJ20" s="129">
        <v>42.23255813953488</v>
      </c>
      <c r="AK20" s="201">
        <v>389.14285714285717</v>
      </c>
      <c r="AL20" s="110">
        <v>481.78719983343797</v>
      </c>
    </row>
    <row r="21" spans="2:38" ht="12" customHeight="1">
      <c r="B21" s="268" t="s">
        <v>381</v>
      </c>
      <c r="C21" s="273"/>
      <c r="D21" s="240">
        <v>473</v>
      </c>
      <c r="E21" s="240">
        <v>385</v>
      </c>
      <c r="F21" s="240">
        <v>15</v>
      </c>
      <c r="G21" s="240">
        <v>34</v>
      </c>
      <c r="H21" s="240">
        <v>29</v>
      </c>
      <c r="I21" s="240">
        <v>9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0</v>
      </c>
      <c r="P21" s="240">
        <v>0</v>
      </c>
      <c r="Q21" s="240">
        <v>0</v>
      </c>
      <c r="R21" s="240">
        <v>0</v>
      </c>
      <c r="S21" s="240">
        <v>0</v>
      </c>
      <c r="T21" s="240">
        <v>1</v>
      </c>
      <c r="U21" s="240">
        <v>0</v>
      </c>
      <c r="V21" s="240">
        <v>0</v>
      </c>
      <c r="W21" s="240">
        <v>0</v>
      </c>
      <c r="X21" s="240">
        <v>0</v>
      </c>
      <c r="Y21" s="240">
        <v>0</v>
      </c>
      <c r="Z21" s="240">
        <v>0</v>
      </c>
      <c r="AA21" s="240">
        <v>0</v>
      </c>
      <c r="AB21" s="240">
        <v>0</v>
      </c>
      <c r="AC21" s="240">
        <v>0</v>
      </c>
      <c r="AD21" s="240">
        <v>0</v>
      </c>
      <c r="AE21" s="240">
        <v>0</v>
      </c>
      <c r="AF21" s="240">
        <v>0</v>
      </c>
      <c r="AG21" s="240">
        <v>0</v>
      </c>
      <c r="AH21" s="240">
        <v>0</v>
      </c>
      <c r="AI21" s="240">
        <v>0</v>
      </c>
      <c r="AJ21" s="129">
        <v>53.60676532769556</v>
      </c>
      <c r="AK21" s="201">
        <v>288.1363636363636</v>
      </c>
      <c r="AL21" s="110">
        <v>156.38070123886197</v>
      </c>
    </row>
    <row r="22" spans="2:38" ht="12" customHeight="1">
      <c r="B22" s="274" t="s">
        <v>368</v>
      </c>
      <c r="C22" s="272"/>
      <c r="D22" s="241">
        <v>518</v>
      </c>
      <c r="E22" s="241">
        <v>437</v>
      </c>
      <c r="F22" s="241">
        <v>18</v>
      </c>
      <c r="G22" s="241">
        <v>33</v>
      </c>
      <c r="H22" s="241">
        <v>21</v>
      </c>
      <c r="I22" s="241">
        <v>3</v>
      </c>
      <c r="J22" s="241">
        <v>3</v>
      </c>
      <c r="K22" s="241">
        <v>0</v>
      </c>
      <c r="L22" s="241">
        <v>0</v>
      </c>
      <c r="M22" s="241">
        <v>2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41">
        <v>0</v>
      </c>
      <c r="Y22" s="241">
        <v>0</v>
      </c>
      <c r="Z22" s="241">
        <v>0</v>
      </c>
      <c r="AA22" s="241">
        <v>0</v>
      </c>
      <c r="AB22" s="241">
        <v>0</v>
      </c>
      <c r="AC22" s="241">
        <v>0</v>
      </c>
      <c r="AD22" s="241">
        <v>0</v>
      </c>
      <c r="AE22" s="241">
        <v>0</v>
      </c>
      <c r="AF22" s="241">
        <v>0</v>
      </c>
      <c r="AG22" s="241">
        <v>0</v>
      </c>
      <c r="AH22" s="241">
        <v>0</v>
      </c>
      <c r="AI22" s="241">
        <v>1</v>
      </c>
      <c r="AJ22" s="128">
        <v>52.044401544401545</v>
      </c>
      <c r="AK22" s="111">
        <v>332.82716049382714</v>
      </c>
      <c r="AL22" s="111">
        <v>539.9808281347463</v>
      </c>
    </row>
    <row r="23" spans="2:38" ht="12">
      <c r="B23" s="268" t="s">
        <v>4</v>
      </c>
      <c r="C23" s="269"/>
      <c r="D23" s="240">
        <v>273</v>
      </c>
      <c r="E23" s="240">
        <v>235</v>
      </c>
      <c r="F23" s="240">
        <v>11</v>
      </c>
      <c r="G23" s="240">
        <v>15</v>
      </c>
      <c r="H23" s="240">
        <v>8</v>
      </c>
      <c r="I23" s="240">
        <v>3</v>
      </c>
      <c r="J23" s="240">
        <v>1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0">
        <v>0</v>
      </c>
      <c r="AE23" s="240">
        <v>0</v>
      </c>
      <c r="AF23" s="240">
        <v>0</v>
      </c>
      <c r="AG23" s="240">
        <v>0</v>
      </c>
      <c r="AH23" s="240">
        <v>0</v>
      </c>
      <c r="AI23" s="240">
        <v>0</v>
      </c>
      <c r="AJ23" s="129">
        <v>36.23076923076923</v>
      </c>
      <c r="AK23" s="201">
        <v>260.2894736842105</v>
      </c>
      <c r="AL23" s="110">
        <v>97.28723365451367</v>
      </c>
    </row>
    <row r="24" spans="2:38" ht="12">
      <c r="B24" s="268" t="s">
        <v>5</v>
      </c>
      <c r="C24" s="269"/>
      <c r="D24" s="240">
        <v>105</v>
      </c>
      <c r="E24" s="240">
        <v>85</v>
      </c>
      <c r="F24" s="240">
        <v>4</v>
      </c>
      <c r="G24" s="240">
        <v>13</v>
      </c>
      <c r="H24" s="240">
        <v>2</v>
      </c>
      <c r="I24" s="240">
        <v>1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40">
        <v>0</v>
      </c>
      <c r="Y24" s="240">
        <v>0</v>
      </c>
      <c r="Z24" s="240">
        <v>0</v>
      </c>
      <c r="AA24" s="240">
        <v>0</v>
      </c>
      <c r="AB24" s="240">
        <v>0</v>
      </c>
      <c r="AC24" s="240">
        <v>0</v>
      </c>
      <c r="AD24" s="240">
        <v>0</v>
      </c>
      <c r="AE24" s="240">
        <v>0</v>
      </c>
      <c r="AF24" s="240">
        <v>0</v>
      </c>
      <c r="AG24" s="240">
        <v>0</v>
      </c>
      <c r="AH24" s="240">
        <v>0</v>
      </c>
      <c r="AI24" s="240">
        <v>0</v>
      </c>
      <c r="AJ24" s="129">
        <v>46.95238095238095</v>
      </c>
      <c r="AK24" s="201">
        <v>246.5</v>
      </c>
      <c r="AL24" s="110">
        <v>67.32443053876075</v>
      </c>
    </row>
    <row r="25" spans="2:38" ht="12">
      <c r="B25" s="268" t="s">
        <v>6</v>
      </c>
      <c r="C25" s="269"/>
      <c r="D25" s="240">
        <v>153</v>
      </c>
      <c r="E25" s="240">
        <v>122</v>
      </c>
      <c r="F25" s="240">
        <v>9</v>
      </c>
      <c r="G25" s="240">
        <v>11</v>
      </c>
      <c r="H25" s="240">
        <v>6</v>
      </c>
      <c r="I25" s="240">
        <v>2</v>
      </c>
      <c r="J25" s="240">
        <v>2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1</v>
      </c>
      <c r="U25" s="240">
        <v>0</v>
      </c>
      <c r="V25" s="240">
        <v>0</v>
      </c>
      <c r="W25" s="240">
        <v>0</v>
      </c>
      <c r="X25" s="240">
        <v>0</v>
      </c>
      <c r="Y25" s="240">
        <v>0</v>
      </c>
      <c r="Z25" s="240">
        <v>0</v>
      </c>
      <c r="AA25" s="240">
        <v>0</v>
      </c>
      <c r="AB25" s="240">
        <v>0</v>
      </c>
      <c r="AC25" s="240">
        <v>0</v>
      </c>
      <c r="AD25" s="240">
        <v>0</v>
      </c>
      <c r="AE25" s="240">
        <v>0</v>
      </c>
      <c r="AF25" s="240">
        <v>0</v>
      </c>
      <c r="AG25" s="240">
        <v>0</v>
      </c>
      <c r="AH25" s="240">
        <v>0</v>
      </c>
      <c r="AI25" s="240">
        <v>0</v>
      </c>
      <c r="AJ25" s="129">
        <v>63.23529411764706</v>
      </c>
      <c r="AK25" s="201">
        <v>312.0967741935484</v>
      </c>
      <c r="AL25" s="110">
        <v>247.3506761447143</v>
      </c>
    </row>
    <row r="26" spans="2:38" ht="12">
      <c r="B26" s="268" t="s">
        <v>7</v>
      </c>
      <c r="C26" s="269"/>
      <c r="D26" s="240">
        <v>245</v>
      </c>
      <c r="E26" s="240">
        <v>199</v>
      </c>
      <c r="F26" s="240">
        <v>11</v>
      </c>
      <c r="G26" s="240">
        <v>16</v>
      </c>
      <c r="H26" s="240">
        <v>10</v>
      </c>
      <c r="I26" s="240">
        <v>2</v>
      </c>
      <c r="J26" s="240">
        <v>2</v>
      </c>
      <c r="K26" s="240">
        <v>0</v>
      </c>
      <c r="L26" s="240">
        <v>0</v>
      </c>
      <c r="M26" s="240">
        <v>1</v>
      </c>
      <c r="N26" s="240">
        <v>1</v>
      </c>
      <c r="O26" s="240">
        <v>1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1</v>
      </c>
      <c r="W26" s="240">
        <v>0</v>
      </c>
      <c r="X26" s="240">
        <v>1</v>
      </c>
      <c r="Y26" s="240">
        <v>0</v>
      </c>
      <c r="Z26" s="240">
        <v>0</v>
      </c>
      <c r="AA26" s="240">
        <v>0</v>
      </c>
      <c r="AB26" s="240">
        <v>0</v>
      </c>
      <c r="AC26" s="240">
        <v>0</v>
      </c>
      <c r="AD26" s="240">
        <v>0</v>
      </c>
      <c r="AE26" s="240">
        <v>0</v>
      </c>
      <c r="AF26" s="240">
        <v>0</v>
      </c>
      <c r="AG26" s="240">
        <v>0</v>
      </c>
      <c r="AH26" s="240">
        <v>0</v>
      </c>
      <c r="AI26" s="240">
        <v>0</v>
      </c>
      <c r="AJ26" s="129">
        <v>70.17551020408163</v>
      </c>
      <c r="AK26" s="201">
        <v>373.7608695652174</v>
      </c>
      <c r="AL26" s="110">
        <v>366.77635842765176</v>
      </c>
    </row>
    <row r="27" spans="2:38" ht="12">
      <c r="B27" s="268" t="s">
        <v>8</v>
      </c>
      <c r="C27" s="269"/>
      <c r="D27" s="240">
        <v>87</v>
      </c>
      <c r="E27" s="240">
        <v>68</v>
      </c>
      <c r="F27" s="240">
        <v>4</v>
      </c>
      <c r="G27" s="240">
        <v>8</v>
      </c>
      <c r="H27" s="240">
        <v>5</v>
      </c>
      <c r="I27" s="240">
        <v>2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40">
        <v>0</v>
      </c>
      <c r="Y27" s="240">
        <v>0</v>
      </c>
      <c r="Z27" s="240">
        <v>0</v>
      </c>
      <c r="AA27" s="240">
        <v>0</v>
      </c>
      <c r="AB27" s="240">
        <v>0</v>
      </c>
      <c r="AC27" s="240">
        <v>0</v>
      </c>
      <c r="AD27" s="240">
        <v>0</v>
      </c>
      <c r="AE27" s="240">
        <v>0</v>
      </c>
      <c r="AF27" s="240">
        <v>0</v>
      </c>
      <c r="AG27" s="240">
        <v>0</v>
      </c>
      <c r="AH27" s="240">
        <v>0</v>
      </c>
      <c r="AI27" s="240">
        <v>0</v>
      </c>
      <c r="AJ27" s="129">
        <v>60.18390804597701</v>
      </c>
      <c r="AK27" s="110">
        <v>275.57894736842104</v>
      </c>
      <c r="AL27" s="110">
        <v>90.8131878513209</v>
      </c>
    </row>
    <row r="28" spans="2:38" ht="12">
      <c r="B28" s="268" t="s">
        <v>9</v>
      </c>
      <c r="C28" s="269"/>
      <c r="D28" s="240">
        <v>74</v>
      </c>
      <c r="E28" s="240">
        <v>59</v>
      </c>
      <c r="F28" s="240">
        <v>3</v>
      </c>
      <c r="G28" s="240">
        <v>4</v>
      </c>
      <c r="H28" s="240">
        <v>6</v>
      </c>
      <c r="I28" s="240">
        <v>0</v>
      </c>
      <c r="J28" s="240">
        <v>0</v>
      </c>
      <c r="K28" s="240">
        <v>0</v>
      </c>
      <c r="L28" s="240">
        <v>0</v>
      </c>
      <c r="M28" s="240">
        <v>0</v>
      </c>
      <c r="N28" s="240">
        <v>0</v>
      </c>
      <c r="O28" s="240">
        <v>1</v>
      </c>
      <c r="P28" s="240">
        <v>1</v>
      </c>
      <c r="Q28" s="240">
        <v>0</v>
      </c>
      <c r="R28" s="240">
        <v>0</v>
      </c>
      <c r="S28" s="240">
        <v>0</v>
      </c>
      <c r="T28" s="240">
        <v>0</v>
      </c>
      <c r="U28" s="240">
        <v>0</v>
      </c>
      <c r="V28" s="240">
        <v>0</v>
      </c>
      <c r="W28" s="240">
        <v>0</v>
      </c>
      <c r="X28" s="240">
        <v>0</v>
      </c>
      <c r="Y28" s="240">
        <v>0</v>
      </c>
      <c r="Z28" s="240">
        <v>0</v>
      </c>
      <c r="AA28" s="240">
        <v>0</v>
      </c>
      <c r="AB28" s="240">
        <v>0</v>
      </c>
      <c r="AC28" s="240">
        <v>0</v>
      </c>
      <c r="AD28" s="240">
        <v>0</v>
      </c>
      <c r="AE28" s="240">
        <v>0</v>
      </c>
      <c r="AF28" s="240">
        <v>0</v>
      </c>
      <c r="AG28" s="240">
        <v>0</v>
      </c>
      <c r="AH28" s="240">
        <v>0</v>
      </c>
      <c r="AI28" s="240">
        <v>0</v>
      </c>
      <c r="AJ28" s="129">
        <v>76.12162162162163</v>
      </c>
      <c r="AK28" s="201">
        <v>375.53333333333336</v>
      </c>
      <c r="AL28" s="110">
        <v>282.8464668499924</v>
      </c>
    </row>
    <row r="29" spans="2:38" ht="12">
      <c r="B29" s="268" t="s">
        <v>10</v>
      </c>
      <c r="C29" s="269"/>
      <c r="D29" s="240">
        <v>150</v>
      </c>
      <c r="E29" s="240">
        <v>122</v>
      </c>
      <c r="F29" s="240">
        <v>10</v>
      </c>
      <c r="G29" s="240">
        <v>11</v>
      </c>
      <c r="H29" s="240">
        <v>4</v>
      </c>
      <c r="I29" s="240">
        <v>1</v>
      </c>
      <c r="J29" s="240">
        <v>1</v>
      </c>
      <c r="K29" s="240">
        <v>1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40">
        <v>0</v>
      </c>
      <c r="Y29" s="240">
        <v>0</v>
      </c>
      <c r="Z29" s="240">
        <v>0</v>
      </c>
      <c r="AA29" s="240">
        <v>0</v>
      </c>
      <c r="AB29" s="240">
        <v>0</v>
      </c>
      <c r="AC29" s="240">
        <v>0</v>
      </c>
      <c r="AD29" s="240">
        <v>0</v>
      </c>
      <c r="AE29" s="240">
        <v>0</v>
      </c>
      <c r="AF29" s="240">
        <v>0</v>
      </c>
      <c r="AG29" s="240">
        <v>0</v>
      </c>
      <c r="AH29" s="240">
        <v>0</v>
      </c>
      <c r="AI29" s="240">
        <v>0</v>
      </c>
      <c r="AJ29" s="129">
        <v>46.586666666666666</v>
      </c>
      <c r="AK29" s="201">
        <v>249.57142857142858</v>
      </c>
      <c r="AL29" s="110">
        <v>126.16169183540815</v>
      </c>
    </row>
    <row r="30" spans="2:38" ht="12">
      <c r="B30" s="268" t="s">
        <v>11</v>
      </c>
      <c r="C30" s="269"/>
      <c r="D30" s="240">
        <v>435</v>
      </c>
      <c r="E30" s="240">
        <v>357</v>
      </c>
      <c r="F30" s="240">
        <v>15</v>
      </c>
      <c r="G30" s="240">
        <v>32</v>
      </c>
      <c r="H30" s="240">
        <v>22</v>
      </c>
      <c r="I30" s="240">
        <v>5</v>
      </c>
      <c r="J30" s="240">
        <v>1</v>
      </c>
      <c r="K30" s="240">
        <v>1</v>
      </c>
      <c r="L30" s="240">
        <v>0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0</v>
      </c>
      <c r="T30" s="240">
        <v>0</v>
      </c>
      <c r="U30" s="240">
        <v>1</v>
      </c>
      <c r="V30" s="240">
        <v>1</v>
      </c>
      <c r="W30" s="240">
        <v>0</v>
      </c>
      <c r="X30" s="240">
        <v>0</v>
      </c>
      <c r="Y30" s="240">
        <v>0</v>
      </c>
      <c r="Z30" s="240">
        <v>0</v>
      </c>
      <c r="AA30" s="240">
        <v>0</v>
      </c>
      <c r="AB30" s="240">
        <v>0</v>
      </c>
      <c r="AC30" s="240">
        <v>0</v>
      </c>
      <c r="AD30" s="240">
        <v>0</v>
      </c>
      <c r="AE30" s="240">
        <v>0</v>
      </c>
      <c r="AF30" s="240">
        <v>0</v>
      </c>
      <c r="AG30" s="240">
        <v>0</v>
      </c>
      <c r="AH30" s="240">
        <v>0</v>
      </c>
      <c r="AI30" s="240">
        <v>0</v>
      </c>
      <c r="AJ30" s="129">
        <v>55.85747126436782</v>
      </c>
      <c r="AK30" s="201">
        <v>311.5128205128205</v>
      </c>
      <c r="AL30" s="110">
        <v>250.19866099435856</v>
      </c>
    </row>
    <row r="31" spans="2:38" ht="12">
      <c r="B31" s="268" t="s">
        <v>12</v>
      </c>
      <c r="C31" s="269"/>
      <c r="D31" s="240">
        <v>242</v>
      </c>
      <c r="E31" s="240">
        <v>199</v>
      </c>
      <c r="F31" s="240">
        <v>11</v>
      </c>
      <c r="G31" s="240">
        <v>15</v>
      </c>
      <c r="H31" s="240">
        <v>10</v>
      </c>
      <c r="I31" s="240">
        <v>3</v>
      </c>
      <c r="J31" s="240">
        <v>0</v>
      </c>
      <c r="K31" s="240">
        <v>0</v>
      </c>
      <c r="L31" s="240">
        <v>1</v>
      </c>
      <c r="M31" s="240">
        <v>0</v>
      </c>
      <c r="N31" s="240">
        <v>0</v>
      </c>
      <c r="O31" s="240">
        <v>1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1</v>
      </c>
      <c r="AC31" s="240">
        <v>0</v>
      </c>
      <c r="AD31" s="240">
        <v>0</v>
      </c>
      <c r="AE31" s="240">
        <v>0</v>
      </c>
      <c r="AF31" s="240">
        <v>0</v>
      </c>
      <c r="AG31" s="240">
        <v>0</v>
      </c>
      <c r="AH31" s="240">
        <v>0</v>
      </c>
      <c r="AI31" s="240">
        <v>1</v>
      </c>
      <c r="AJ31" s="129">
        <v>71.94628099173553</v>
      </c>
      <c r="AK31" s="201">
        <v>404.90697674418607</v>
      </c>
      <c r="AL31" s="110">
        <v>596.6747464451669</v>
      </c>
    </row>
    <row r="32" spans="2:38" ht="12">
      <c r="B32" s="268" t="s">
        <v>13</v>
      </c>
      <c r="C32" s="269"/>
      <c r="D32" s="240">
        <v>291</v>
      </c>
      <c r="E32" s="240">
        <v>237</v>
      </c>
      <c r="F32" s="240">
        <v>20</v>
      </c>
      <c r="G32" s="240">
        <v>18</v>
      </c>
      <c r="H32" s="240">
        <v>12</v>
      </c>
      <c r="I32" s="240">
        <v>1</v>
      </c>
      <c r="J32" s="240">
        <v>1</v>
      </c>
      <c r="K32" s="240">
        <v>0</v>
      </c>
      <c r="L32" s="240">
        <v>0</v>
      </c>
      <c r="M32" s="240">
        <v>0</v>
      </c>
      <c r="N32" s="240">
        <v>1</v>
      </c>
      <c r="O32" s="240">
        <v>0</v>
      </c>
      <c r="P32" s="240">
        <v>0</v>
      </c>
      <c r="Q32" s="240">
        <v>1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  <c r="X32" s="240">
        <v>0</v>
      </c>
      <c r="Y32" s="240">
        <v>0</v>
      </c>
      <c r="Z32" s="240">
        <v>0</v>
      </c>
      <c r="AA32" s="240">
        <v>0</v>
      </c>
      <c r="AB32" s="240">
        <v>0</v>
      </c>
      <c r="AC32" s="240">
        <v>0</v>
      </c>
      <c r="AD32" s="240">
        <v>0</v>
      </c>
      <c r="AE32" s="240">
        <v>0</v>
      </c>
      <c r="AF32" s="240">
        <v>0</v>
      </c>
      <c r="AG32" s="240">
        <v>0</v>
      </c>
      <c r="AH32" s="240">
        <v>0</v>
      </c>
      <c r="AI32" s="240">
        <v>0</v>
      </c>
      <c r="AJ32" s="129">
        <v>50.68384879725086</v>
      </c>
      <c r="AK32" s="201">
        <v>273.1296296296296</v>
      </c>
      <c r="AL32" s="110">
        <v>186.10547286431134</v>
      </c>
    </row>
    <row r="33" spans="2:38" ht="12">
      <c r="B33" s="268" t="s">
        <v>14</v>
      </c>
      <c r="C33" s="269"/>
      <c r="D33" s="240">
        <v>719</v>
      </c>
      <c r="E33" s="240">
        <v>575</v>
      </c>
      <c r="F33" s="240">
        <v>30</v>
      </c>
      <c r="G33" s="240">
        <v>51</v>
      </c>
      <c r="H33" s="240">
        <v>27</v>
      </c>
      <c r="I33" s="240">
        <v>9</v>
      </c>
      <c r="J33" s="240">
        <v>5</v>
      </c>
      <c r="K33" s="240">
        <v>2</v>
      </c>
      <c r="L33" s="240">
        <v>0</v>
      </c>
      <c r="M33" s="240">
        <v>3</v>
      </c>
      <c r="N33" s="240">
        <v>1</v>
      </c>
      <c r="O33" s="240">
        <v>4</v>
      </c>
      <c r="P33" s="240">
        <v>1</v>
      </c>
      <c r="Q33" s="240">
        <v>1</v>
      </c>
      <c r="R33" s="240">
        <v>2</v>
      </c>
      <c r="S33" s="240">
        <v>0</v>
      </c>
      <c r="T33" s="240">
        <v>1</v>
      </c>
      <c r="U33" s="240">
        <v>2</v>
      </c>
      <c r="V33" s="240">
        <v>0</v>
      </c>
      <c r="W33" s="240">
        <v>0</v>
      </c>
      <c r="X33" s="240">
        <v>1</v>
      </c>
      <c r="Y33" s="240">
        <v>1</v>
      </c>
      <c r="Z33" s="240">
        <v>0</v>
      </c>
      <c r="AA33" s="240">
        <v>0</v>
      </c>
      <c r="AB33" s="240">
        <v>1</v>
      </c>
      <c r="AC33" s="240">
        <v>0</v>
      </c>
      <c r="AD33" s="240">
        <v>0</v>
      </c>
      <c r="AE33" s="240">
        <v>0</v>
      </c>
      <c r="AF33" s="240">
        <v>1</v>
      </c>
      <c r="AG33" s="240">
        <v>0</v>
      </c>
      <c r="AH33" s="240">
        <v>0</v>
      </c>
      <c r="AI33" s="240">
        <v>1</v>
      </c>
      <c r="AJ33" s="129">
        <v>89.0375521557719</v>
      </c>
      <c r="AK33" s="201">
        <v>444.56944444444446</v>
      </c>
      <c r="AL33" s="110">
        <v>510.94034593266065</v>
      </c>
    </row>
    <row r="34" spans="2:38" ht="12">
      <c r="B34" s="268" t="s">
        <v>15</v>
      </c>
      <c r="C34" s="269"/>
      <c r="D34" s="240">
        <v>645</v>
      </c>
      <c r="E34" s="240">
        <v>494</v>
      </c>
      <c r="F34" s="240">
        <v>29</v>
      </c>
      <c r="G34" s="240">
        <v>36</v>
      </c>
      <c r="H34" s="240">
        <v>32</v>
      </c>
      <c r="I34" s="240">
        <v>5</v>
      </c>
      <c r="J34" s="240">
        <v>2</v>
      </c>
      <c r="K34" s="240">
        <v>1</v>
      </c>
      <c r="L34" s="240">
        <v>1</v>
      </c>
      <c r="M34" s="240">
        <v>0</v>
      </c>
      <c r="N34" s="240">
        <v>1</v>
      </c>
      <c r="O34" s="240">
        <v>4</v>
      </c>
      <c r="P34" s="240">
        <v>3</v>
      </c>
      <c r="Q34" s="240">
        <v>5</v>
      </c>
      <c r="R34" s="240">
        <v>3</v>
      </c>
      <c r="S34" s="240">
        <v>2</v>
      </c>
      <c r="T34" s="240">
        <v>3</v>
      </c>
      <c r="U34" s="240">
        <v>3</v>
      </c>
      <c r="V34" s="240">
        <v>3</v>
      </c>
      <c r="W34" s="240">
        <v>2</v>
      </c>
      <c r="X34" s="240">
        <v>3</v>
      </c>
      <c r="Y34" s="240">
        <v>2</v>
      </c>
      <c r="Z34" s="240">
        <v>3</v>
      </c>
      <c r="AA34" s="240">
        <v>3</v>
      </c>
      <c r="AB34" s="240">
        <v>0</v>
      </c>
      <c r="AC34" s="240">
        <v>1</v>
      </c>
      <c r="AD34" s="240">
        <v>0</v>
      </c>
      <c r="AE34" s="240">
        <v>1</v>
      </c>
      <c r="AF34" s="240">
        <v>0</v>
      </c>
      <c r="AG34" s="240">
        <v>1</v>
      </c>
      <c r="AH34" s="240">
        <v>0</v>
      </c>
      <c r="AI34" s="240">
        <v>2</v>
      </c>
      <c r="AJ34" s="129">
        <v>164.91627906976746</v>
      </c>
      <c r="AK34" s="201">
        <v>704.4437086092715</v>
      </c>
      <c r="AL34" s="110">
        <v>753.2905914343335</v>
      </c>
    </row>
    <row r="35" spans="2:38" ht="12">
      <c r="B35" s="268" t="s">
        <v>16</v>
      </c>
      <c r="C35" s="269"/>
      <c r="D35" s="240">
        <v>804</v>
      </c>
      <c r="E35" s="240">
        <v>682</v>
      </c>
      <c r="F35" s="240">
        <v>25</v>
      </c>
      <c r="G35" s="240">
        <v>29</v>
      </c>
      <c r="H35" s="240">
        <v>31</v>
      </c>
      <c r="I35" s="240">
        <v>8</v>
      </c>
      <c r="J35" s="240">
        <v>2</v>
      </c>
      <c r="K35" s="240">
        <v>0</v>
      </c>
      <c r="L35" s="240">
        <v>1</v>
      </c>
      <c r="M35" s="240">
        <v>0</v>
      </c>
      <c r="N35" s="240">
        <v>1</v>
      </c>
      <c r="O35" s="240">
        <v>6</v>
      </c>
      <c r="P35" s="240">
        <v>2</v>
      </c>
      <c r="Q35" s="240">
        <v>0</v>
      </c>
      <c r="R35" s="240">
        <v>0</v>
      </c>
      <c r="S35" s="240">
        <v>1</v>
      </c>
      <c r="T35" s="240">
        <v>0</v>
      </c>
      <c r="U35" s="240">
        <v>1</v>
      </c>
      <c r="V35" s="240">
        <v>0</v>
      </c>
      <c r="W35" s="240">
        <v>0</v>
      </c>
      <c r="X35" s="240">
        <v>1</v>
      </c>
      <c r="Y35" s="240">
        <v>5</v>
      </c>
      <c r="Z35" s="240">
        <v>0</v>
      </c>
      <c r="AA35" s="240">
        <v>1</v>
      </c>
      <c r="AB35" s="240">
        <v>1</v>
      </c>
      <c r="AC35" s="240">
        <v>0</v>
      </c>
      <c r="AD35" s="240">
        <v>0</v>
      </c>
      <c r="AE35" s="240">
        <v>0</v>
      </c>
      <c r="AF35" s="240">
        <v>1</v>
      </c>
      <c r="AG35" s="240">
        <v>0</v>
      </c>
      <c r="AH35" s="240">
        <v>0</v>
      </c>
      <c r="AI35" s="240">
        <v>6</v>
      </c>
      <c r="AJ35" s="129">
        <v>102.43656716417911</v>
      </c>
      <c r="AK35" s="201">
        <v>675.0737704918033</v>
      </c>
      <c r="AL35" s="110">
        <v>951.3367035064707</v>
      </c>
    </row>
    <row r="36" spans="2:38" ht="12">
      <c r="B36" s="268" t="s">
        <v>17</v>
      </c>
      <c r="C36" s="269"/>
      <c r="D36" s="240">
        <v>676</v>
      </c>
      <c r="E36" s="240">
        <v>544</v>
      </c>
      <c r="F36" s="240">
        <v>27</v>
      </c>
      <c r="G36" s="240">
        <v>48</v>
      </c>
      <c r="H36" s="240">
        <v>24</v>
      </c>
      <c r="I36" s="240">
        <v>6</v>
      </c>
      <c r="J36" s="240">
        <v>4</v>
      </c>
      <c r="K36" s="240">
        <v>1</v>
      </c>
      <c r="L36" s="240">
        <v>0</v>
      </c>
      <c r="M36" s="240">
        <v>1</v>
      </c>
      <c r="N36" s="240">
        <v>0</v>
      </c>
      <c r="O36" s="240">
        <v>3</v>
      </c>
      <c r="P36" s="240">
        <v>0</v>
      </c>
      <c r="Q36" s="240">
        <v>1</v>
      </c>
      <c r="R36" s="240">
        <v>1</v>
      </c>
      <c r="S36" s="240">
        <v>1</v>
      </c>
      <c r="T36" s="240">
        <v>1</v>
      </c>
      <c r="U36" s="240">
        <v>2</v>
      </c>
      <c r="V36" s="240">
        <v>0</v>
      </c>
      <c r="W36" s="240">
        <v>0</v>
      </c>
      <c r="X36" s="240">
        <v>3</v>
      </c>
      <c r="Y36" s="240">
        <v>1</v>
      </c>
      <c r="Z36" s="240">
        <v>3</v>
      </c>
      <c r="AA36" s="240">
        <v>0</v>
      </c>
      <c r="AB36" s="240">
        <v>1</v>
      </c>
      <c r="AC36" s="240">
        <v>0</v>
      </c>
      <c r="AD36" s="240">
        <v>2</v>
      </c>
      <c r="AE36" s="240">
        <v>0</v>
      </c>
      <c r="AF36" s="240">
        <v>0</v>
      </c>
      <c r="AG36" s="240">
        <v>0</v>
      </c>
      <c r="AH36" s="240">
        <v>1</v>
      </c>
      <c r="AI36" s="240">
        <v>1</v>
      </c>
      <c r="AJ36" s="129">
        <v>103.87573964497041</v>
      </c>
      <c r="AK36" s="201">
        <v>531.969696969697</v>
      </c>
      <c r="AL36" s="110">
        <v>681.72790053835</v>
      </c>
    </row>
    <row r="37" spans="2:38" ht="12">
      <c r="B37" s="268" t="s">
        <v>18</v>
      </c>
      <c r="C37" s="269"/>
      <c r="D37" s="240">
        <v>144</v>
      </c>
      <c r="E37" s="240">
        <v>125</v>
      </c>
      <c r="F37" s="240">
        <v>4</v>
      </c>
      <c r="G37" s="240">
        <v>7</v>
      </c>
      <c r="H37" s="240">
        <v>4</v>
      </c>
      <c r="I37" s="240">
        <v>1</v>
      </c>
      <c r="J37" s="240">
        <v>0</v>
      </c>
      <c r="K37" s="240">
        <v>0</v>
      </c>
      <c r="L37" s="240">
        <v>1</v>
      </c>
      <c r="M37" s="240">
        <v>0</v>
      </c>
      <c r="N37" s="240">
        <v>0</v>
      </c>
      <c r="O37" s="240">
        <v>1</v>
      </c>
      <c r="P37" s="240">
        <v>1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40">
        <v>0</v>
      </c>
      <c r="Y37" s="240">
        <v>0</v>
      </c>
      <c r="Z37" s="240">
        <v>0</v>
      </c>
      <c r="AA37" s="240">
        <v>0</v>
      </c>
      <c r="AB37" s="240">
        <v>0</v>
      </c>
      <c r="AC37" s="240">
        <v>0</v>
      </c>
      <c r="AD37" s="240">
        <v>0</v>
      </c>
      <c r="AE37" s="240">
        <v>0</v>
      </c>
      <c r="AF37" s="240">
        <v>0</v>
      </c>
      <c r="AG37" s="240">
        <v>0</v>
      </c>
      <c r="AH37" s="240">
        <v>0</v>
      </c>
      <c r="AI37" s="240">
        <v>0</v>
      </c>
      <c r="AJ37" s="129">
        <v>47.74305555555556</v>
      </c>
      <c r="AK37" s="201">
        <v>361.8421052631579</v>
      </c>
      <c r="AL37" s="110">
        <v>272.88606966560945</v>
      </c>
    </row>
    <row r="38" spans="2:38" ht="12">
      <c r="B38" s="268" t="s">
        <v>19</v>
      </c>
      <c r="C38" s="269"/>
      <c r="D38" s="240">
        <v>83</v>
      </c>
      <c r="E38" s="240">
        <v>82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  <c r="Q38" s="240">
        <v>0</v>
      </c>
      <c r="R38" s="240">
        <v>0</v>
      </c>
      <c r="S38" s="240">
        <v>0</v>
      </c>
      <c r="T38" s="240">
        <v>1</v>
      </c>
      <c r="U38" s="240">
        <v>0</v>
      </c>
      <c r="V38" s="240">
        <v>0</v>
      </c>
      <c r="W38" s="240">
        <v>0</v>
      </c>
      <c r="X38" s="240">
        <v>0</v>
      </c>
      <c r="Y38" s="240">
        <v>0</v>
      </c>
      <c r="Z38" s="240">
        <v>0</v>
      </c>
      <c r="AA38" s="240">
        <v>0</v>
      </c>
      <c r="AB38" s="240">
        <v>0</v>
      </c>
      <c r="AC38" s="240">
        <v>0</v>
      </c>
      <c r="AD38" s="240">
        <v>0</v>
      </c>
      <c r="AE38" s="240">
        <v>0</v>
      </c>
      <c r="AF38" s="240">
        <v>0</v>
      </c>
      <c r="AG38" s="240">
        <v>0</v>
      </c>
      <c r="AH38" s="240">
        <v>0</v>
      </c>
      <c r="AI38" s="240">
        <v>0</v>
      </c>
      <c r="AJ38" s="129">
        <v>18.072289156626507</v>
      </c>
      <c r="AK38" s="201">
        <v>1500</v>
      </c>
      <c r="AL38" s="110" t="s">
        <v>410</v>
      </c>
    </row>
    <row r="39" spans="2:38" ht="12">
      <c r="B39" s="268" t="s">
        <v>20</v>
      </c>
      <c r="C39" s="269"/>
      <c r="D39" s="240">
        <v>45</v>
      </c>
      <c r="E39" s="240">
        <v>37</v>
      </c>
      <c r="F39" s="240">
        <v>1</v>
      </c>
      <c r="G39" s="240">
        <v>4</v>
      </c>
      <c r="H39" s="240">
        <v>2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0</v>
      </c>
      <c r="O39" s="240">
        <v>1</v>
      </c>
      <c r="P39" s="240">
        <v>0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40">
        <v>0</v>
      </c>
      <c r="Y39" s="240">
        <v>0</v>
      </c>
      <c r="Z39" s="240">
        <v>0</v>
      </c>
      <c r="AA39" s="240">
        <v>0</v>
      </c>
      <c r="AB39" s="240">
        <v>0</v>
      </c>
      <c r="AC39" s="240">
        <v>0</v>
      </c>
      <c r="AD39" s="240">
        <v>0</v>
      </c>
      <c r="AE39" s="240">
        <v>0</v>
      </c>
      <c r="AF39" s="240">
        <v>0</v>
      </c>
      <c r="AG39" s="240">
        <v>0</v>
      </c>
      <c r="AH39" s="240">
        <v>0</v>
      </c>
      <c r="AI39" s="240">
        <v>0</v>
      </c>
      <c r="AJ39" s="129">
        <v>60.888888888888886</v>
      </c>
      <c r="AK39" s="201">
        <v>342.5</v>
      </c>
      <c r="AL39" s="110">
        <v>274.2553554627512</v>
      </c>
    </row>
    <row r="40" spans="2:38" ht="12">
      <c r="B40" s="268" t="s">
        <v>21</v>
      </c>
      <c r="C40" s="269"/>
      <c r="D40" s="240">
        <v>62</v>
      </c>
      <c r="E40" s="240">
        <v>49</v>
      </c>
      <c r="F40" s="240">
        <v>2</v>
      </c>
      <c r="G40" s="240">
        <v>7</v>
      </c>
      <c r="H40" s="240">
        <v>2</v>
      </c>
      <c r="I40" s="240">
        <v>2</v>
      </c>
      <c r="J40" s="240">
        <v>0</v>
      </c>
      <c r="K40" s="240">
        <v>0</v>
      </c>
      <c r="L40" s="240">
        <v>0</v>
      </c>
      <c r="M40" s="240">
        <v>0</v>
      </c>
      <c r="N40" s="240">
        <v>0</v>
      </c>
      <c r="O40" s="240">
        <v>0</v>
      </c>
      <c r="P40" s="240">
        <v>0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40">
        <v>0</v>
      </c>
      <c r="Y40" s="240">
        <v>0</v>
      </c>
      <c r="Z40" s="240">
        <v>0</v>
      </c>
      <c r="AA40" s="240">
        <v>0</v>
      </c>
      <c r="AB40" s="240">
        <v>0</v>
      </c>
      <c r="AC40" s="240">
        <v>0</v>
      </c>
      <c r="AD40" s="240">
        <v>0</v>
      </c>
      <c r="AE40" s="240">
        <v>0</v>
      </c>
      <c r="AF40" s="240">
        <v>0</v>
      </c>
      <c r="AG40" s="240">
        <v>0</v>
      </c>
      <c r="AH40" s="240">
        <v>0</v>
      </c>
      <c r="AI40" s="240">
        <v>0</v>
      </c>
      <c r="AJ40" s="129">
        <v>56.903225806451616</v>
      </c>
      <c r="AK40" s="201">
        <v>271.38461538461536</v>
      </c>
      <c r="AL40" s="110">
        <v>85.71127741973677</v>
      </c>
    </row>
    <row r="41" spans="2:38" ht="12">
      <c r="B41" s="268" t="s">
        <v>22</v>
      </c>
      <c r="C41" s="269"/>
      <c r="D41" s="240">
        <v>250</v>
      </c>
      <c r="E41" s="240">
        <v>204</v>
      </c>
      <c r="F41" s="240">
        <v>9</v>
      </c>
      <c r="G41" s="240">
        <v>17</v>
      </c>
      <c r="H41" s="240">
        <v>6</v>
      </c>
      <c r="I41" s="240">
        <v>6</v>
      </c>
      <c r="J41" s="240">
        <v>1</v>
      </c>
      <c r="K41" s="240">
        <v>0</v>
      </c>
      <c r="L41" s="240">
        <v>0</v>
      </c>
      <c r="M41" s="240">
        <v>0</v>
      </c>
      <c r="N41" s="240">
        <v>0</v>
      </c>
      <c r="O41" s="240">
        <v>1</v>
      </c>
      <c r="P41" s="240">
        <v>0</v>
      </c>
      <c r="Q41" s="240">
        <v>0</v>
      </c>
      <c r="R41" s="240">
        <v>1</v>
      </c>
      <c r="S41" s="240">
        <v>0</v>
      </c>
      <c r="T41" s="240">
        <v>2</v>
      </c>
      <c r="U41" s="240">
        <v>0</v>
      </c>
      <c r="V41" s="240">
        <v>1</v>
      </c>
      <c r="W41" s="240">
        <v>0</v>
      </c>
      <c r="X41" s="240">
        <v>0</v>
      </c>
      <c r="Y41" s="240">
        <v>2</v>
      </c>
      <c r="Z41" s="240">
        <v>0</v>
      </c>
      <c r="AA41" s="240">
        <v>0</v>
      </c>
      <c r="AB41" s="240">
        <v>0</v>
      </c>
      <c r="AC41" s="240">
        <v>0</v>
      </c>
      <c r="AD41" s="240">
        <v>0</v>
      </c>
      <c r="AE41" s="240">
        <v>0</v>
      </c>
      <c r="AF41" s="240">
        <v>0</v>
      </c>
      <c r="AG41" s="240">
        <v>0</v>
      </c>
      <c r="AH41" s="240">
        <v>0</v>
      </c>
      <c r="AI41" s="240">
        <v>0</v>
      </c>
      <c r="AJ41" s="129">
        <v>85.816</v>
      </c>
      <c r="AK41" s="201">
        <v>466.39130434782606</v>
      </c>
      <c r="AL41" s="110">
        <v>507.72479326942783</v>
      </c>
    </row>
    <row r="42" spans="2:38" ht="12">
      <c r="B42" s="268" t="s">
        <v>23</v>
      </c>
      <c r="C42" s="269"/>
      <c r="D42" s="240">
        <v>184</v>
      </c>
      <c r="E42" s="240">
        <v>149</v>
      </c>
      <c r="F42" s="240">
        <v>8</v>
      </c>
      <c r="G42" s="240">
        <v>11</v>
      </c>
      <c r="H42" s="240">
        <v>12</v>
      </c>
      <c r="I42" s="240">
        <v>3</v>
      </c>
      <c r="J42" s="240">
        <v>0</v>
      </c>
      <c r="K42" s="240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0</v>
      </c>
      <c r="Q42" s="240">
        <v>0</v>
      </c>
      <c r="R42" s="240">
        <v>0</v>
      </c>
      <c r="S42" s="240">
        <v>0</v>
      </c>
      <c r="T42" s="240">
        <v>1</v>
      </c>
      <c r="U42" s="240">
        <v>0</v>
      </c>
      <c r="V42" s="240">
        <v>0</v>
      </c>
      <c r="W42" s="240">
        <v>0</v>
      </c>
      <c r="X42" s="240">
        <v>0</v>
      </c>
      <c r="Y42" s="240">
        <v>0</v>
      </c>
      <c r="Z42" s="240">
        <v>0</v>
      </c>
      <c r="AA42" s="240">
        <v>0</v>
      </c>
      <c r="AB42" s="240">
        <v>0</v>
      </c>
      <c r="AC42" s="240">
        <v>0</v>
      </c>
      <c r="AD42" s="240">
        <v>0</v>
      </c>
      <c r="AE42" s="240">
        <v>0</v>
      </c>
      <c r="AF42" s="240">
        <v>0</v>
      </c>
      <c r="AG42" s="240">
        <v>0</v>
      </c>
      <c r="AH42" s="240">
        <v>0</v>
      </c>
      <c r="AI42" s="240">
        <v>0</v>
      </c>
      <c r="AJ42" s="129">
        <v>58.60326086956522</v>
      </c>
      <c r="AK42" s="201">
        <v>308.0857142857143</v>
      </c>
      <c r="AL42" s="110">
        <v>226.09164870345248</v>
      </c>
    </row>
    <row r="43" spans="2:38" ht="12">
      <c r="B43" s="268" t="s">
        <v>24</v>
      </c>
      <c r="C43" s="269"/>
      <c r="D43" s="240">
        <v>189</v>
      </c>
      <c r="E43" s="240">
        <v>151</v>
      </c>
      <c r="F43" s="240">
        <v>10</v>
      </c>
      <c r="G43" s="240">
        <v>15</v>
      </c>
      <c r="H43" s="240">
        <v>6</v>
      </c>
      <c r="I43" s="240">
        <v>2</v>
      </c>
      <c r="J43" s="240">
        <v>1</v>
      </c>
      <c r="K43" s="240">
        <v>0</v>
      </c>
      <c r="L43" s="240">
        <v>1</v>
      </c>
      <c r="M43" s="240">
        <v>0</v>
      </c>
      <c r="N43" s="240">
        <v>0</v>
      </c>
      <c r="O43" s="240">
        <v>2</v>
      </c>
      <c r="P43" s="240">
        <v>0</v>
      </c>
      <c r="Q43" s="240">
        <v>0</v>
      </c>
      <c r="R43" s="240">
        <v>0</v>
      </c>
      <c r="S43" s="240">
        <v>0</v>
      </c>
      <c r="T43" s="240">
        <v>1</v>
      </c>
      <c r="U43" s="240">
        <v>0</v>
      </c>
      <c r="V43" s="240">
        <v>0</v>
      </c>
      <c r="W43" s="240">
        <v>0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0">
        <v>0</v>
      </c>
      <c r="AE43" s="240">
        <v>0</v>
      </c>
      <c r="AF43" s="240">
        <v>0</v>
      </c>
      <c r="AG43" s="240">
        <v>0</v>
      </c>
      <c r="AH43" s="240">
        <v>0</v>
      </c>
      <c r="AI43" s="240">
        <v>0</v>
      </c>
      <c r="AJ43" s="129">
        <v>66.98412698412699</v>
      </c>
      <c r="AK43" s="201">
        <v>333.1578947368421</v>
      </c>
      <c r="AL43" s="110">
        <v>282.83034034996155</v>
      </c>
    </row>
    <row r="44" spans="2:38" ht="12">
      <c r="B44" s="268" t="s">
        <v>25</v>
      </c>
      <c r="C44" s="269"/>
      <c r="D44" s="240">
        <v>349</v>
      </c>
      <c r="E44" s="240">
        <v>277</v>
      </c>
      <c r="F44" s="240">
        <v>4</v>
      </c>
      <c r="G44" s="240">
        <v>26</v>
      </c>
      <c r="H44" s="240">
        <v>24</v>
      </c>
      <c r="I44" s="240">
        <v>6</v>
      </c>
      <c r="J44" s="240">
        <v>1</v>
      </c>
      <c r="K44" s="240">
        <v>2</v>
      </c>
      <c r="L44" s="240">
        <v>0</v>
      </c>
      <c r="M44" s="240">
        <v>0</v>
      </c>
      <c r="N44" s="240">
        <v>2</v>
      </c>
      <c r="O44" s="240">
        <v>2</v>
      </c>
      <c r="P44" s="240">
        <v>1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2</v>
      </c>
      <c r="W44" s="240">
        <v>0</v>
      </c>
      <c r="X44" s="240">
        <v>1</v>
      </c>
      <c r="Y44" s="240">
        <v>0</v>
      </c>
      <c r="Z44" s="240">
        <v>0</v>
      </c>
      <c r="AA44" s="240">
        <v>0</v>
      </c>
      <c r="AB44" s="240">
        <v>0</v>
      </c>
      <c r="AC44" s="240">
        <v>0</v>
      </c>
      <c r="AD44" s="240">
        <v>0</v>
      </c>
      <c r="AE44" s="240">
        <v>0</v>
      </c>
      <c r="AF44" s="240">
        <v>0</v>
      </c>
      <c r="AG44" s="240">
        <v>0</v>
      </c>
      <c r="AH44" s="240">
        <v>0</v>
      </c>
      <c r="AI44" s="240">
        <v>1</v>
      </c>
      <c r="AJ44" s="129">
        <v>94.63896848137536</v>
      </c>
      <c r="AK44" s="201">
        <v>458.7361111111111</v>
      </c>
      <c r="AL44" s="110">
        <v>462.32830823248776</v>
      </c>
    </row>
    <row r="45" spans="2:38" ht="12">
      <c r="B45" s="268" t="s">
        <v>26</v>
      </c>
      <c r="C45" s="269"/>
      <c r="D45" s="240">
        <v>697</v>
      </c>
      <c r="E45" s="240">
        <v>579</v>
      </c>
      <c r="F45" s="240">
        <v>20</v>
      </c>
      <c r="G45" s="240">
        <v>36</v>
      </c>
      <c r="H45" s="240">
        <v>36</v>
      </c>
      <c r="I45" s="240">
        <v>12</v>
      </c>
      <c r="J45" s="240">
        <v>6</v>
      </c>
      <c r="K45" s="240">
        <v>0</v>
      </c>
      <c r="L45" s="240">
        <v>0</v>
      </c>
      <c r="M45" s="240">
        <v>1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1</v>
      </c>
      <c r="T45" s="240">
        <v>0</v>
      </c>
      <c r="U45" s="240">
        <v>0</v>
      </c>
      <c r="V45" s="240">
        <v>1</v>
      </c>
      <c r="W45" s="240">
        <v>0</v>
      </c>
      <c r="X45" s="240">
        <v>0</v>
      </c>
      <c r="Y45" s="240">
        <v>1</v>
      </c>
      <c r="Z45" s="240">
        <v>2</v>
      </c>
      <c r="AA45" s="240">
        <v>0</v>
      </c>
      <c r="AB45" s="240">
        <v>0</v>
      </c>
      <c r="AC45" s="240">
        <v>0</v>
      </c>
      <c r="AD45" s="240">
        <v>0</v>
      </c>
      <c r="AE45" s="240">
        <v>1</v>
      </c>
      <c r="AF45" s="240">
        <v>0</v>
      </c>
      <c r="AG45" s="240">
        <v>0</v>
      </c>
      <c r="AH45" s="240">
        <v>0</v>
      </c>
      <c r="AI45" s="240">
        <v>1</v>
      </c>
      <c r="AJ45" s="129">
        <v>69.48063127690101</v>
      </c>
      <c r="AK45" s="201">
        <v>410.40677966101697</v>
      </c>
      <c r="AL45" s="110">
        <v>474.7576122412296</v>
      </c>
    </row>
    <row r="46" spans="2:38" ht="12">
      <c r="B46" s="268" t="s">
        <v>27</v>
      </c>
      <c r="C46" s="269"/>
      <c r="D46" s="240">
        <v>218</v>
      </c>
      <c r="E46" s="240">
        <v>189</v>
      </c>
      <c r="F46" s="240">
        <v>7</v>
      </c>
      <c r="G46" s="240">
        <v>12</v>
      </c>
      <c r="H46" s="240">
        <v>9</v>
      </c>
      <c r="I46" s="240">
        <v>0</v>
      </c>
      <c r="J46" s="240">
        <v>0</v>
      </c>
      <c r="K46" s="240">
        <v>0</v>
      </c>
      <c r="L46" s="240">
        <v>0</v>
      </c>
      <c r="M46" s="240">
        <v>0</v>
      </c>
      <c r="N46" s="240">
        <v>0</v>
      </c>
      <c r="O46" s="240">
        <v>0</v>
      </c>
      <c r="P46" s="240">
        <v>0</v>
      </c>
      <c r="Q46" s="240">
        <v>1</v>
      </c>
      <c r="R46" s="240">
        <v>0</v>
      </c>
      <c r="S46" s="240">
        <v>0</v>
      </c>
      <c r="T46" s="240">
        <v>0</v>
      </c>
      <c r="U46" s="240">
        <v>0</v>
      </c>
      <c r="V46" s="240">
        <v>0</v>
      </c>
      <c r="W46" s="240">
        <v>0</v>
      </c>
      <c r="X46" s="240">
        <v>0</v>
      </c>
      <c r="Y46" s="240">
        <v>0</v>
      </c>
      <c r="Z46" s="240">
        <v>0</v>
      </c>
      <c r="AA46" s="240">
        <v>0</v>
      </c>
      <c r="AB46" s="240">
        <v>0</v>
      </c>
      <c r="AC46" s="240">
        <v>0</v>
      </c>
      <c r="AD46" s="240">
        <v>0</v>
      </c>
      <c r="AE46" s="240">
        <v>0</v>
      </c>
      <c r="AF46" s="240">
        <v>0</v>
      </c>
      <c r="AG46" s="240">
        <v>0</v>
      </c>
      <c r="AH46" s="240">
        <v>0</v>
      </c>
      <c r="AI46" s="240">
        <v>0</v>
      </c>
      <c r="AJ46" s="129">
        <v>38.31192660550459</v>
      </c>
      <c r="AK46" s="201">
        <v>288</v>
      </c>
      <c r="AL46" s="110">
        <v>197.35609585576162</v>
      </c>
    </row>
    <row r="47" spans="2:38" ht="12">
      <c r="B47" s="268" t="s">
        <v>28</v>
      </c>
      <c r="C47" s="269"/>
      <c r="D47" s="240">
        <v>109</v>
      </c>
      <c r="E47" s="240">
        <v>86</v>
      </c>
      <c r="F47" s="240">
        <v>4</v>
      </c>
      <c r="G47" s="240">
        <v>12</v>
      </c>
      <c r="H47" s="240">
        <v>4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>
        <v>1</v>
      </c>
      <c r="P47" s="240">
        <v>0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0">
        <v>0</v>
      </c>
      <c r="X47" s="240">
        <v>0</v>
      </c>
      <c r="Y47" s="240">
        <v>0</v>
      </c>
      <c r="Z47" s="240">
        <v>0</v>
      </c>
      <c r="AA47" s="240">
        <v>0</v>
      </c>
      <c r="AB47" s="240">
        <v>0</v>
      </c>
      <c r="AC47" s="240">
        <v>1</v>
      </c>
      <c r="AD47" s="240">
        <v>0</v>
      </c>
      <c r="AE47" s="240">
        <v>1</v>
      </c>
      <c r="AF47" s="240">
        <v>0</v>
      </c>
      <c r="AG47" s="240">
        <v>0</v>
      </c>
      <c r="AH47" s="240">
        <v>0</v>
      </c>
      <c r="AI47" s="240">
        <v>0</v>
      </c>
      <c r="AJ47" s="129">
        <v>101.68807339449542</v>
      </c>
      <c r="AK47" s="201">
        <v>481.9130434782609</v>
      </c>
      <c r="AL47" s="110">
        <v>659.6029737682757</v>
      </c>
    </row>
    <row r="48" spans="2:38" ht="12">
      <c r="B48" s="268" t="s">
        <v>29</v>
      </c>
      <c r="C48" s="269"/>
      <c r="D48" s="240">
        <v>92</v>
      </c>
      <c r="E48" s="240">
        <v>70</v>
      </c>
      <c r="F48" s="240">
        <v>6</v>
      </c>
      <c r="G48" s="240">
        <v>7</v>
      </c>
      <c r="H48" s="240">
        <v>8</v>
      </c>
      <c r="I48" s="240">
        <v>0</v>
      </c>
      <c r="J48" s="240">
        <v>0</v>
      </c>
      <c r="K48" s="240">
        <v>0</v>
      </c>
      <c r="L48" s="240">
        <v>1</v>
      </c>
      <c r="M48" s="240">
        <v>0</v>
      </c>
      <c r="N48" s="240">
        <v>0</v>
      </c>
      <c r="O48" s="240">
        <v>0</v>
      </c>
      <c r="P48" s="240">
        <v>0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  <c r="X48" s="240">
        <v>0</v>
      </c>
      <c r="Y48" s="240">
        <v>0</v>
      </c>
      <c r="Z48" s="240">
        <v>0</v>
      </c>
      <c r="AA48" s="240">
        <v>0</v>
      </c>
      <c r="AB48" s="240">
        <v>0</v>
      </c>
      <c r="AC48" s="240">
        <v>0</v>
      </c>
      <c r="AD48" s="240">
        <v>0</v>
      </c>
      <c r="AE48" s="240">
        <v>0</v>
      </c>
      <c r="AF48" s="240">
        <v>0</v>
      </c>
      <c r="AG48" s="240">
        <v>0</v>
      </c>
      <c r="AH48" s="240">
        <v>0</v>
      </c>
      <c r="AI48" s="240">
        <v>0</v>
      </c>
      <c r="AJ48" s="129">
        <v>63.98913043478261</v>
      </c>
      <c r="AK48" s="201">
        <v>267.59090909090907</v>
      </c>
      <c r="AL48" s="110">
        <v>129.38670686519504</v>
      </c>
    </row>
    <row r="49" spans="2:38" ht="12">
      <c r="B49" s="268" t="s">
        <v>30</v>
      </c>
      <c r="C49" s="269"/>
      <c r="D49" s="240">
        <v>360</v>
      </c>
      <c r="E49" s="240">
        <v>300</v>
      </c>
      <c r="F49" s="240">
        <v>10</v>
      </c>
      <c r="G49" s="240">
        <v>16</v>
      </c>
      <c r="H49" s="240">
        <v>16</v>
      </c>
      <c r="I49" s="240">
        <v>6</v>
      </c>
      <c r="J49" s="240">
        <v>1</v>
      </c>
      <c r="K49" s="240">
        <v>1</v>
      </c>
      <c r="L49" s="240">
        <v>2</v>
      </c>
      <c r="M49" s="240">
        <v>0</v>
      </c>
      <c r="N49" s="240">
        <v>0</v>
      </c>
      <c r="O49" s="240">
        <v>1</v>
      </c>
      <c r="P49" s="240">
        <v>0</v>
      </c>
      <c r="Q49" s="240">
        <v>0</v>
      </c>
      <c r="R49" s="240">
        <v>0</v>
      </c>
      <c r="S49" s="240">
        <v>0</v>
      </c>
      <c r="T49" s="240">
        <v>2</v>
      </c>
      <c r="U49" s="240">
        <v>0</v>
      </c>
      <c r="V49" s="240">
        <v>0</v>
      </c>
      <c r="W49" s="240">
        <v>1</v>
      </c>
      <c r="X49" s="240">
        <v>0</v>
      </c>
      <c r="Y49" s="240">
        <v>1</v>
      </c>
      <c r="Z49" s="240">
        <v>0</v>
      </c>
      <c r="AA49" s="240">
        <v>0</v>
      </c>
      <c r="AB49" s="240">
        <v>0</v>
      </c>
      <c r="AC49" s="240">
        <v>0</v>
      </c>
      <c r="AD49" s="240">
        <v>1</v>
      </c>
      <c r="AE49" s="240">
        <v>0</v>
      </c>
      <c r="AF49" s="240">
        <v>1</v>
      </c>
      <c r="AG49" s="240">
        <v>0</v>
      </c>
      <c r="AH49" s="240">
        <v>0</v>
      </c>
      <c r="AI49" s="240">
        <v>1</v>
      </c>
      <c r="AJ49" s="129">
        <v>88.1361111111111</v>
      </c>
      <c r="AK49" s="201">
        <v>528.8166666666667</v>
      </c>
      <c r="AL49" s="110">
        <v>644.9809744051623</v>
      </c>
    </row>
    <row r="50" spans="2:38" ht="12">
      <c r="B50" s="268" t="s">
        <v>31</v>
      </c>
      <c r="C50" s="269"/>
      <c r="D50" s="240">
        <v>444</v>
      </c>
      <c r="E50" s="240">
        <v>367</v>
      </c>
      <c r="F50" s="240">
        <v>12</v>
      </c>
      <c r="G50" s="240">
        <v>38</v>
      </c>
      <c r="H50" s="240">
        <v>11</v>
      </c>
      <c r="I50" s="240">
        <v>4</v>
      </c>
      <c r="J50" s="240">
        <v>0</v>
      </c>
      <c r="K50" s="240">
        <v>0</v>
      </c>
      <c r="L50" s="240">
        <v>1</v>
      </c>
      <c r="M50" s="240">
        <v>0</v>
      </c>
      <c r="N50" s="240">
        <v>1</v>
      </c>
      <c r="O50" s="240">
        <v>0</v>
      </c>
      <c r="P50" s="240">
        <v>0</v>
      </c>
      <c r="Q50" s="240">
        <v>2</v>
      </c>
      <c r="R50" s="240">
        <v>1</v>
      </c>
      <c r="S50" s="240">
        <v>0</v>
      </c>
      <c r="T50" s="240">
        <v>2</v>
      </c>
      <c r="U50" s="240">
        <v>1</v>
      </c>
      <c r="V50" s="240">
        <v>0</v>
      </c>
      <c r="W50" s="240">
        <v>0</v>
      </c>
      <c r="X50" s="240">
        <v>0</v>
      </c>
      <c r="Y50" s="240">
        <v>1</v>
      </c>
      <c r="Z50" s="240">
        <v>0</v>
      </c>
      <c r="AA50" s="240">
        <v>1</v>
      </c>
      <c r="AB50" s="240">
        <v>0</v>
      </c>
      <c r="AC50" s="240">
        <v>0</v>
      </c>
      <c r="AD50" s="240">
        <v>2</v>
      </c>
      <c r="AE50" s="240">
        <v>0</v>
      </c>
      <c r="AF50" s="240">
        <v>0</v>
      </c>
      <c r="AG50" s="240">
        <v>0</v>
      </c>
      <c r="AH50" s="240">
        <v>0</v>
      </c>
      <c r="AI50" s="240">
        <v>0</v>
      </c>
      <c r="AJ50" s="129">
        <v>81.42567567567568</v>
      </c>
      <c r="AK50" s="201">
        <v>469.5194805194805</v>
      </c>
      <c r="AL50" s="110">
        <v>547.5893248543687</v>
      </c>
    </row>
    <row r="51" spans="2:38" ht="12">
      <c r="B51" s="268" t="s">
        <v>32</v>
      </c>
      <c r="C51" s="269"/>
      <c r="D51" s="240">
        <v>92</v>
      </c>
      <c r="E51" s="240">
        <v>77</v>
      </c>
      <c r="F51" s="240">
        <v>2</v>
      </c>
      <c r="G51" s="240">
        <v>6</v>
      </c>
      <c r="H51" s="240">
        <v>4</v>
      </c>
      <c r="I51" s="240">
        <v>1</v>
      </c>
      <c r="J51" s="240">
        <v>0</v>
      </c>
      <c r="K51" s="240">
        <v>0</v>
      </c>
      <c r="L51" s="240">
        <v>0</v>
      </c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0">
        <v>0</v>
      </c>
      <c r="S51" s="240">
        <v>0</v>
      </c>
      <c r="T51" s="240">
        <v>0</v>
      </c>
      <c r="U51" s="240">
        <v>0</v>
      </c>
      <c r="V51" s="240">
        <v>0</v>
      </c>
      <c r="W51" s="240">
        <v>0</v>
      </c>
      <c r="X51" s="240">
        <v>0</v>
      </c>
      <c r="Y51" s="240">
        <v>0</v>
      </c>
      <c r="Z51" s="240">
        <v>1</v>
      </c>
      <c r="AA51" s="240">
        <v>0</v>
      </c>
      <c r="AB51" s="240">
        <v>0</v>
      </c>
      <c r="AC51" s="240">
        <v>0</v>
      </c>
      <c r="AD51" s="240">
        <v>0</v>
      </c>
      <c r="AE51" s="240">
        <v>1</v>
      </c>
      <c r="AF51" s="240">
        <v>0</v>
      </c>
      <c r="AG51" s="240">
        <v>0</v>
      </c>
      <c r="AH51" s="240">
        <v>0</v>
      </c>
      <c r="AI51" s="240">
        <v>0</v>
      </c>
      <c r="AJ51" s="129">
        <v>89.97826086956522</v>
      </c>
      <c r="AK51" s="201">
        <v>551.8666666666667</v>
      </c>
      <c r="AL51" s="110">
        <v>741.0033609588967</v>
      </c>
    </row>
    <row r="52" spans="2:38" ht="12">
      <c r="B52" s="268" t="s">
        <v>33</v>
      </c>
      <c r="C52" s="269"/>
      <c r="D52" s="240">
        <v>105</v>
      </c>
      <c r="E52" s="240">
        <v>86</v>
      </c>
      <c r="F52" s="240">
        <v>5</v>
      </c>
      <c r="G52" s="240">
        <v>6</v>
      </c>
      <c r="H52" s="240">
        <v>5</v>
      </c>
      <c r="I52" s="240">
        <v>1</v>
      </c>
      <c r="J52" s="240">
        <v>0</v>
      </c>
      <c r="K52" s="240">
        <v>0</v>
      </c>
      <c r="L52" s="240">
        <v>0</v>
      </c>
      <c r="M52" s="240">
        <v>0</v>
      </c>
      <c r="N52" s="240">
        <v>0</v>
      </c>
      <c r="O52" s="240">
        <v>0</v>
      </c>
      <c r="P52" s="240">
        <v>0</v>
      </c>
      <c r="Q52" s="240">
        <v>0</v>
      </c>
      <c r="R52" s="240">
        <v>0</v>
      </c>
      <c r="S52" s="240">
        <v>0</v>
      </c>
      <c r="T52" s="240">
        <v>0</v>
      </c>
      <c r="U52" s="240">
        <v>0</v>
      </c>
      <c r="V52" s="240">
        <v>0</v>
      </c>
      <c r="W52" s="240">
        <v>1</v>
      </c>
      <c r="X52" s="240">
        <v>0</v>
      </c>
      <c r="Y52" s="240">
        <v>1</v>
      </c>
      <c r="Z52" s="240">
        <v>0</v>
      </c>
      <c r="AA52" s="240">
        <v>0</v>
      </c>
      <c r="AB52" s="240">
        <v>0</v>
      </c>
      <c r="AC52" s="240">
        <v>0</v>
      </c>
      <c r="AD52" s="240">
        <v>0</v>
      </c>
      <c r="AE52" s="240">
        <v>0</v>
      </c>
      <c r="AF52" s="240">
        <v>0</v>
      </c>
      <c r="AG52" s="240">
        <v>0</v>
      </c>
      <c r="AH52" s="240">
        <v>0</v>
      </c>
      <c r="AI52" s="240">
        <v>0</v>
      </c>
      <c r="AJ52" s="129">
        <v>80.43809523809524</v>
      </c>
      <c r="AK52" s="201">
        <v>444.5263157894737</v>
      </c>
      <c r="AL52" s="110">
        <v>519.6574051367403</v>
      </c>
    </row>
    <row r="53" spans="2:38" ht="12">
      <c r="B53" s="268" t="s">
        <v>34</v>
      </c>
      <c r="C53" s="269"/>
      <c r="D53" s="240">
        <v>31</v>
      </c>
      <c r="E53" s="240">
        <v>24</v>
      </c>
      <c r="F53" s="240">
        <v>5</v>
      </c>
      <c r="G53" s="240">
        <v>1</v>
      </c>
      <c r="H53" s="240">
        <v>1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0</v>
      </c>
      <c r="O53" s="240">
        <v>0</v>
      </c>
      <c r="P53" s="240">
        <v>0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40">
        <v>0</v>
      </c>
      <c r="Y53" s="240">
        <v>0</v>
      </c>
      <c r="Z53" s="240">
        <v>0</v>
      </c>
      <c r="AA53" s="240">
        <v>0</v>
      </c>
      <c r="AB53" s="240">
        <v>0</v>
      </c>
      <c r="AC53" s="240">
        <v>0</v>
      </c>
      <c r="AD53" s="240">
        <v>0</v>
      </c>
      <c r="AE53" s="240">
        <v>0</v>
      </c>
      <c r="AF53" s="240">
        <v>0</v>
      </c>
      <c r="AG53" s="240">
        <v>0</v>
      </c>
      <c r="AH53" s="240">
        <v>0</v>
      </c>
      <c r="AI53" s="240">
        <v>0</v>
      </c>
      <c r="AJ53" s="129">
        <v>42.483870967741936</v>
      </c>
      <c r="AK53" s="201">
        <v>188.14285714285714</v>
      </c>
      <c r="AL53" s="110">
        <v>57.565697457857</v>
      </c>
    </row>
    <row r="54" spans="2:38" ht="12">
      <c r="B54" s="268" t="s">
        <v>35</v>
      </c>
      <c r="C54" s="269"/>
      <c r="D54" s="240">
        <v>27</v>
      </c>
      <c r="E54" s="240">
        <v>22</v>
      </c>
      <c r="F54" s="240">
        <v>0</v>
      </c>
      <c r="G54" s="240">
        <v>3</v>
      </c>
      <c r="H54" s="240">
        <v>1</v>
      </c>
      <c r="I54" s="240">
        <v>0</v>
      </c>
      <c r="J54" s="240">
        <v>0</v>
      </c>
      <c r="K54" s="240">
        <v>0</v>
      </c>
      <c r="L54" s="240">
        <v>0</v>
      </c>
      <c r="M54" s="240">
        <v>0</v>
      </c>
      <c r="N54" s="240">
        <v>0</v>
      </c>
      <c r="O54" s="240">
        <v>0</v>
      </c>
      <c r="P54" s="240">
        <v>0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40">
        <v>0</v>
      </c>
      <c r="Y54" s="240">
        <v>0</v>
      </c>
      <c r="Z54" s="240">
        <v>0</v>
      </c>
      <c r="AA54" s="240">
        <v>1</v>
      </c>
      <c r="AB54" s="240">
        <v>0</v>
      </c>
      <c r="AC54" s="240">
        <v>0</v>
      </c>
      <c r="AD54" s="240">
        <v>0</v>
      </c>
      <c r="AE54" s="240">
        <v>0</v>
      </c>
      <c r="AF54" s="240">
        <v>0</v>
      </c>
      <c r="AG54" s="240">
        <v>0</v>
      </c>
      <c r="AH54" s="240">
        <v>0</v>
      </c>
      <c r="AI54" s="240">
        <v>0</v>
      </c>
      <c r="AJ54" s="129">
        <v>122.70370370370371</v>
      </c>
      <c r="AK54" s="201">
        <v>662.6</v>
      </c>
      <c r="AL54" s="110">
        <v>861.1119555551415</v>
      </c>
    </row>
    <row r="55" spans="2:38" ht="12">
      <c r="B55" s="268" t="s">
        <v>36</v>
      </c>
      <c r="C55" s="269"/>
      <c r="D55" s="240">
        <v>232</v>
      </c>
      <c r="E55" s="240">
        <v>189</v>
      </c>
      <c r="F55" s="240">
        <v>6</v>
      </c>
      <c r="G55" s="240">
        <v>19</v>
      </c>
      <c r="H55" s="240">
        <v>14</v>
      </c>
      <c r="I55" s="240">
        <v>2</v>
      </c>
      <c r="J55" s="240">
        <v>0</v>
      </c>
      <c r="K55" s="240">
        <v>0</v>
      </c>
      <c r="L55" s="240">
        <v>0</v>
      </c>
      <c r="M55" s="240">
        <v>1</v>
      </c>
      <c r="N55" s="240">
        <v>0</v>
      </c>
      <c r="O55" s="240">
        <v>0</v>
      </c>
      <c r="P55" s="240">
        <v>0</v>
      </c>
      <c r="Q55" s="240">
        <v>1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0</v>
      </c>
      <c r="Z55" s="240">
        <v>0</v>
      </c>
      <c r="AA55" s="240">
        <v>0</v>
      </c>
      <c r="AB55" s="240">
        <v>0</v>
      </c>
      <c r="AC55" s="240">
        <v>0</v>
      </c>
      <c r="AD55" s="240">
        <v>0</v>
      </c>
      <c r="AE55" s="240">
        <v>0</v>
      </c>
      <c r="AF55" s="240">
        <v>0</v>
      </c>
      <c r="AG55" s="240">
        <v>0</v>
      </c>
      <c r="AH55" s="240">
        <v>0</v>
      </c>
      <c r="AI55" s="240">
        <v>0</v>
      </c>
      <c r="AJ55" s="129">
        <v>57.1551724137931</v>
      </c>
      <c r="AK55" s="201">
        <v>308.3720930232558</v>
      </c>
      <c r="AL55" s="110">
        <v>172.27843234217352</v>
      </c>
    </row>
    <row r="56" spans="2:38" ht="12">
      <c r="B56" s="268" t="s">
        <v>37</v>
      </c>
      <c r="C56" s="269"/>
      <c r="D56" s="240">
        <v>246</v>
      </c>
      <c r="E56" s="240">
        <v>199</v>
      </c>
      <c r="F56" s="240">
        <v>11</v>
      </c>
      <c r="G56" s="240">
        <v>18</v>
      </c>
      <c r="H56" s="240">
        <v>9</v>
      </c>
      <c r="I56" s="240">
        <v>3</v>
      </c>
      <c r="J56" s="240">
        <v>1</v>
      </c>
      <c r="K56" s="240">
        <v>1</v>
      </c>
      <c r="L56" s="240">
        <v>0</v>
      </c>
      <c r="M56" s="240">
        <v>0</v>
      </c>
      <c r="N56" s="240">
        <v>1</v>
      </c>
      <c r="O56" s="240">
        <v>0</v>
      </c>
      <c r="P56" s="240">
        <v>0</v>
      </c>
      <c r="Q56" s="240">
        <v>0</v>
      </c>
      <c r="R56" s="240">
        <v>1</v>
      </c>
      <c r="S56" s="240">
        <v>0</v>
      </c>
      <c r="T56" s="240">
        <v>0</v>
      </c>
      <c r="U56" s="240">
        <v>0</v>
      </c>
      <c r="V56" s="240">
        <v>1</v>
      </c>
      <c r="W56" s="240">
        <v>0</v>
      </c>
      <c r="X56" s="240">
        <v>0</v>
      </c>
      <c r="Y56" s="240">
        <v>1</v>
      </c>
      <c r="Z56" s="240">
        <v>0</v>
      </c>
      <c r="AA56" s="240">
        <v>0</v>
      </c>
      <c r="AB56" s="240">
        <v>0</v>
      </c>
      <c r="AC56" s="240">
        <v>0</v>
      </c>
      <c r="AD56" s="240">
        <v>0</v>
      </c>
      <c r="AE56" s="240">
        <v>0</v>
      </c>
      <c r="AF56" s="240">
        <v>0</v>
      </c>
      <c r="AG56" s="240">
        <v>0</v>
      </c>
      <c r="AH56" s="240">
        <v>0</v>
      </c>
      <c r="AI56" s="240">
        <v>0</v>
      </c>
      <c r="AJ56" s="129">
        <v>71.15853658536585</v>
      </c>
      <c r="AK56" s="201">
        <v>372.4468085106383</v>
      </c>
      <c r="AL56" s="110">
        <v>380.2621983585307</v>
      </c>
    </row>
    <row r="57" spans="2:38" ht="12">
      <c r="B57" s="268" t="s">
        <v>38</v>
      </c>
      <c r="C57" s="269"/>
      <c r="D57" s="240">
        <v>109</v>
      </c>
      <c r="E57" s="240">
        <v>81</v>
      </c>
      <c r="F57" s="240">
        <v>6</v>
      </c>
      <c r="G57" s="240">
        <v>12</v>
      </c>
      <c r="H57" s="240">
        <v>6</v>
      </c>
      <c r="I57" s="240">
        <v>2</v>
      </c>
      <c r="J57" s="240">
        <v>2</v>
      </c>
      <c r="K57" s="240">
        <v>0</v>
      </c>
      <c r="L57" s="240">
        <v>0</v>
      </c>
      <c r="M57" s="240">
        <v>0</v>
      </c>
      <c r="N57" s="240">
        <v>0</v>
      </c>
      <c r="O57" s="240">
        <v>0</v>
      </c>
      <c r="P57" s="240">
        <v>0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0</v>
      </c>
      <c r="Z57" s="240">
        <v>0</v>
      </c>
      <c r="AA57" s="240">
        <v>0</v>
      </c>
      <c r="AB57" s="240">
        <v>0</v>
      </c>
      <c r="AC57" s="240">
        <v>0</v>
      </c>
      <c r="AD57" s="240">
        <v>0</v>
      </c>
      <c r="AE57" s="240">
        <v>0</v>
      </c>
      <c r="AF57" s="240">
        <v>0</v>
      </c>
      <c r="AG57" s="240">
        <v>0</v>
      </c>
      <c r="AH57" s="240">
        <v>0</v>
      </c>
      <c r="AI57" s="240">
        <v>0</v>
      </c>
      <c r="AJ57" s="129">
        <v>69.88073394495413</v>
      </c>
      <c r="AK57" s="201">
        <v>272.0357142857143</v>
      </c>
      <c r="AL57" s="110">
        <v>113.357344561954</v>
      </c>
    </row>
    <row r="58" spans="2:38" ht="12">
      <c r="B58" s="268" t="s">
        <v>39</v>
      </c>
      <c r="C58" s="269"/>
      <c r="D58" s="240">
        <v>48</v>
      </c>
      <c r="E58" s="240">
        <v>43</v>
      </c>
      <c r="F58" s="240">
        <v>1</v>
      </c>
      <c r="G58" s="240">
        <v>3</v>
      </c>
      <c r="H58" s="240">
        <v>0</v>
      </c>
      <c r="I58" s="240">
        <v>0</v>
      </c>
      <c r="J58" s="240">
        <v>0</v>
      </c>
      <c r="K58" s="240">
        <v>1</v>
      </c>
      <c r="L58" s="240">
        <v>0</v>
      </c>
      <c r="M58" s="240">
        <v>0</v>
      </c>
      <c r="N58" s="240">
        <v>0</v>
      </c>
      <c r="O58" s="240">
        <v>0</v>
      </c>
      <c r="P58" s="240">
        <v>0</v>
      </c>
      <c r="Q58" s="240">
        <v>0</v>
      </c>
      <c r="R58" s="240">
        <v>0</v>
      </c>
      <c r="S58" s="240">
        <v>0</v>
      </c>
      <c r="T58" s="240">
        <v>0</v>
      </c>
      <c r="U58" s="240">
        <v>0</v>
      </c>
      <c r="V58" s="240">
        <v>0</v>
      </c>
      <c r="W58" s="240">
        <v>0</v>
      </c>
      <c r="X58" s="240">
        <v>0</v>
      </c>
      <c r="Y58" s="240">
        <v>0</v>
      </c>
      <c r="Z58" s="240">
        <v>0</v>
      </c>
      <c r="AA58" s="240">
        <v>0</v>
      </c>
      <c r="AB58" s="240">
        <v>0</v>
      </c>
      <c r="AC58" s="240">
        <v>0</v>
      </c>
      <c r="AD58" s="240">
        <v>0</v>
      </c>
      <c r="AE58" s="240">
        <v>0</v>
      </c>
      <c r="AF58" s="240">
        <v>0</v>
      </c>
      <c r="AG58" s="240">
        <v>0</v>
      </c>
      <c r="AH58" s="240">
        <v>0</v>
      </c>
      <c r="AI58" s="240">
        <v>0</v>
      </c>
      <c r="AJ58" s="129">
        <v>29.5625</v>
      </c>
      <c r="AK58" s="201">
        <v>283.8</v>
      </c>
      <c r="AL58" s="110">
        <v>201.93612851592457</v>
      </c>
    </row>
    <row r="59" spans="2:38" ht="12">
      <c r="B59" s="268" t="s">
        <v>40</v>
      </c>
      <c r="C59" s="269"/>
      <c r="D59" s="240">
        <v>126</v>
      </c>
      <c r="E59" s="240">
        <v>117</v>
      </c>
      <c r="F59" s="240">
        <v>2</v>
      </c>
      <c r="G59" s="240">
        <v>3</v>
      </c>
      <c r="H59" s="240">
        <v>2</v>
      </c>
      <c r="I59" s="240">
        <v>0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1</v>
      </c>
      <c r="Y59" s="240">
        <v>1</v>
      </c>
      <c r="Z59" s="240">
        <v>0</v>
      </c>
      <c r="AA59" s="240">
        <v>0</v>
      </c>
      <c r="AB59" s="240">
        <v>0</v>
      </c>
      <c r="AC59" s="240">
        <v>0</v>
      </c>
      <c r="AD59" s="240">
        <v>0</v>
      </c>
      <c r="AE59" s="240">
        <v>0</v>
      </c>
      <c r="AF59" s="240">
        <v>0</v>
      </c>
      <c r="AG59" s="240">
        <v>0</v>
      </c>
      <c r="AH59" s="240">
        <v>0</v>
      </c>
      <c r="AI59" s="240">
        <v>0</v>
      </c>
      <c r="AJ59" s="129">
        <v>44.76984126984127</v>
      </c>
      <c r="AK59" s="201">
        <v>626.7777777777778</v>
      </c>
      <c r="AL59" s="110">
        <v>776.5179936385533</v>
      </c>
    </row>
    <row r="60" spans="2:38" ht="12">
      <c r="B60" s="268" t="s">
        <v>41</v>
      </c>
      <c r="C60" s="269"/>
      <c r="D60" s="240">
        <v>98</v>
      </c>
      <c r="E60" s="240">
        <v>87</v>
      </c>
      <c r="F60" s="240">
        <v>3</v>
      </c>
      <c r="G60" s="240">
        <v>5</v>
      </c>
      <c r="H60" s="240">
        <v>2</v>
      </c>
      <c r="I60" s="240">
        <v>1</v>
      </c>
      <c r="J60" s="240">
        <v>0</v>
      </c>
      <c r="K60" s="240">
        <v>0</v>
      </c>
      <c r="L60" s="240">
        <v>0</v>
      </c>
      <c r="M60" s="240">
        <v>0</v>
      </c>
      <c r="N60" s="240">
        <v>0</v>
      </c>
      <c r="O60" s="240">
        <v>0</v>
      </c>
      <c r="P60" s="240">
        <v>0</v>
      </c>
      <c r="Q60" s="240">
        <v>0</v>
      </c>
      <c r="R60" s="240">
        <v>0</v>
      </c>
      <c r="S60" s="240">
        <v>0</v>
      </c>
      <c r="T60" s="240">
        <v>0</v>
      </c>
      <c r="U60" s="240">
        <v>0</v>
      </c>
      <c r="V60" s="240">
        <v>0</v>
      </c>
      <c r="W60" s="240">
        <v>0</v>
      </c>
      <c r="X60" s="240">
        <v>0</v>
      </c>
      <c r="Y60" s="240">
        <v>0</v>
      </c>
      <c r="Z60" s="240">
        <v>0</v>
      </c>
      <c r="AA60" s="240">
        <v>0</v>
      </c>
      <c r="AB60" s="240">
        <v>0</v>
      </c>
      <c r="AC60" s="240">
        <v>0</v>
      </c>
      <c r="AD60" s="240">
        <v>0</v>
      </c>
      <c r="AE60" s="240">
        <v>0</v>
      </c>
      <c r="AF60" s="240">
        <v>0</v>
      </c>
      <c r="AG60" s="240">
        <v>0</v>
      </c>
      <c r="AH60" s="240">
        <v>0</v>
      </c>
      <c r="AI60" s="240">
        <v>0</v>
      </c>
      <c r="AJ60" s="129">
        <v>28.551020408163264</v>
      </c>
      <c r="AK60" s="201">
        <v>254.36363636363637</v>
      </c>
      <c r="AL60" s="110">
        <v>83.23373441973239</v>
      </c>
    </row>
    <row r="61" spans="2:38" ht="12">
      <c r="B61" s="268" t="s">
        <v>42</v>
      </c>
      <c r="C61" s="269"/>
      <c r="D61" s="240">
        <v>115</v>
      </c>
      <c r="E61" s="240">
        <v>98</v>
      </c>
      <c r="F61" s="240">
        <v>3</v>
      </c>
      <c r="G61" s="240">
        <v>9</v>
      </c>
      <c r="H61" s="240">
        <v>3</v>
      </c>
      <c r="I61" s="240">
        <v>0</v>
      </c>
      <c r="J61" s="240">
        <v>0</v>
      </c>
      <c r="K61" s="240">
        <v>1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1</v>
      </c>
      <c r="AB61" s="240">
        <v>0</v>
      </c>
      <c r="AC61" s="240">
        <v>0</v>
      </c>
      <c r="AD61" s="240">
        <v>0</v>
      </c>
      <c r="AE61" s="240">
        <v>0</v>
      </c>
      <c r="AF61" s="240">
        <v>0</v>
      </c>
      <c r="AG61" s="240">
        <v>0</v>
      </c>
      <c r="AH61" s="240">
        <v>0</v>
      </c>
      <c r="AI61" s="240">
        <v>0</v>
      </c>
      <c r="AJ61" s="129">
        <v>56.4</v>
      </c>
      <c r="AK61" s="201">
        <v>381.52941176470586</v>
      </c>
      <c r="AL61" s="110">
        <v>480.6322811733336</v>
      </c>
    </row>
    <row r="62" spans="2:38" ht="12">
      <c r="B62" s="268" t="s">
        <v>43</v>
      </c>
      <c r="C62" s="269"/>
      <c r="D62" s="240">
        <v>323</v>
      </c>
      <c r="E62" s="240">
        <v>261</v>
      </c>
      <c r="F62" s="240">
        <v>10</v>
      </c>
      <c r="G62" s="240">
        <v>26</v>
      </c>
      <c r="H62" s="240">
        <v>18</v>
      </c>
      <c r="I62" s="240">
        <v>7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40">
        <v>0</v>
      </c>
      <c r="Q62" s="240">
        <v>0</v>
      </c>
      <c r="R62" s="240">
        <v>0</v>
      </c>
      <c r="S62" s="240">
        <v>0</v>
      </c>
      <c r="T62" s="240">
        <v>1</v>
      </c>
      <c r="U62" s="240">
        <v>0</v>
      </c>
      <c r="V62" s="240">
        <v>0</v>
      </c>
      <c r="W62" s="240">
        <v>0</v>
      </c>
      <c r="X62" s="240">
        <v>0</v>
      </c>
      <c r="Y62" s="240">
        <v>0</v>
      </c>
      <c r="Z62" s="240">
        <v>0</v>
      </c>
      <c r="AA62" s="240">
        <v>0</v>
      </c>
      <c r="AB62" s="240">
        <v>0</v>
      </c>
      <c r="AC62" s="240">
        <v>0</v>
      </c>
      <c r="AD62" s="240">
        <v>0</v>
      </c>
      <c r="AE62" s="240">
        <v>0</v>
      </c>
      <c r="AF62" s="240">
        <v>0</v>
      </c>
      <c r="AG62" s="240">
        <v>0</v>
      </c>
      <c r="AH62" s="240">
        <v>0</v>
      </c>
      <c r="AI62" s="240">
        <v>0</v>
      </c>
      <c r="AJ62" s="129">
        <v>56.309597523219814</v>
      </c>
      <c r="AK62" s="201">
        <v>293.35483870967744</v>
      </c>
      <c r="AL62" s="110">
        <v>179.06680654356703</v>
      </c>
    </row>
    <row r="63" spans="2:38" ht="12">
      <c r="B63" s="268" t="s">
        <v>44</v>
      </c>
      <c r="C63" s="269"/>
      <c r="D63" s="240">
        <v>88</v>
      </c>
      <c r="E63" s="240">
        <v>72</v>
      </c>
      <c r="F63" s="240">
        <v>4</v>
      </c>
      <c r="G63" s="240">
        <v>3</v>
      </c>
      <c r="H63" s="240">
        <v>8</v>
      </c>
      <c r="I63" s="240">
        <v>1</v>
      </c>
      <c r="J63" s="240">
        <v>0</v>
      </c>
      <c r="K63" s="240">
        <v>0</v>
      </c>
      <c r="L63" s="240">
        <v>0</v>
      </c>
      <c r="M63" s="240">
        <v>0</v>
      </c>
      <c r="N63" s="240">
        <v>0</v>
      </c>
      <c r="O63" s="240">
        <v>0</v>
      </c>
      <c r="P63" s="240">
        <v>0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0">
        <v>0</v>
      </c>
      <c r="AE63" s="240">
        <v>0</v>
      </c>
      <c r="AF63" s="240">
        <v>0</v>
      </c>
      <c r="AG63" s="240">
        <v>0</v>
      </c>
      <c r="AH63" s="240">
        <v>0</v>
      </c>
      <c r="AI63" s="240">
        <v>0</v>
      </c>
      <c r="AJ63" s="129">
        <v>50.48863636363637</v>
      </c>
      <c r="AK63" s="201">
        <v>277.6875</v>
      </c>
      <c r="AL63" s="110">
        <v>81.37953776390394</v>
      </c>
    </row>
    <row r="64" spans="2:38" ht="12">
      <c r="B64" s="268" t="s">
        <v>45</v>
      </c>
      <c r="C64" s="269"/>
      <c r="D64" s="240">
        <v>62</v>
      </c>
      <c r="E64" s="240">
        <v>52</v>
      </c>
      <c r="F64" s="240">
        <v>1</v>
      </c>
      <c r="G64" s="240">
        <v>5</v>
      </c>
      <c r="H64" s="240">
        <v>3</v>
      </c>
      <c r="I64" s="240">
        <v>1</v>
      </c>
      <c r="J64" s="240">
        <v>0</v>
      </c>
      <c r="K64" s="240">
        <v>0</v>
      </c>
      <c r="L64" s="240">
        <v>0</v>
      </c>
      <c r="M64" s="240">
        <v>0</v>
      </c>
      <c r="N64" s="240">
        <v>0</v>
      </c>
      <c r="O64" s="240">
        <v>0</v>
      </c>
      <c r="P64" s="240">
        <v>0</v>
      </c>
      <c r="Q64" s="240">
        <v>0</v>
      </c>
      <c r="R64" s="240">
        <v>0</v>
      </c>
      <c r="S64" s="240">
        <v>0</v>
      </c>
      <c r="T64" s="240">
        <v>0</v>
      </c>
      <c r="U64" s="240">
        <v>0</v>
      </c>
      <c r="V64" s="240">
        <v>0</v>
      </c>
      <c r="W64" s="240">
        <v>0</v>
      </c>
      <c r="X64" s="240">
        <v>0</v>
      </c>
      <c r="Y64" s="240">
        <v>0</v>
      </c>
      <c r="Z64" s="240">
        <v>0</v>
      </c>
      <c r="AA64" s="240">
        <v>0</v>
      </c>
      <c r="AB64" s="240">
        <v>0</v>
      </c>
      <c r="AC64" s="240">
        <v>0</v>
      </c>
      <c r="AD64" s="240">
        <v>0</v>
      </c>
      <c r="AE64" s="240">
        <v>0</v>
      </c>
      <c r="AF64" s="240">
        <v>0</v>
      </c>
      <c r="AG64" s="240">
        <v>0</v>
      </c>
      <c r="AH64" s="240">
        <v>0</v>
      </c>
      <c r="AI64" s="240">
        <v>0</v>
      </c>
      <c r="AJ64" s="129">
        <v>43.95161290322581</v>
      </c>
      <c r="AK64" s="201">
        <v>272.5</v>
      </c>
      <c r="AL64" s="110">
        <v>85.89302131786442</v>
      </c>
    </row>
    <row r="65" spans="2:38" ht="12">
      <c r="B65" s="268" t="s">
        <v>46</v>
      </c>
      <c r="C65" s="269"/>
      <c r="D65" s="240">
        <v>82</v>
      </c>
      <c r="E65" s="240">
        <v>63</v>
      </c>
      <c r="F65" s="240">
        <v>4</v>
      </c>
      <c r="G65" s="240">
        <v>8</v>
      </c>
      <c r="H65" s="240">
        <v>5</v>
      </c>
      <c r="I65" s="240">
        <v>0</v>
      </c>
      <c r="J65" s="240">
        <v>1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0">
        <v>0</v>
      </c>
      <c r="AE65" s="240">
        <v>0</v>
      </c>
      <c r="AF65" s="240">
        <v>0</v>
      </c>
      <c r="AG65" s="240">
        <v>0</v>
      </c>
      <c r="AH65" s="240">
        <v>0</v>
      </c>
      <c r="AI65" s="240">
        <v>1</v>
      </c>
      <c r="AJ65" s="129">
        <v>117.46341463414635</v>
      </c>
      <c r="AK65" s="201">
        <v>506.94736842105266</v>
      </c>
      <c r="AL65" s="110">
        <v>1091.6722887226333</v>
      </c>
    </row>
    <row r="66" spans="2:38" ht="12">
      <c r="B66" s="268" t="s">
        <v>47</v>
      </c>
      <c r="C66" s="269"/>
      <c r="D66" s="240">
        <v>96</v>
      </c>
      <c r="E66" s="240">
        <v>82</v>
      </c>
      <c r="F66" s="240">
        <v>5</v>
      </c>
      <c r="G66" s="240">
        <v>2</v>
      </c>
      <c r="H66" s="240">
        <v>6</v>
      </c>
      <c r="I66" s="240">
        <v>0</v>
      </c>
      <c r="J66" s="240">
        <v>1</v>
      </c>
      <c r="K66" s="240">
        <v>0</v>
      </c>
      <c r="L66" s="240">
        <v>0</v>
      </c>
      <c r="M66" s="240">
        <v>0</v>
      </c>
      <c r="N66" s="240">
        <v>0</v>
      </c>
      <c r="O66" s="240">
        <v>0</v>
      </c>
      <c r="P66" s="240">
        <v>0</v>
      </c>
      <c r="Q66" s="240">
        <v>0</v>
      </c>
      <c r="R66" s="240">
        <v>0</v>
      </c>
      <c r="S66" s="240">
        <v>0</v>
      </c>
      <c r="T66" s="240">
        <v>0</v>
      </c>
      <c r="U66" s="240">
        <v>0</v>
      </c>
      <c r="V66" s="240">
        <v>0</v>
      </c>
      <c r="W66" s="240">
        <v>0</v>
      </c>
      <c r="X66" s="240">
        <v>0</v>
      </c>
      <c r="Y66" s="240">
        <v>0</v>
      </c>
      <c r="Z66" s="240">
        <v>0</v>
      </c>
      <c r="AA66" s="240">
        <v>0</v>
      </c>
      <c r="AB66" s="240">
        <v>0</v>
      </c>
      <c r="AC66" s="240">
        <v>0</v>
      </c>
      <c r="AD66" s="240">
        <v>0</v>
      </c>
      <c r="AE66" s="240">
        <v>0</v>
      </c>
      <c r="AF66" s="240">
        <v>0</v>
      </c>
      <c r="AG66" s="240">
        <v>0</v>
      </c>
      <c r="AH66" s="240">
        <v>0</v>
      </c>
      <c r="AI66" s="240">
        <v>0</v>
      </c>
      <c r="AJ66" s="129">
        <v>37.635416666666664</v>
      </c>
      <c r="AK66" s="201">
        <v>258.07142857142856</v>
      </c>
      <c r="AL66" s="110">
        <v>114.64893859464695</v>
      </c>
    </row>
    <row r="67" spans="2:38" ht="12">
      <c r="B67" s="268" t="s">
        <v>48</v>
      </c>
      <c r="C67" s="269"/>
      <c r="D67" s="240">
        <v>48</v>
      </c>
      <c r="E67" s="240">
        <v>43</v>
      </c>
      <c r="F67" s="240">
        <v>0</v>
      </c>
      <c r="G67" s="240">
        <v>0</v>
      </c>
      <c r="H67" s="240">
        <v>4</v>
      </c>
      <c r="I67" s="240">
        <v>1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0">
        <v>0</v>
      </c>
      <c r="AE67" s="240">
        <v>0</v>
      </c>
      <c r="AF67" s="240">
        <v>0</v>
      </c>
      <c r="AG67" s="240">
        <v>0</v>
      </c>
      <c r="AH67" s="240">
        <v>0</v>
      </c>
      <c r="AI67" s="240">
        <v>0</v>
      </c>
      <c r="AJ67" s="129">
        <v>36.770833333333336</v>
      </c>
      <c r="AK67" s="201">
        <v>353</v>
      </c>
      <c r="AL67" s="110">
        <v>42.561719890060836</v>
      </c>
    </row>
    <row r="68" spans="1:38" s="66" customFormat="1" ht="12">
      <c r="A68"/>
      <c r="B68" s="268" t="s">
        <v>49</v>
      </c>
      <c r="C68" s="269"/>
      <c r="D68" s="242">
        <v>183</v>
      </c>
      <c r="E68" s="242">
        <v>151</v>
      </c>
      <c r="F68" s="242">
        <v>7</v>
      </c>
      <c r="G68" s="242">
        <v>16</v>
      </c>
      <c r="H68" s="242">
        <v>6</v>
      </c>
      <c r="I68" s="242">
        <v>1</v>
      </c>
      <c r="J68" s="242">
        <v>1</v>
      </c>
      <c r="K68" s="242">
        <v>0</v>
      </c>
      <c r="L68" s="242">
        <v>0</v>
      </c>
      <c r="M68" s="242">
        <v>1</v>
      </c>
      <c r="N68" s="242">
        <v>0</v>
      </c>
      <c r="O68" s="242">
        <v>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42">
        <v>0</v>
      </c>
      <c r="Y68" s="242">
        <v>0</v>
      </c>
      <c r="Z68" s="242">
        <v>0</v>
      </c>
      <c r="AA68" s="242">
        <v>0</v>
      </c>
      <c r="AB68" s="242">
        <v>0</v>
      </c>
      <c r="AC68" s="242">
        <v>0</v>
      </c>
      <c r="AD68" s="242">
        <v>0</v>
      </c>
      <c r="AE68" s="242">
        <v>0</v>
      </c>
      <c r="AF68" s="242">
        <v>0</v>
      </c>
      <c r="AG68" s="242">
        <v>0</v>
      </c>
      <c r="AH68" s="242">
        <v>0</v>
      </c>
      <c r="AI68" s="242">
        <v>0</v>
      </c>
      <c r="AJ68" s="129">
        <v>47.295081967213115</v>
      </c>
      <c r="AK68" s="201">
        <v>270.46875</v>
      </c>
      <c r="AL68" s="201">
        <v>132.58520921133285</v>
      </c>
    </row>
    <row r="69" spans="1:38" s="66" customFormat="1" ht="12">
      <c r="A69"/>
      <c r="B69" s="271" t="s">
        <v>342</v>
      </c>
      <c r="C69" s="272"/>
      <c r="D69" s="241">
        <v>109</v>
      </c>
      <c r="E69" s="241">
        <v>98</v>
      </c>
      <c r="F69" s="241">
        <v>2</v>
      </c>
      <c r="G69" s="241">
        <v>7</v>
      </c>
      <c r="H69" s="241">
        <v>0</v>
      </c>
      <c r="I69" s="241">
        <v>1</v>
      </c>
      <c r="J69" s="241">
        <v>0</v>
      </c>
      <c r="K69" s="241">
        <v>0</v>
      </c>
      <c r="L69" s="241">
        <v>0</v>
      </c>
      <c r="M69" s="241">
        <v>1</v>
      </c>
      <c r="N69" s="241">
        <v>0</v>
      </c>
      <c r="O69" s="241">
        <v>0</v>
      </c>
      <c r="P69" s="241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41">
        <v>0</v>
      </c>
      <c r="Y69" s="241">
        <v>0</v>
      </c>
      <c r="Z69" s="241">
        <v>0</v>
      </c>
      <c r="AA69" s="241">
        <v>0</v>
      </c>
      <c r="AB69" s="241">
        <v>0</v>
      </c>
      <c r="AC69" s="241">
        <v>0</v>
      </c>
      <c r="AD69" s="241">
        <v>0</v>
      </c>
      <c r="AE69" s="241">
        <v>0</v>
      </c>
      <c r="AF69" s="241">
        <v>0</v>
      </c>
      <c r="AG69" s="241">
        <v>0</v>
      </c>
      <c r="AH69" s="241">
        <v>0</v>
      </c>
      <c r="AI69" s="241">
        <v>0</v>
      </c>
      <c r="AJ69" s="128">
        <v>30.220183486238533</v>
      </c>
      <c r="AK69" s="111">
        <v>299.45454545454544</v>
      </c>
      <c r="AL69" s="111">
        <v>189.42247154778846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D3:D5"/>
    <mergeCell ref="AL3:AL4"/>
    <mergeCell ref="E3:E5"/>
    <mergeCell ref="AJ3:AK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4" max="68" man="1"/>
    <brk id="26" max="6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47">
      <selection activeCell="D73" sqref="D73:D74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19" width="9.7109375" style="1" customWidth="1"/>
    <col min="20" max="16384" width="9.140625" style="1" customWidth="1"/>
  </cols>
  <sheetData>
    <row r="1" spans="2:14" ht="17.25">
      <c r="B1" s="89" t="s">
        <v>200</v>
      </c>
      <c r="D1" s="89" t="s">
        <v>320</v>
      </c>
      <c r="K1" s="89"/>
      <c r="N1" s="89" t="s">
        <v>322</v>
      </c>
    </row>
    <row r="2" spans="1:3" ht="17.25">
      <c r="A2" s="89"/>
      <c r="B2" s="3"/>
      <c r="C2" s="195"/>
    </row>
    <row r="3" spans="2:19" ht="38.25" customHeight="1">
      <c r="B3" s="343" t="s">
        <v>321</v>
      </c>
      <c r="C3" s="337"/>
      <c r="D3" s="377" t="s">
        <v>0</v>
      </c>
      <c r="E3" s="372" t="s">
        <v>358</v>
      </c>
      <c r="F3" s="372"/>
      <c r="G3" s="372"/>
      <c r="H3" s="372" t="s">
        <v>123</v>
      </c>
      <c r="I3" s="372"/>
      <c r="J3" s="372"/>
      <c r="K3" s="372" t="s">
        <v>203</v>
      </c>
      <c r="L3" s="372"/>
      <c r="M3" s="372"/>
      <c r="N3" s="372" t="s">
        <v>124</v>
      </c>
      <c r="O3" s="372"/>
      <c r="P3" s="372"/>
      <c r="Q3" s="374" t="s">
        <v>307</v>
      </c>
      <c r="R3" s="375"/>
      <c r="S3" s="376"/>
    </row>
    <row r="4" spans="2:19" ht="15" customHeight="1">
      <c r="B4" s="345"/>
      <c r="C4" s="346"/>
      <c r="D4" s="378"/>
      <c r="E4" s="371" t="s">
        <v>122</v>
      </c>
      <c r="F4" s="372" t="s">
        <v>118</v>
      </c>
      <c r="G4" s="372"/>
      <c r="H4" s="371" t="s">
        <v>122</v>
      </c>
      <c r="I4" s="372" t="s">
        <v>118</v>
      </c>
      <c r="J4" s="372"/>
      <c r="K4" s="371" t="s">
        <v>122</v>
      </c>
      <c r="L4" s="372" t="s">
        <v>118</v>
      </c>
      <c r="M4" s="372"/>
      <c r="N4" s="371" t="s">
        <v>122</v>
      </c>
      <c r="O4" s="372" t="s">
        <v>118</v>
      </c>
      <c r="P4" s="372"/>
      <c r="Q4" s="371" t="s">
        <v>122</v>
      </c>
      <c r="R4" s="372" t="s">
        <v>118</v>
      </c>
      <c r="S4" s="372"/>
    </row>
    <row r="5" spans="2:19" ht="12.75" customHeight="1">
      <c r="B5" s="345"/>
      <c r="C5" s="346"/>
      <c r="D5" s="378"/>
      <c r="E5" s="371"/>
      <c r="F5" s="339"/>
      <c r="G5" s="339"/>
      <c r="H5" s="371"/>
      <c r="I5" s="339"/>
      <c r="J5" s="339"/>
      <c r="K5" s="371"/>
      <c r="L5" s="339"/>
      <c r="M5" s="339"/>
      <c r="N5" s="371"/>
      <c r="O5" s="339"/>
      <c r="P5" s="339"/>
      <c r="Q5" s="371"/>
      <c r="R5" s="339"/>
      <c r="S5" s="339"/>
    </row>
    <row r="6" spans="2:19" ht="12" customHeight="1">
      <c r="B6" s="353" t="s">
        <v>371</v>
      </c>
      <c r="C6" s="354"/>
      <c r="D6" s="378"/>
      <c r="E6" s="371"/>
      <c r="F6" s="373" t="s">
        <v>116</v>
      </c>
      <c r="G6" s="371" t="s">
        <v>113</v>
      </c>
      <c r="H6" s="371"/>
      <c r="I6" s="373" t="s">
        <v>116</v>
      </c>
      <c r="J6" s="371" t="s">
        <v>113</v>
      </c>
      <c r="K6" s="371"/>
      <c r="L6" s="373" t="s">
        <v>116</v>
      </c>
      <c r="M6" s="371" t="s">
        <v>113</v>
      </c>
      <c r="N6" s="371"/>
      <c r="O6" s="373" t="s">
        <v>116</v>
      </c>
      <c r="P6" s="371" t="s">
        <v>113</v>
      </c>
      <c r="Q6" s="371"/>
      <c r="R6" s="373" t="s">
        <v>116</v>
      </c>
      <c r="S6" s="371" t="s">
        <v>113</v>
      </c>
    </row>
    <row r="7" spans="2:19" ht="15.75" customHeight="1">
      <c r="B7" s="355"/>
      <c r="C7" s="348"/>
      <c r="D7" s="379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</row>
    <row r="8" spans="2:19" ht="12">
      <c r="B8" s="275" t="s">
        <v>1</v>
      </c>
      <c r="C8" s="276"/>
      <c r="D8" s="112">
        <v>10345</v>
      </c>
      <c r="E8" s="112">
        <v>10305</v>
      </c>
      <c r="F8" s="113">
        <v>1326.5</v>
      </c>
      <c r="G8" s="113">
        <v>5.1290478492025136</v>
      </c>
      <c r="H8" s="112">
        <v>8560</v>
      </c>
      <c r="I8" s="113">
        <v>387.7647058823529</v>
      </c>
      <c r="J8" s="113">
        <v>66.9076848719188</v>
      </c>
      <c r="K8" s="112">
        <v>10337</v>
      </c>
      <c r="L8" s="113">
        <v>807</v>
      </c>
      <c r="M8" s="113">
        <v>0.6240695988400193</v>
      </c>
      <c r="N8" s="112">
        <v>10334</v>
      </c>
      <c r="O8" s="113">
        <v>824.8181818181819</v>
      </c>
      <c r="P8" s="113">
        <v>0.8770420492991784</v>
      </c>
      <c r="Q8" s="243">
        <v>10320</v>
      </c>
      <c r="R8" s="113">
        <v>1632.8</v>
      </c>
      <c r="S8" s="113">
        <v>3.9458675688738523</v>
      </c>
    </row>
    <row r="9" spans="2:19" ht="12">
      <c r="B9" s="268" t="s">
        <v>2</v>
      </c>
      <c r="C9" s="269"/>
      <c r="D9" s="114">
        <v>5499</v>
      </c>
      <c r="E9" s="114">
        <v>5474</v>
      </c>
      <c r="F9" s="115">
        <v>1354.8</v>
      </c>
      <c r="G9" s="115">
        <v>6.1593016912165846</v>
      </c>
      <c r="H9" s="114">
        <v>4519</v>
      </c>
      <c r="I9" s="115">
        <v>459.2622448979592</v>
      </c>
      <c r="J9" s="115">
        <v>81.84706310238225</v>
      </c>
      <c r="K9" s="114">
        <v>5497</v>
      </c>
      <c r="L9" s="115">
        <v>1259.5</v>
      </c>
      <c r="M9" s="115">
        <v>0.45808328787052194</v>
      </c>
      <c r="N9" s="114">
        <v>5493</v>
      </c>
      <c r="O9" s="115">
        <v>905</v>
      </c>
      <c r="P9" s="115">
        <v>0.9874522640480087</v>
      </c>
      <c r="Q9" s="244">
        <v>5480</v>
      </c>
      <c r="R9" s="115">
        <v>1848.3157894736842</v>
      </c>
      <c r="S9" s="115">
        <v>6.386252045826514</v>
      </c>
    </row>
    <row r="10" spans="2:19" ht="12">
      <c r="B10" s="99"/>
      <c r="C10" s="93" t="s">
        <v>140</v>
      </c>
      <c r="D10" s="114">
        <v>2844</v>
      </c>
      <c r="E10" s="114">
        <v>2830</v>
      </c>
      <c r="F10" s="115">
        <v>1240.7142857142858</v>
      </c>
      <c r="G10" s="115">
        <v>6.1075949367088604</v>
      </c>
      <c r="H10" s="114">
        <v>2320</v>
      </c>
      <c r="I10" s="115">
        <v>516.9942748091603</v>
      </c>
      <c r="J10" s="115">
        <v>95.25492264416314</v>
      </c>
      <c r="K10" s="114">
        <v>2842</v>
      </c>
      <c r="L10" s="115">
        <v>1259.5</v>
      </c>
      <c r="M10" s="115">
        <v>0.8857243319268636</v>
      </c>
      <c r="N10" s="114">
        <v>2841</v>
      </c>
      <c r="O10" s="115">
        <v>1220</v>
      </c>
      <c r="P10" s="115">
        <v>1.2869198312236287</v>
      </c>
      <c r="Q10" s="244">
        <v>2828</v>
      </c>
      <c r="R10" s="115">
        <v>1782.125</v>
      </c>
      <c r="S10" s="115">
        <v>10.026019690576653</v>
      </c>
    </row>
    <row r="11" spans="2:19" ht="12">
      <c r="B11" s="99"/>
      <c r="C11" s="93" t="s">
        <v>141</v>
      </c>
      <c r="D11" s="114">
        <v>1202</v>
      </c>
      <c r="E11" s="114">
        <v>1200</v>
      </c>
      <c r="F11" s="115">
        <v>1900</v>
      </c>
      <c r="G11" s="115">
        <v>3.1613976705490847</v>
      </c>
      <c r="H11" s="114">
        <v>988</v>
      </c>
      <c r="I11" s="115">
        <v>456.9018691588785</v>
      </c>
      <c r="J11" s="115">
        <v>81.34525790349417</v>
      </c>
      <c r="K11" s="114">
        <v>1202</v>
      </c>
      <c r="L11" s="115" t="s">
        <v>410</v>
      </c>
      <c r="M11" s="115">
        <v>0</v>
      </c>
      <c r="N11" s="114">
        <v>1202</v>
      </c>
      <c r="O11" s="115" t="s">
        <v>410</v>
      </c>
      <c r="P11" s="115">
        <v>0</v>
      </c>
      <c r="Q11" s="244">
        <v>1202</v>
      </c>
      <c r="R11" s="115" t="s">
        <v>410</v>
      </c>
      <c r="S11" s="115">
        <v>0</v>
      </c>
    </row>
    <row r="12" spans="2:19" ht="12">
      <c r="B12" s="99"/>
      <c r="C12" s="93" t="s">
        <v>142</v>
      </c>
      <c r="D12" s="114">
        <v>1453</v>
      </c>
      <c r="E12" s="114">
        <v>1444</v>
      </c>
      <c r="F12" s="115">
        <v>1411.111111111111</v>
      </c>
      <c r="G12" s="115">
        <v>8.740536820371645</v>
      </c>
      <c r="H12" s="114">
        <v>1211</v>
      </c>
      <c r="I12" s="115">
        <v>336.3429752066116</v>
      </c>
      <c r="J12" s="115">
        <v>56.01858224363386</v>
      </c>
      <c r="K12" s="114">
        <v>1453</v>
      </c>
      <c r="L12" s="115" t="s">
        <v>410</v>
      </c>
      <c r="M12" s="115">
        <v>0</v>
      </c>
      <c r="N12" s="114">
        <v>1450</v>
      </c>
      <c r="O12" s="115">
        <v>590</v>
      </c>
      <c r="P12" s="115">
        <v>1.218169304886442</v>
      </c>
      <c r="Q12" s="244">
        <v>1450</v>
      </c>
      <c r="R12" s="115">
        <v>2201.3333333333335</v>
      </c>
      <c r="S12" s="115">
        <v>4.545079146593255</v>
      </c>
    </row>
    <row r="13" spans="2:19" ht="12">
      <c r="B13" s="274" t="s">
        <v>3</v>
      </c>
      <c r="C13" s="272"/>
      <c r="D13" s="112">
        <v>4846</v>
      </c>
      <c r="E13" s="112">
        <v>4831</v>
      </c>
      <c r="F13" s="113">
        <v>1279.3333333333333</v>
      </c>
      <c r="G13" s="113">
        <v>3.9599669830788278</v>
      </c>
      <c r="H13" s="112">
        <v>4041</v>
      </c>
      <c r="I13" s="113">
        <v>300.72422360248447</v>
      </c>
      <c r="J13" s="113">
        <v>49.955220800660335</v>
      </c>
      <c r="K13" s="112">
        <v>4840</v>
      </c>
      <c r="L13" s="113">
        <v>656.1666666666666</v>
      </c>
      <c r="M13" s="113">
        <v>0.8124226165910029</v>
      </c>
      <c r="N13" s="112">
        <v>4841</v>
      </c>
      <c r="O13" s="113">
        <v>728.6</v>
      </c>
      <c r="P13" s="113">
        <v>0.7517540239372679</v>
      </c>
      <c r="Q13" s="243">
        <v>4840</v>
      </c>
      <c r="R13" s="113">
        <v>950.3333333333334</v>
      </c>
      <c r="S13" s="113">
        <v>1.1766405282707388</v>
      </c>
    </row>
    <row r="14" spans="2:19" ht="12" customHeight="1">
      <c r="B14" s="268" t="s">
        <v>359</v>
      </c>
      <c r="C14" s="269"/>
      <c r="D14" s="114">
        <v>273</v>
      </c>
      <c r="E14" s="114">
        <v>273</v>
      </c>
      <c r="F14" s="115" t="s">
        <v>410</v>
      </c>
      <c r="G14" s="115">
        <v>0</v>
      </c>
      <c r="H14" s="114">
        <v>236</v>
      </c>
      <c r="I14" s="115">
        <v>263.13513513513516</v>
      </c>
      <c r="J14" s="115">
        <v>35.663003663003664</v>
      </c>
      <c r="K14" s="114">
        <v>272</v>
      </c>
      <c r="L14" s="115">
        <v>155</v>
      </c>
      <c r="M14" s="115">
        <v>0.5677655677655677</v>
      </c>
      <c r="N14" s="114">
        <v>273</v>
      </c>
      <c r="O14" s="115" t="s">
        <v>410</v>
      </c>
      <c r="P14" s="115">
        <v>0</v>
      </c>
      <c r="Q14" s="244">
        <v>273</v>
      </c>
      <c r="R14" s="115" t="s">
        <v>410</v>
      </c>
      <c r="S14" s="115">
        <v>0</v>
      </c>
    </row>
    <row r="15" spans="2:19" ht="12" customHeight="1">
      <c r="B15" s="268" t="s">
        <v>360</v>
      </c>
      <c r="C15" s="269"/>
      <c r="D15" s="114">
        <v>814</v>
      </c>
      <c r="E15" s="114">
        <v>811</v>
      </c>
      <c r="F15" s="115">
        <v>1153.3333333333333</v>
      </c>
      <c r="G15" s="115">
        <v>4.250614250614251</v>
      </c>
      <c r="H15" s="114">
        <v>659</v>
      </c>
      <c r="I15" s="115">
        <v>286.31612903225806</v>
      </c>
      <c r="J15" s="115">
        <v>54.51965601965602</v>
      </c>
      <c r="K15" s="114">
        <v>814</v>
      </c>
      <c r="L15" s="115" t="s">
        <v>410</v>
      </c>
      <c r="M15" s="115">
        <v>0</v>
      </c>
      <c r="N15" s="114">
        <v>813</v>
      </c>
      <c r="O15" s="115">
        <v>1000</v>
      </c>
      <c r="P15" s="115">
        <v>1.2285012285012284</v>
      </c>
      <c r="Q15" s="244">
        <v>813</v>
      </c>
      <c r="R15" s="115">
        <v>816</v>
      </c>
      <c r="S15" s="115">
        <v>1.0024570024570025</v>
      </c>
    </row>
    <row r="16" spans="2:19" ht="12" customHeight="1">
      <c r="B16" s="268" t="s">
        <v>361</v>
      </c>
      <c r="C16" s="269"/>
      <c r="D16" s="114">
        <v>861</v>
      </c>
      <c r="E16" s="114">
        <v>855</v>
      </c>
      <c r="F16" s="115">
        <v>1088.3333333333333</v>
      </c>
      <c r="G16" s="115">
        <v>7.5842044134727065</v>
      </c>
      <c r="H16" s="114">
        <v>720</v>
      </c>
      <c r="I16" s="115">
        <v>283.7659574468085</v>
      </c>
      <c r="J16" s="115">
        <v>46.47038327526133</v>
      </c>
      <c r="K16" s="114">
        <v>860</v>
      </c>
      <c r="L16" s="115">
        <v>330</v>
      </c>
      <c r="M16" s="115">
        <v>0.3832752613240418</v>
      </c>
      <c r="N16" s="114">
        <v>860</v>
      </c>
      <c r="O16" s="115">
        <v>1260</v>
      </c>
      <c r="P16" s="115">
        <v>1.4634146341463414</v>
      </c>
      <c r="Q16" s="244">
        <v>859</v>
      </c>
      <c r="R16" s="115">
        <v>843.5</v>
      </c>
      <c r="S16" s="115">
        <v>1.9593495934959348</v>
      </c>
    </row>
    <row r="17" spans="2:19" ht="12" customHeight="1">
      <c r="B17" s="270" t="s">
        <v>362</v>
      </c>
      <c r="C17" s="269"/>
      <c r="D17" s="114">
        <v>3878</v>
      </c>
      <c r="E17" s="114">
        <v>3862</v>
      </c>
      <c r="F17" s="115">
        <v>1222.5</v>
      </c>
      <c r="G17" s="115">
        <v>5.043837029396596</v>
      </c>
      <c r="H17" s="114">
        <v>3162</v>
      </c>
      <c r="I17" s="115">
        <v>479.58379888268155</v>
      </c>
      <c r="J17" s="115">
        <v>88.54615781330583</v>
      </c>
      <c r="K17" s="114">
        <v>3876</v>
      </c>
      <c r="L17" s="115">
        <v>1259.5</v>
      </c>
      <c r="M17" s="115">
        <v>0.649561629706034</v>
      </c>
      <c r="N17" s="114">
        <v>3875</v>
      </c>
      <c r="O17" s="115">
        <v>1220</v>
      </c>
      <c r="P17" s="115">
        <v>0.9437854564208354</v>
      </c>
      <c r="Q17" s="244">
        <v>3859</v>
      </c>
      <c r="R17" s="115">
        <v>1717.2631578947369</v>
      </c>
      <c r="S17" s="115">
        <v>8.413615265600825</v>
      </c>
    </row>
    <row r="18" spans="2:19" ht="12" customHeight="1">
      <c r="B18" s="268" t="s">
        <v>363</v>
      </c>
      <c r="C18" s="269"/>
      <c r="D18" s="114">
        <v>1104</v>
      </c>
      <c r="E18" s="114">
        <v>1097</v>
      </c>
      <c r="F18" s="115">
        <v>1501.4285714285713</v>
      </c>
      <c r="G18" s="115">
        <v>9.519927536231885</v>
      </c>
      <c r="H18" s="114">
        <v>931</v>
      </c>
      <c r="I18" s="115">
        <v>302.26011560693644</v>
      </c>
      <c r="J18" s="115">
        <v>47.365036231884055</v>
      </c>
      <c r="K18" s="114">
        <v>1104</v>
      </c>
      <c r="L18" s="115" t="s">
        <v>410</v>
      </c>
      <c r="M18" s="115">
        <v>0</v>
      </c>
      <c r="N18" s="114">
        <v>1101</v>
      </c>
      <c r="O18" s="115">
        <v>590</v>
      </c>
      <c r="P18" s="115">
        <v>1.6032608695652173</v>
      </c>
      <c r="Q18" s="244">
        <v>1102</v>
      </c>
      <c r="R18" s="115">
        <v>2434.5</v>
      </c>
      <c r="S18" s="115">
        <v>4.4103260869565215</v>
      </c>
    </row>
    <row r="19" spans="2:19" ht="12" customHeight="1">
      <c r="B19" s="268" t="s">
        <v>364</v>
      </c>
      <c r="C19" s="269"/>
      <c r="D19" s="114">
        <v>190</v>
      </c>
      <c r="E19" s="114">
        <v>189</v>
      </c>
      <c r="F19" s="115">
        <v>1000</v>
      </c>
      <c r="G19" s="115">
        <v>5.2631578947368425</v>
      </c>
      <c r="H19" s="114">
        <v>170</v>
      </c>
      <c r="I19" s="115">
        <v>263.4</v>
      </c>
      <c r="J19" s="115">
        <v>27.726315789473684</v>
      </c>
      <c r="K19" s="114">
        <v>189</v>
      </c>
      <c r="L19" s="115">
        <v>1500</v>
      </c>
      <c r="M19" s="115">
        <v>7.894736842105263</v>
      </c>
      <c r="N19" s="114">
        <v>190</v>
      </c>
      <c r="O19" s="115" t="s">
        <v>410</v>
      </c>
      <c r="P19" s="115">
        <v>0</v>
      </c>
      <c r="Q19" s="244">
        <v>190</v>
      </c>
      <c r="R19" s="115" t="s">
        <v>410</v>
      </c>
      <c r="S19" s="115">
        <v>0</v>
      </c>
    </row>
    <row r="20" spans="2:19" ht="12" customHeight="1">
      <c r="B20" s="268" t="s">
        <v>365</v>
      </c>
      <c r="C20" s="269"/>
      <c r="D20" s="114">
        <v>1202</v>
      </c>
      <c r="E20" s="114">
        <v>1200</v>
      </c>
      <c r="F20" s="115">
        <v>1900</v>
      </c>
      <c r="G20" s="115">
        <v>3.1613976705490847</v>
      </c>
      <c r="H20" s="114">
        <v>988</v>
      </c>
      <c r="I20" s="115">
        <v>456.9018691588785</v>
      </c>
      <c r="J20" s="115">
        <v>81.34525790349417</v>
      </c>
      <c r="K20" s="114">
        <v>1202</v>
      </c>
      <c r="L20" s="115" t="s">
        <v>410</v>
      </c>
      <c r="M20" s="115">
        <v>0</v>
      </c>
      <c r="N20" s="114">
        <v>1202</v>
      </c>
      <c r="O20" s="115" t="s">
        <v>410</v>
      </c>
      <c r="P20" s="115">
        <v>0</v>
      </c>
      <c r="Q20" s="244">
        <v>1202</v>
      </c>
      <c r="R20" s="115" t="s">
        <v>410</v>
      </c>
      <c r="S20" s="115">
        <v>0</v>
      </c>
    </row>
    <row r="21" spans="2:19" ht="12" customHeight="1">
      <c r="B21" s="268" t="s">
        <v>366</v>
      </c>
      <c r="C21" s="269"/>
      <c r="D21" s="114">
        <v>645</v>
      </c>
      <c r="E21" s="114">
        <v>641</v>
      </c>
      <c r="F21" s="115">
        <v>1550</v>
      </c>
      <c r="G21" s="115">
        <v>9.612403100775193</v>
      </c>
      <c r="H21" s="114">
        <v>520</v>
      </c>
      <c r="I21" s="115">
        <v>290.176</v>
      </c>
      <c r="J21" s="115">
        <v>56.23565891472868</v>
      </c>
      <c r="K21" s="114">
        <v>645</v>
      </c>
      <c r="L21" s="115" t="s">
        <v>410</v>
      </c>
      <c r="M21" s="115">
        <v>0</v>
      </c>
      <c r="N21" s="114">
        <v>644</v>
      </c>
      <c r="O21" s="115">
        <v>540</v>
      </c>
      <c r="P21" s="115">
        <v>0.8372093023255814</v>
      </c>
      <c r="Q21" s="244">
        <v>645</v>
      </c>
      <c r="R21" s="115" t="s">
        <v>410</v>
      </c>
      <c r="S21" s="115">
        <v>0</v>
      </c>
    </row>
    <row r="22" spans="2:19" ht="12" customHeight="1">
      <c r="B22" s="268" t="s">
        <v>367</v>
      </c>
      <c r="C22" s="269"/>
      <c r="D22" s="114">
        <v>387</v>
      </c>
      <c r="E22" s="114">
        <v>386</v>
      </c>
      <c r="F22" s="115">
        <v>2000</v>
      </c>
      <c r="G22" s="115">
        <v>5.167958656330749</v>
      </c>
      <c r="H22" s="114">
        <v>347</v>
      </c>
      <c r="I22" s="115">
        <v>342.525</v>
      </c>
      <c r="J22" s="115">
        <v>35.4031007751938</v>
      </c>
      <c r="K22" s="114">
        <v>387</v>
      </c>
      <c r="L22" s="115" t="s">
        <v>410</v>
      </c>
      <c r="M22" s="115">
        <v>0</v>
      </c>
      <c r="N22" s="114">
        <v>386</v>
      </c>
      <c r="O22" s="115">
        <v>643</v>
      </c>
      <c r="P22" s="115">
        <v>1.6614987080103358</v>
      </c>
      <c r="Q22" s="244">
        <v>387</v>
      </c>
      <c r="R22" s="115" t="s">
        <v>410</v>
      </c>
      <c r="S22" s="115">
        <v>0</v>
      </c>
    </row>
    <row r="23" spans="2:19" ht="12" customHeight="1">
      <c r="B23" s="268" t="s">
        <v>381</v>
      </c>
      <c r="C23" s="273"/>
      <c r="D23" s="114">
        <v>473</v>
      </c>
      <c r="E23" s="114">
        <v>473</v>
      </c>
      <c r="F23" s="115" t="s">
        <v>410</v>
      </c>
      <c r="G23" s="115">
        <v>0</v>
      </c>
      <c r="H23" s="114">
        <v>387</v>
      </c>
      <c r="I23" s="115">
        <v>274.72093023255815</v>
      </c>
      <c r="J23" s="115">
        <v>49.9492600422833</v>
      </c>
      <c r="K23" s="114">
        <v>471</v>
      </c>
      <c r="L23" s="115">
        <v>865</v>
      </c>
      <c r="M23" s="115">
        <v>3.6575052854122623</v>
      </c>
      <c r="N23" s="114">
        <v>473</v>
      </c>
      <c r="O23" s="115" t="s">
        <v>410</v>
      </c>
      <c r="P23" s="115">
        <v>0</v>
      </c>
      <c r="Q23" s="244">
        <v>473</v>
      </c>
      <c r="R23" s="115" t="s">
        <v>410</v>
      </c>
      <c r="S23" s="115">
        <v>0</v>
      </c>
    </row>
    <row r="24" spans="2:19" ht="12" customHeight="1">
      <c r="B24" s="274" t="s">
        <v>368</v>
      </c>
      <c r="C24" s="272"/>
      <c r="D24" s="112">
        <v>518</v>
      </c>
      <c r="E24" s="112">
        <v>518</v>
      </c>
      <c r="F24" s="113" t="s">
        <v>410</v>
      </c>
      <c r="G24" s="113">
        <v>0</v>
      </c>
      <c r="H24" s="112">
        <v>440</v>
      </c>
      <c r="I24" s="113">
        <v>329.70512820512823</v>
      </c>
      <c r="J24" s="113">
        <v>49.64671814671814</v>
      </c>
      <c r="K24" s="112">
        <v>517</v>
      </c>
      <c r="L24" s="113">
        <v>222</v>
      </c>
      <c r="M24" s="113">
        <v>0.42857142857142855</v>
      </c>
      <c r="N24" s="112">
        <v>517</v>
      </c>
      <c r="O24" s="113">
        <v>200</v>
      </c>
      <c r="P24" s="113">
        <v>0.3861003861003861</v>
      </c>
      <c r="Q24" s="243">
        <v>517</v>
      </c>
      <c r="R24" s="113">
        <v>820</v>
      </c>
      <c r="S24" s="113">
        <v>1.583011583011583</v>
      </c>
    </row>
    <row r="25" spans="2:19" ht="12">
      <c r="B25" s="268" t="s">
        <v>4</v>
      </c>
      <c r="C25" s="269"/>
      <c r="D25" s="114">
        <v>273</v>
      </c>
      <c r="E25" s="114">
        <v>273</v>
      </c>
      <c r="F25" s="115" t="s">
        <v>410</v>
      </c>
      <c r="G25" s="115">
        <v>0</v>
      </c>
      <c r="H25" s="114">
        <v>236</v>
      </c>
      <c r="I25" s="115">
        <v>263.13513513513516</v>
      </c>
      <c r="J25" s="115">
        <v>35.663003663003664</v>
      </c>
      <c r="K25" s="114">
        <v>272</v>
      </c>
      <c r="L25" s="115">
        <v>155</v>
      </c>
      <c r="M25" s="115">
        <v>0.5677655677655677</v>
      </c>
      <c r="N25" s="114">
        <v>273</v>
      </c>
      <c r="O25" s="115" t="s">
        <v>410</v>
      </c>
      <c r="P25" s="115">
        <v>0</v>
      </c>
      <c r="Q25" s="244">
        <v>273</v>
      </c>
      <c r="R25" s="115" t="s">
        <v>410</v>
      </c>
      <c r="S25" s="115">
        <v>0</v>
      </c>
    </row>
    <row r="26" spans="2:19" ht="12">
      <c r="B26" s="268" t="s">
        <v>5</v>
      </c>
      <c r="C26" s="269"/>
      <c r="D26" s="114">
        <v>105</v>
      </c>
      <c r="E26" s="114">
        <v>105</v>
      </c>
      <c r="F26" s="115" t="s">
        <v>410</v>
      </c>
      <c r="G26" s="115">
        <v>0</v>
      </c>
      <c r="H26" s="114">
        <v>85</v>
      </c>
      <c r="I26" s="115">
        <v>246.5</v>
      </c>
      <c r="J26" s="115">
        <v>46.95238095238095</v>
      </c>
      <c r="K26" s="114">
        <v>105</v>
      </c>
      <c r="L26" s="115" t="s">
        <v>410</v>
      </c>
      <c r="M26" s="115">
        <v>0</v>
      </c>
      <c r="N26" s="114">
        <v>105</v>
      </c>
      <c r="O26" s="115" t="s">
        <v>410</v>
      </c>
      <c r="P26" s="115">
        <v>0</v>
      </c>
      <c r="Q26" s="244">
        <v>105</v>
      </c>
      <c r="R26" s="115" t="s">
        <v>410</v>
      </c>
      <c r="S26" s="115">
        <v>0</v>
      </c>
    </row>
    <row r="27" spans="2:19" ht="12">
      <c r="B27" s="268" t="s">
        <v>6</v>
      </c>
      <c r="C27" s="269"/>
      <c r="D27" s="114">
        <v>153</v>
      </c>
      <c r="E27" s="114">
        <v>152</v>
      </c>
      <c r="F27" s="115">
        <v>1520</v>
      </c>
      <c r="G27" s="115">
        <v>9.934640522875817</v>
      </c>
      <c r="H27" s="114">
        <v>123</v>
      </c>
      <c r="I27" s="115">
        <v>271.8333333333333</v>
      </c>
      <c r="J27" s="115">
        <v>53.30065359477124</v>
      </c>
      <c r="K27" s="114">
        <v>153</v>
      </c>
      <c r="L27" s="115" t="s">
        <v>410</v>
      </c>
      <c r="M27" s="115">
        <v>0</v>
      </c>
      <c r="N27" s="114">
        <v>153</v>
      </c>
      <c r="O27" s="115" t="s">
        <v>410</v>
      </c>
      <c r="P27" s="115">
        <v>0</v>
      </c>
      <c r="Q27" s="244">
        <v>153</v>
      </c>
      <c r="R27" s="115" t="s">
        <v>410</v>
      </c>
      <c r="S27" s="115">
        <v>0</v>
      </c>
    </row>
    <row r="28" spans="2:19" ht="12">
      <c r="B28" s="268" t="s">
        <v>7</v>
      </c>
      <c r="C28" s="269"/>
      <c r="D28" s="114">
        <v>245</v>
      </c>
      <c r="E28" s="114">
        <v>243</v>
      </c>
      <c r="F28" s="115">
        <v>970</v>
      </c>
      <c r="G28" s="115">
        <v>7.918367346938775</v>
      </c>
      <c r="H28" s="114">
        <v>202</v>
      </c>
      <c r="I28" s="115">
        <v>312.48837209302326</v>
      </c>
      <c r="J28" s="115">
        <v>54.844897959183676</v>
      </c>
      <c r="K28" s="114">
        <v>245</v>
      </c>
      <c r="L28" s="115" t="s">
        <v>410</v>
      </c>
      <c r="M28" s="115">
        <v>0</v>
      </c>
      <c r="N28" s="114">
        <v>244</v>
      </c>
      <c r="O28" s="115">
        <v>1000</v>
      </c>
      <c r="P28" s="115">
        <v>4.081632653061225</v>
      </c>
      <c r="Q28" s="244">
        <v>244</v>
      </c>
      <c r="R28" s="115">
        <v>816</v>
      </c>
      <c r="S28" s="115">
        <v>3.330612244897959</v>
      </c>
    </row>
    <row r="29" spans="2:19" ht="12">
      <c r="B29" s="268" t="s">
        <v>8</v>
      </c>
      <c r="C29" s="269"/>
      <c r="D29" s="114">
        <v>87</v>
      </c>
      <c r="E29" s="114">
        <v>87</v>
      </c>
      <c r="F29" s="115" t="s">
        <v>410</v>
      </c>
      <c r="G29" s="115">
        <v>0</v>
      </c>
      <c r="H29" s="114">
        <v>68</v>
      </c>
      <c r="I29" s="115">
        <v>275.57894736842104</v>
      </c>
      <c r="J29" s="115">
        <v>60.18390804597701</v>
      </c>
      <c r="K29" s="114">
        <v>87</v>
      </c>
      <c r="L29" s="115" t="s">
        <v>410</v>
      </c>
      <c r="M29" s="115">
        <v>0</v>
      </c>
      <c r="N29" s="114">
        <v>87</v>
      </c>
      <c r="O29" s="115" t="s">
        <v>410</v>
      </c>
      <c r="P29" s="115">
        <v>0</v>
      </c>
      <c r="Q29" s="244">
        <v>87</v>
      </c>
      <c r="R29" s="115" t="s">
        <v>410</v>
      </c>
      <c r="S29" s="115">
        <v>0</v>
      </c>
    </row>
    <row r="30" spans="2:19" ht="12">
      <c r="B30" s="268" t="s">
        <v>9</v>
      </c>
      <c r="C30" s="269"/>
      <c r="D30" s="114">
        <v>74</v>
      </c>
      <c r="E30" s="114">
        <v>74</v>
      </c>
      <c r="F30" s="115" t="s">
        <v>410</v>
      </c>
      <c r="G30" s="115">
        <v>0</v>
      </c>
      <c r="H30" s="114">
        <v>59</v>
      </c>
      <c r="I30" s="115">
        <v>375.53333333333336</v>
      </c>
      <c r="J30" s="115">
        <v>76.12162162162163</v>
      </c>
      <c r="K30" s="114">
        <v>74</v>
      </c>
      <c r="L30" s="115" t="s">
        <v>410</v>
      </c>
      <c r="M30" s="115">
        <v>0</v>
      </c>
      <c r="N30" s="114">
        <v>74</v>
      </c>
      <c r="O30" s="115" t="s">
        <v>410</v>
      </c>
      <c r="P30" s="115">
        <v>0</v>
      </c>
      <c r="Q30" s="244">
        <v>74</v>
      </c>
      <c r="R30" s="115" t="s">
        <v>410</v>
      </c>
      <c r="S30" s="115">
        <v>0</v>
      </c>
    </row>
    <row r="31" spans="2:19" ht="12">
      <c r="B31" s="268" t="s">
        <v>10</v>
      </c>
      <c r="C31" s="269"/>
      <c r="D31" s="114">
        <v>150</v>
      </c>
      <c r="E31" s="114">
        <v>150</v>
      </c>
      <c r="F31" s="115" t="s">
        <v>410</v>
      </c>
      <c r="G31" s="115">
        <v>0</v>
      </c>
      <c r="H31" s="114">
        <v>122</v>
      </c>
      <c r="I31" s="115">
        <v>249.57142857142858</v>
      </c>
      <c r="J31" s="115">
        <v>46.586666666666666</v>
      </c>
      <c r="K31" s="114">
        <v>150</v>
      </c>
      <c r="L31" s="115" t="s">
        <v>410</v>
      </c>
      <c r="M31" s="115">
        <v>0</v>
      </c>
      <c r="N31" s="114">
        <v>150</v>
      </c>
      <c r="O31" s="115" t="s">
        <v>410</v>
      </c>
      <c r="P31" s="115">
        <v>0</v>
      </c>
      <c r="Q31" s="244">
        <v>150</v>
      </c>
      <c r="R31" s="115" t="s">
        <v>410</v>
      </c>
      <c r="S31" s="115">
        <v>0</v>
      </c>
    </row>
    <row r="32" spans="2:19" ht="12">
      <c r="B32" s="268" t="s">
        <v>11</v>
      </c>
      <c r="C32" s="269"/>
      <c r="D32" s="114">
        <v>435</v>
      </c>
      <c r="E32" s="114">
        <v>435</v>
      </c>
      <c r="F32" s="115" t="s">
        <v>410</v>
      </c>
      <c r="G32" s="115">
        <v>0</v>
      </c>
      <c r="H32" s="114">
        <v>358</v>
      </c>
      <c r="I32" s="115">
        <v>284.6623376623377</v>
      </c>
      <c r="J32" s="115">
        <v>50.38850574712644</v>
      </c>
      <c r="K32" s="114">
        <v>435</v>
      </c>
      <c r="L32" s="115" t="s">
        <v>410</v>
      </c>
      <c r="M32" s="115">
        <v>0</v>
      </c>
      <c r="N32" s="114">
        <v>435</v>
      </c>
      <c r="O32" s="115" t="s">
        <v>410</v>
      </c>
      <c r="P32" s="115">
        <v>0</v>
      </c>
      <c r="Q32" s="244">
        <v>433</v>
      </c>
      <c r="R32" s="115">
        <v>1189.5</v>
      </c>
      <c r="S32" s="115">
        <v>5.468965517241379</v>
      </c>
    </row>
    <row r="33" spans="2:19" ht="12">
      <c r="B33" s="268" t="s">
        <v>12</v>
      </c>
      <c r="C33" s="269"/>
      <c r="D33" s="114">
        <v>242</v>
      </c>
      <c r="E33" s="114">
        <v>241</v>
      </c>
      <c r="F33" s="115">
        <v>2300</v>
      </c>
      <c r="G33" s="115">
        <v>9.50413223140496</v>
      </c>
      <c r="H33" s="114">
        <v>201</v>
      </c>
      <c r="I33" s="115">
        <v>350.2926829268293</v>
      </c>
      <c r="J33" s="115">
        <v>59.34710743801653</v>
      </c>
      <c r="K33" s="114">
        <v>242</v>
      </c>
      <c r="L33" s="115" t="s">
        <v>410</v>
      </c>
      <c r="M33" s="115">
        <v>0</v>
      </c>
      <c r="N33" s="114">
        <v>242</v>
      </c>
      <c r="O33" s="115" t="s">
        <v>410</v>
      </c>
      <c r="P33" s="115">
        <v>0</v>
      </c>
      <c r="Q33" s="244">
        <v>241</v>
      </c>
      <c r="R33" s="115">
        <v>749</v>
      </c>
      <c r="S33" s="115">
        <v>3.0950413223140494</v>
      </c>
    </row>
    <row r="34" spans="2:19" ht="12">
      <c r="B34" s="268" t="s">
        <v>13</v>
      </c>
      <c r="C34" s="269"/>
      <c r="D34" s="114">
        <v>291</v>
      </c>
      <c r="E34" s="114">
        <v>290</v>
      </c>
      <c r="F34" s="115">
        <v>300</v>
      </c>
      <c r="G34" s="115">
        <v>1.0309278350515463</v>
      </c>
      <c r="H34" s="114">
        <v>241</v>
      </c>
      <c r="I34" s="115">
        <v>238.42</v>
      </c>
      <c r="J34" s="115">
        <v>40.965635738831615</v>
      </c>
      <c r="K34" s="114">
        <v>290</v>
      </c>
      <c r="L34" s="115">
        <v>330</v>
      </c>
      <c r="M34" s="115">
        <v>1.134020618556701</v>
      </c>
      <c r="N34" s="114">
        <v>290</v>
      </c>
      <c r="O34" s="115">
        <v>1260</v>
      </c>
      <c r="P34" s="115">
        <v>4.329896907216495</v>
      </c>
      <c r="Q34" s="244">
        <v>290</v>
      </c>
      <c r="R34" s="115">
        <v>938</v>
      </c>
      <c r="S34" s="115">
        <v>3.223367697594502</v>
      </c>
    </row>
    <row r="35" spans="2:19" ht="12">
      <c r="B35" s="268" t="s">
        <v>14</v>
      </c>
      <c r="C35" s="269"/>
      <c r="D35" s="114">
        <v>719</v>
      </c>
      <c r="E35" s="114">
        <v>716</v>
      </c>
      <c r="F35" s="115">
        <v>850</v>
      </c>
      <c r="G35" s="115">
        <v>3.5465924895688454</v>
      </c>
      <c r="H35" s="114">
        <v>579</v>
      </c>
      <c r="I35" s="115">
        <v>426.98571428571427</v>
      </c>
      <c r="J35" s="115">
        <v>83.14047287899861</v>
      </c>
      <c r="K35" s="114">
        <v>719</v>
      </c>
      <c r="L35" s="115" t="s">
        <v>410</v>
      </c>
      <c r="M35" s="115">
        <v>0</v>
      </c>
      <c r="N35" s="114">
        <v>717</v>
      </c>
      <c r="O35" s="115">
        <v>845</v>
      </c>
      <c r="P35" s="115">
        <v>2.3504867872044506</v>
      </c>
      <c r="Q35" s="244">
        <v>719</v>
      </c>
      <c r="R35" s="115" t="s">
        <v>410</v>
      </c>
      <c r="S35" s="115">
        <v>0</v>
      </c>
    </row>
    <row r="36" spans="2:19" ht="12">
      <c r="B36" s="268" t="s">
        <v>15</v>
      </c>
      <c r="C36" s="269"/>
      <c r="D36" s="114">
        <v>645</v>
      </c>
      <c r="E36" s="114">
        <v>644</v>
      </c>
      <c r="F36" s="115">
        <v>1000</v>
      </c>
      <c r="G36" s="115">
        <v>1.550387596899225</v>
      </c>
      <c r="H36" s="114">
        <v>501</v>
      </c>
      <c r="I36" s="115">
        <v>596.1805555555555</v>
      </c>
      <c r="J36" s="115">
        <v>133.10077519379846</v>
      </c>
      <c r="K36" s="114">
        <v>643</v>
      </c>
      <c r="L36" s="115">
        <v>1259.5</v>
      </c>
      <c r="M36" s="115">
        <v>3.9054263565891474</v>
      </c>
      <c r="N36" s="114">
        <v>645</v>
      </c>
      <c r="O36" s="115" t="s">
        <v>410</v>
      </c>
      <c r="P36" s="115">
        <v>0</v>
      </c>
      <c r="Q36" s="244">
        <v>632</v>
      </c>
      <c r="R36" s="115">
        <v>1307.8461538461538</v>
      </c>
      <c r="S36" s="115">
        <v>26.35968992248062</v>
      </c>
    </row>
    <row r="37" spans="2:19" ht="12">
      <c r="B37" s="268" t="s">
        <v>16</v>
      </c>
      <c r="C37" s="269"/>
      <c r="D37" s="114">
        <v>804</v>
      </c>
      <c r="E37" s="114">
        <v>797</v>
      </c>
      <c r="F37" s="115">
        <v>1574.2857142857142</v>
      </c>
      <c r="G37" s="115">
        <v>13.706467661691542</v>
      </c>
      <c r="H37" s="114">
        <v>691</v>
      </c>
      <c r="I37" s="115">
        <v>546.7168141592921</v>
      </c>
      <c r="J37" s="115">
        <v>76.83955223880596</v>
      </c>
      <c r="K37" s="114">
        <v>804</v>
      </c>
      <c r="L37" s="115" t="s">
        <v>410</v>
      </c>
      <c r="M37" s="115">
        <v>0</v>
      </c>
      <c r="N37" s="114">
        <v>804</v>
      </c>
      <c r="O37" s="115" t="s">
        <v>410</v>
      </c>
      <c r="P37" s="115">
        <v>0</v>
      </c>
      <c r="Q37" s="244">
        <v>802</v>
      </c>
      <c r="R37" s="115">
        <v>4780</v>
      </c>
      <c r="S37" s="115">
        <v>11.890547263681592</v>
      </c>
    </row>
    <row r="38" spans="2:19" ht="12">
      <c r="B38" s="268" t="s">
        <v>17</v>
      </c>
      <c r="C38" s="269"/>
      <c r="D38" s="114">
        <v>676</v>
      </c>
      <c r="E38" s="114">
        <v>673</v>
      </c>
      <c r="F38" s="115">
        <v>933.3333333333334</v>
      </c>
      <c r="G38" s="115">
        <v>4.1420118343195265</v>
      </c>
      <c r="H38" s="114">
        <v>549</v>
      </c>
      <c r="I38" s="115">
        <v>499.98425196850394</v>
      </c>
      <c r="J38" s="115">
        <v>93.9319526627219</v>
      </c>
      <c r="K38" s="114">
        <v>676</v>
      </c>
      <c r="L38" s="115" t="s">
        <v>410</v>
      </c>
      <c r="M38" s="115">
        <v>0</v>
      </c>
      <c r="N38" s="114">
        <v>675</v>
      </c>
      <c r="O38" s="115">
        <v>1970</v>
      </c>
      <c r="P38" s="115">
        <v>2.9142011834319526</v>
      </c>
      <c r="Q38" s="244">
        <v>675</v>
      </c>
      <c r="R38" s="115">
        <v>1952</v>
      </c>
      <c r="S38" s="115">
        <v>2.8875739644970415</v>
      </c>
    </row>
    <row r="39" spans="2:19" ht="12">
      <c r="B39" s="268" t="s">
        <v>18</v>
      </c>
      <c r="C39" s="269"/>
      <c r="D39" s="114">
        <v>144</v>
      </c>
      <c r="E39" s="114">
        <v>142</v>
      </c>
      <c r="F39" s="115">
        <v>1050</v>
      </c>
      <c r="G39" s="115">
        <v>14.583333333333334</v>
      </c>
      <c r="H39" s="114">
        <v>127</v>
      </c>
      <c r="I39" s="115">
        <v>280.88235294117646</v>
      </c>
      <c r="J39" s="115">
        <v>33.15972222222222</v>
      </c>
      <c r="K39" s="114">
        <v>144</v>
      </c>
      <c r="L39" s="115" t="s">
        <v>410</v>
      </c>
      <c r="M39" s="115">
        <v>0</v>
      </c>
      <c r="N39" s="114">
        <v>144</v>
      </c>
      <c r="O39" s="115" t="s">
        <v>410</v>
      </c>
      <c r="P39" s="115">
        <v>0</v>
      </c>
      <c r="Q39" s="244">
        <v>144</v>
      </c>
      <c r="R39" s="115" t="s">
        <v>410</v>
      </c>
      <c r="S39" s="115">
        <v>0</v>
      </c>
    </row>
    <row r="40" spans="2:19" ht="12">
      <c r="B40" s="268" t="s">
        <v>19</v>
      </c>
      <c r="C40" s="269"/>
      <c r="D40" s="114">
        <v>83</v>
      </c>
      <c r="E40" s="114">
        <v>83</v>
      </c>
      <c r="F40" s="115" t="s">
        <v>410</v>
      </c>
      <c r="G40" s="115">
        <v>0</v>
      </c>
      <c r="H40" s="114">
        <v>83</v>
      </c>
      <c r="I40" s="115" t="s">
        <v>410</v>
      </c>
      <c r="J40" s="115">
        <v>0</v>
      </c>
      <c r="K40" s="114">
        <v>82</v>
      </c>
      <c r="L40" s="115">
        <v>1500</v>
      </c>
      <c r="M40" s="115">
        <v>18.072289156626507</v>
      </c>
      <c r="N40" s="114">
        <v>83</v>
      </c>
      <c r="O40" s="115" t="s">
        <v>410</v>
      </c>
      <c r="P40" s="115">
        <v>0</v>
      </c>
      <c r="Q40" s="244">
        <v>83</v>
      </c>
      <c r="R40" s="115" t="s">
        <v>410</v>
      </c>
      <c r="S40" s="115">
        <v>0</v>
      </c>
    </row>
    <row r="41" spans="2:19" ht="12">
      <c r="B41" s="268" t="s">
        <v>20</v>
      </c>
      <c r="C41" s="269"/>
      <c r="D41" s="114">
        <v>45</v>
      </c>
      <c r="E41" s="114">
        <v>44</v>
      </c>
      <c r="F41" s="115">
        <v>1000</v>
      </c>
      <c r="G41" s="115">
        <v>22.22222222222222</v>
      </c>
      <c r="H41" s="114">
        <v>38</v>
      </c>
      <c r="I41" s="115">
        <v>248.57142857142858</v>
      </c>
      <c r="J41" s="115">
        <v>38.666666666666664</v>
      </c>
      <c r="K41" s="114">
        <v>45</v>
      </c>
      <c r="L41" s="115" t="s">
        <v>410</v>
      </c>
      <c r="M41" s="115">
        <v>0</v>
      </c>
      <c r="N41" s="114">
        <v>45</v>
      </c>
      <c r="O41" s="115" t="s">
        <v>410</v>
      </c>
      <c r="P41" s="115">
        <v>0</v>
      </c>
      <c r="Q41" s="244">
        <v>45</v>
      </c>
      <c r="R41" s="115" t="s">
        <v>410</v>
      </c>
      <c r="S41" s="115">
        <v>0</v>
      </c>
    </row>
    <row r="42" spans="2:19" ht="12">
      <c r="B42" s="268" t="s">
        <v>21</v>
      </c>
      <c r="C42" s="269"/>
      <c r="D42" s="114">
        <v>62</v>
      </c>
      <c r="E42" s="114">
        <v>62</v>
      </c>
      <c r="F42" s="115" t="s">
        <v>410</v>
      </c>
      <c r="G42" s="115">
        <v>0</v>
      </c>
      <c r="H42" s="114">
        <v>49</v>
      </c>
      <c r="I42" s="115">
        <v>271.38461538461536</v>
      </c>
      <c r="J42" s="115">
        <v>56.903225806451616</v>
      </c>
      <c r="K42" s="114">
        <v>62</v>
      </c>
      <c r="L42" s="115" t="s">
        <v>410</v>
      </c>
      <c r="M42" s="115">
        <v>0</v>
      </c>
      <c r="N42" s="114">
        <v>62</v>
      </c>
      <c r="O42" s="115" t="s">
        <v>410</v>
      </c>
      <c r="P42" s="115">
        <v>0</v>
      </c>
      <c r="Q42" s="244">
        <v>62</v>
      </c>
      <c r="R42" s="115" t="s">
        <v>410</v>
      </c>
      <c r="S42" s="115">
        <v>0</v>
      </c>
    </row>
    <row r="43" spans="2:19" ht="12">
      <c r="B43" s="268" t="s">
        <v>22</v>
      </c>
      <c r="C43" s="269"/>
      <c r="D43" s="114">
        <v>250</v>
      </c>
      <c r="E43" s="114">
        <v>250</v>
      </c>
      <c r="F43" s="115" t="s">
        <v>410</v>
      </c>
      <c r="G43" s="115">
        <v>0</v>
      </c>
      <c r="H43" s="114">
        <v>204</v>
      </c>
      <c r="I43" s="115">
        <v>466.39130434782606</v>
      </c>
      <c r="J43" s="115">
        <v>85.816</v>
      </c>
      <c r="K43" s="114">
        <v>250</v>
      </c>
      <c r="L43" s="115" t="s">
        <v>410</v>
      </c>
      <c r="M43" s="115">
        <v>0</v>
      </c>
      <c r="N43" s="114">
        <v>250</v>
      </c>
      <c r="O43" s="115" t="s">
        <v>410</v>
      </c>
      <c r="P43" s="115">
        <v>0</v>
      </c>
      <c r="Q43" s="244">
        <v>250</v>
      </c>
      <c r="R43" s="115" t="s">
        <v>410</v>
      </c>
      <c r="S43" s="115">
        <v>0</v>
      </c>
    </row>
    <row r="44" spans="2:19" ht="12">
      <c r="B44" s="268" t="s">
        <v>23</v>
      </c>
      <c r="C44" s="269"/>
      <c r="D44" s="114">
        <v>184</v>
      </c>
      <c r="E44" s="114">
        <v>182</v>
      </c>
      <c r="F44" s="115">
        <v>915</v>
      </c>
      <c r="G44" s="115">
        <v>9.945652173913043</v>
      </c>
      <c r="H44" s="114">
        <v>151</v>
      </c>
      <c r="I44" s="115">
        <v>271.3030303030303</v>
      </c>
      <c r="J44" s="115">
        <v>48.65760869565217</v>
      </c>
      <c r="K44" s="114">
        <v>184</v>
      </c>
      <c r="L44" s="115" t="s">
        <v>410</v>
      </c>
      <c r="M44" s="115">
        <v>0</v>
      </c>
      <c r="N44" s="114">
        <v>184</v>
      </c>
      <c r="O44" s="115" t="s">
        <v>410</v>
      </c>
      <c r="P44" s="115">
        <v>0</v>
      </c>
      <c r="Q44" s="244">
        <v>184</v>
      </c>
      <c r="R44" s="115" t="s">
        <v>410</v>
      </c>
      <c r="S44" s="115">
        <v>0</v>
      </c>
    </row>
    <row r="45" spans="2:19" ht="12">
      <c r="B45" s="268" t="s">
        <v>24</v>
      </c>
      <c r="C45" s="269"/>
      <c r="D45" s="114">
        <v>189</v>
      </c>
      <c r="E45" s="114">
        <v>186</v>
      </c>
      <c r="F45" s="115">
        <v>1166.6666666666667</v>
      </c>
      <c r="G45" s="115">
        <v>18.51851851851852</v>
      </c>
      <c r="H45" s="114">
        <v>155</v>
      </c>
      <c r="I45" s="115">
        <v>248.52941176470588</v>
      </c>
      <c r="J45" s="115">
        <v>44.70899470899471</v>
      </c>
      <c r="K45" s="114">
        <v>189</v>
      </c>
      <c r="L45" s="115" t="s">
        <v>410</v>
      </c>
      <c r="M45" s="115">
        <v>0</v>
      </c>
      <c r="N45" s="114">
        <v>188</v>
      </c>
      <c r="O45" s="115">
        <v>710</v>
      </c>
      <c r="P45" s="115">
        <v>3.7566137566137567</v>
      </c>
      <c r="Q45" s="244">
        <v>189</v>
      </c>
      <c r="R45" s="115" t="s">
        <v>410</v>
      </c>
      <c r="S45" s="115">
        <v>0</v>
      </c>
    </row>
    <row r="46" spans="2:19" ht="12">
      <c r="B46" s="268" t="s">
        <v>25</v>
      </c>
      <c r="C46" s="269"/>
      <c r="D46" s="114">
        <v>349</v>
      </c>
      <c r="E46" s="114">
        <v>347</v>
      </c>
      <c r="F46" s="115">
        <v>1095</v>
      </c>
      <c r="G46" s="115">
        <v>6.275071633237823</v>
      </c>
      <c r="H46" s="114">
        <v>280</v>
      </c>
      <c r="I46" s="115">
        <v>421.7971014492754</v>
      </c>
      <c r="J46" s="115">
        <v>83.39255014326648</v>
      </c>
      <c r="K46" s="114">
        <v>349</v>
      </c>
      <c r="L46" s="115" t="s">
        <v>410</v>
      </c>
      <c r="M46" s="115">
        <v>0</v>
      </c>
      <c r="N46" s="114">
        <v>349</v>
      </c>
      <c r="O46" s="115" t="s">
        <v>410</v>
      </c>
      <c r="P46" s="115">
        <v>0</v>
      </c>
      <c r="Q46" s="244">
        <v>348</v>
      </c>
      <c r="R46" s="115">
        <v>1735</v>
      </c>
      <c r="S46" s="115">
        <v>4.97134670487106</v>
      </c>
    </row>
    <row r="47" spans="2:19" ht="12">
      <c r="B47" s="268" t="s">
        <v>26</v>
      </c>
      <c r="C47" s="269"/>
      <c r="D47" s="114">
        <v>697</v>
      </c>
      <c r="E47" s="114">
        <v>694</v>
      </c>
      <c r="F47" s="115">
        <v>2253.3333333333335</v>
      </c>
      <c r="G47" s="115">
        <v>9.6987087517934</v>
      </c>
      <c r="H47" s="114">
        <v>586</v>
      </c>
      <c r="I47" s="115">
        <v>321.97297297297297</v>
      </c>
      <c r="J47" s="115">
        <v>51.275466284074604</v>
      </c>
      <c r="K47" s="114">
        <v>697</v>
      </c>
      <c r="L47" s="115" t="s">
        <v>410</v>
      </c>
      <c r="M47" s="115">
        <v>0</v>
      </c>
      <c r="N47" s="114">
        <v>695</v>
      </c>
      <c r="O47" s="115">
        <v>530</v>
      </c>
      <c r="P47" s="115">
        <v>1.5208034433285509</v>
      </c>
      <c r="Q47" s="244">
        <v>695</v>
      </c>
      <c r="R47" s="115">
        <v>2434.5</v>
      </c>
      <c r="S47" s="115">
        <v>6.985652797704447</v>
      </c>
    </row>
    <row r="48" spans="2:19" ht="12">
      <c r="B48" s="268" t="s">
        <v>27</v>
      </c>
      <c r="C48" s="269"/>
      <c r="D48" s="114">
        <v>218</v>
      </c>
      <c r="E48" s="114">
        <v>217</v>
      </c>
      <c r="F48" s="115">
        <v>250</v>
      </c>
      <c r="G48" s="115">
        <v>1.146788990825688</v>
      </c>
      <c r="H48" s="114">
        <v>190</v>
      </c>
      <c r="I48" s="115">
        <v>289.35714285714283</v>
      </c>
      <c r="J48" s="115">
        <v>37.1651376146789</v>
      </c>
      <c r="K48" s="114">
        <v>218</v>
      </c>
      <c r="L48" s="115" t="s">
        <v>410</v>
      </c>
      <c r="M48" s="115">
        <v>0</v>
      </c>
      <c r="N48" s="114">
        <v>218</v>
      </c>
      <c r="O48" s="115" t="s">
        <v>410</v>
      </c>
      <c r="P48" s="115">
        <v>0</v>
      </c>
      <c r="Q48" s="244">
        <v>218</v>
      </c>
      <c r="R48" s="115" t="s">
        <v>410</v>
      </c>
      <c r="S48" s="115">
        <v>0</v>
      </c>
    </row>
    <row r="49" spans="2:19" ht="12">
      <c r="B49" s="268" t="s">
        <v>28</v>
      </c>
      <c r="C49" s="269"/>
      <c r="D49" s="114">
        <v>109</v>
      </c>
      <c r="E49" s="114">
        <v>109</v>
      </c>
      <c r="F49" s="115" t="s">
        <v>410</v>
      </c>
      <c r="G49" s="115">
        <v>0</v>
      </c>
      <c r="H49" s="114">
        <v>86</v>
      </c>
      <c r="I49" s="115">
        <v>481.9130434782609</v>
      </c>
      <c r="J49" s="115">
        <v>101.68807339449542</v>
      </c>
      <c r="K49" s="114">
        <v>109</v>
      </c>
      <c r="L49" s="115" t="s">
        <v>410</v>
      </c>
      <c r="M49" s="115">
        <v>0</v>
      </c>
      <c r="N49" s="114">
        <v>109</v>
      </c>
      <c r="O49" s="115" t="s">
        <v>410</v>
      </c>
      <c r="P49" s="115">
        <v>0</v>
      </c>
      <c r="Q49" s="244">
        <v>109</v>
      </c>
      <c r="R49" s="115" t="s">
        <v>410</v>
      </c>
      <c r="S49" s="115">
        <v>0</v>
      </c>
    </row>
    <row r="50" spans="2:19" ht="12">
      <c r="B50" s="268" t="s">
        <v>29</v>
      </c>
      <c r="C50" s="269"/>
      <c r="D50" s="114">
        <v>92</v>
      </c>
      <c r="E50" s="114">
        <v>92</v>
      </c>
      <c r="F50" s="115" t="s">
        <v>410</v>
      </c>
      <c r="G50" s="115">
        <v>0</v>
      </c>
      <c r="H50" s="114">
        <v>70</v>
      </c>
      <c r="I50" s="115">
        <v>267.59090909090907</v>
      </c>
      <c r="J50" s="115">
        <v>63.98913043478261</v>
      </c>
      <c r="K50" s="114">
        <v>92</v>
      </c>
      <c r="L50" s="115" t="s">
        <v>410</v>
      </c>
      <c r="M50" s="115">
        <v>0</v>
      </c>
      <c r="N50" s="114">
        <v>92</v>
      </c>
      <c r="O50" s="115" t="s">
        <v>410</v>
      </c>
      <c r="P50" s="115">
        <v>0</v>
      </c>
      <c r="Q50" s="244">
        <v>92</v>
      </c>
      <c r="R50" s="115" t="s">
        <v>410</v>
      </c>
      <c r="S50" s="115">
        <v>0</v>
      </c>
    </row>
    <row r="51" spans="2:19" ht="12">
      <c r="B51" s="268" t="s">
        <v>30</v>
      </c>
      <c r="C51" s="269"/>
      <c r="D51" s="114">
        <v>360</v>
      </c>
      <c r="E51" s="114">
        <v>360</v>
      </c>
      <c r="F51" s="115" t="s">
        <v>410</v>
      </c>
      <c r="G51" s="115">
        <v>0</v>
      </c>
      <c r="H51" s="114">
        <v>300</v>
      </c>
      <c r="I51" s="115">
        <v>528.8166666666667</v>
      </c>
      <c r="J51" s="115">
        <v>88.1361111111111</v>
      </c>
      <c r="K51" s="114">
        <v>360</v>
      </c>
      <c r="L51" s="115" t="s">
        <v>410</v>
      </c>
      <c r="M51" s="115">
        <v>0</v>
      </c>
      <c r="N51" s="114">
        <v>360</v>
      </c>
      <c r="O51" s="115" t="s">
        <v>410</v>
      </c>
      <c r="P51" s="115">
        <v>0</v>
      </c>
      <c r="Q51" s="244">
        <v>360</v>
      </c>
      <c r="R51" s="115" t="s">
        <v>410</v>
      </c>
      <c r="S51" s="115">
        <v>0</v>
      </c>
    </row>
    <row r="52" spans="2:19" ht="12">
      <c r="B52" s="268" t="s">
        <v>31</v>
      </c>
      <c r="C52" s="269"/>
      <c r="D52" s="114">
        <v>444</v>
      </c>
      <c r="E52" s="114">
        <v>444</v>
      </c>
      <c r="F52" s="115" t="s">
        <v>410</v>
      </c>
      <c r="G52" s="115">
        <v>0</v>
      </c>
      <c r="H52" s="114">
        <v>367</v>
      </c>
      <c r="I52" s="115">
        <v>469.5194805194805</v>
      </c>
      <c r="J52" s="115">
        <v>81.42567567567568</v>
      </c>
      <c r="K52" s="114">
        <v>444</v>
      </c>
      <c r="L52" s="115" t="s">
        <v>410</v>
      </c>
      <c r="M52" s="115">
        <v>0</v>
      </c>
      <c r="N52" s="114">
        <v>444</v>
      </c>
      <c r="O52" s="115" t="s">
        <v>410</v>
      </c>
      <c r="P52" s="115">
        <v>0</v>
      </c>
      <c r="Q52" s="244">
        <v>444</v>
      </c>
      <c r="R52" s="115" t="s">
        <v>410</v>
      </c>
      <c r="S52" s="115">
        <v>0</v>
      </c>
    </row>
    <row r="53" spans="2:19" ht="12">
      <c r="B53" s="268" t="s">
        <v>32</v>
      </c>
      <c r="C53" s="269"/>
      <c r="D53" s="114">
        <v>92</v>
      </c>
      <c r="E53" s="114">
        <v>92</v>
      </c>
      <c r="F53" s="115" t="s">
        <v>410</v>
      </c>
      <c r="G53" s="115">
        <v>0</v>
      </c>
      <c r="H53" s="114">
        <v>77</v>
      </c>
      <c r="I53" s="115">
        <v>551.8666666666667</v>
      </c>
      <c r="J53" s="115">
        <v>89.97826086956522</v>
      </c>
      <c r="K53" s="114">
        <v>92</v>
      </c>
      <c r="L53" s="115" t="s">
        <v>410</v>
      </c>
      <c r="M53" s="115">
        <v>0</v>
      </c>
      <c r="N53" s="114">
        <v>92</v>
      </c>
      <c r="O53" s="115" t="s">
        <v>410</v>
      </c>
      <c r="P53" s="115">
        <v>0</v>
      </c>
      <c r="Q53" s="244">
        <v>92</v>
      </c>
      <c r="R53" s="115" t="s">
        <v>410</v>
      </c>
      <c r="S53" s="115">
        <v>0</v>
      </c>
    </row>
    <row r="54" spans="2:19" ht="12">
      <c r="B54" s="268" t="s">
        <v>33</v>
      </c>
      <c r="C54" s="269"/>
      <c r="D54" s="114">
        <v>105</v>
      </c>
      <c r="E54" s="114">
        <v>103</v>
      </c>
      <c r="F54" s="115">
        <v>1900</v>
      </c>
      <c r="G54" s="115">
        <v>36.19047619047619</v>
      </c>
      <c r="H54" s="114">
        <v>88</v>
      </c>
      <c r="I54" s="115">
        <v>273.29411764705884</v>
      </c>
      <c r="J54" s="115">
        <v>44.24761904761905</v>
      </c>
      <c r="K54" s="114">
        <v>105</v>
      </c>
      <c r="L54" s="115" t="s">
        <v>410</v>
      </c>
      <c r="M54" s="115">
        <v>0</v>
      </c>
      <c r="N54" s="114">
        <v>105</v>
      </c>
      <c r="O54" s="115" t="s">
        <v>410</v>
      </c>
      <c r="P54" s="115">
        <v>0</v>
      </c>
      <c r="Q54" s="244">
        <v>105</v>
      </c>
      <c r="R54" s="115" t="s">
        <v>410</v>
      </c>
      <c r="S54" s="115">
        <v>0</v>
      </c>
    </row>
    <row r="55" spans="2:19" ht="12">
      <c r="B55" s="268" t="s">
        <v>34</v>
      </c>
      <c r="C55" s="269"/>
      <c r="D55" s="114">
        <v>31</v>
      </c>
      <c r="E55" s="114">
        <v>31</v>
      </c>
      <c r="F55" s="115" t="s">
        <v>410</v>
      </c>
      <c r="G55" s="115">
        <v>0</v>
      </c>
      <c r="H55" s="114">
        <v>24</v>
      </c>
      <c r="I55" s="115">
        <v>188.14285714285714</v>
      </c>
      <c r="J55" s="115">
        <v>42.483870967741936</v>
      </c>
      <c r="K55" s="114">
        <v>31</v>
      </c>
      <c r="L55" s="115" t="s">
        <v>410</v>
      </c>
      <c r="M55" s="115">
        <v>0</v>
      </c>
      <c r="N55" s="114">
        <v>31</v>
      </c>
      <c r="O55" s="115" t="s">
        <v>410</v>
      </c>
      <c r="P55" s="115">
        <v>0</v>
      </c>
      <c r="Q55" s="244">
        <v>31</v>
      </c>
      <c r="R55" s="115" t="s">
        <v>410</v>
      </c>
      <c r="S55" s="115">
        <v>0</v>
      </c>
    </row>
    <row r="56" spans="2:19" ht="12">
      <c r="B56" s="268" t="s">
        <v>35</v>
      </c>
      <c r="C56" s="269"/>
      <c r="D56" s="114">
        <v>27</v>
      </c>
      <c r="E56" s="114">
        <v>26</v>
      </c>
      <c r="F56" s="115">
        <v>2200</v>
      </c>
      <c r="G56" s="115">
        <v>81.48148148148148</v>
      </c>
      <c r="H56" s="114">
        <v>23</v>
      </c>
      <c r="I56" s="115">
        <v>278.25</v>
      </c>
      <c r="J56" s="115">
        <v>41.22222222222222</v>
      </c>
      <c r="K56" s="114">
        <v>27</v>
      </c>
      <c r="L56" s="115" t="s">
        <v>410</v>
      </c>
      <c r="M56" s="115">
        <v>0</v>
      </c>
      <c r="N56" s="114">
        <v>27</v>
      </c>
      <c r="O56" s="115" t="s">
        <v>410</v>
      </c>
      <c r="P56" s="115">
        <v>0</v>
      </c>
      <c r="Q56" s="244">
        <v>27</v>
      </c>
      <c r="R56" s="115" t="s">
        <v>410</v>
      </c>
      <c r="S56" s="115">
        <v>0</v>
      </c>
    </row>
    <row r="57" spans="2:19" ht="12">
      <c r="B57" s="268" t="s">
        <v>36</v>
      </c>
      <c r="C57" s="269"/>
      <c r="D57" s="114">
        <v>232</v>
      </c>
      <c r="E57" s="114">
        <v>230</v>
      </c>
      <c r="F57" s="115">
        <v>1000</v>
      </c>
      <c r="G57" s="115">
        <v>8.620689655172415</v>
      </c>
      <c r="H57" s="114">
        <v>191</v>
      </c>
      <c r="I57" s="115">
        <v>274.6341463414634</v>
      </c>
      <c r="J57" s="115">
        <v>48.53448275862069</v>
      </c>
      <c r="K57" s="114">
        <v>232</v>
      </c>
      <c r="L57" s="115" t="s">
        <v>410</v>
      </c>
      <c r="M57" s="115">
        <v>0</v>
      </c>
      <c r="N57" s="114">
        <v>232</v>
      </c>
      <c r="O57" s="115" t="s">
        <v>410</v>
      </c>
      <c r="P57" s="115">
        <v>0</v>
      </c>
      <c r="Q57" s="244">
        <v>232</v>
      </c>
      <c r="R57" s="115" t="s">
        <v>410</v>
      </c>
      <c r="S57" s="115">
        <v>0</v>
      </c>
    </row>
    <row r="58" spans="2:19" ht="12">
      <c r="B58" s="268" t="s">
        <v>37</v>
      </c>
      <c r="C58" s="269"/>
      <c r="D58" s="114">
        <v>246</v>
      </c>
      <c r="E58" s="114">
        <v>245</v>
      </c>
      <c r="F58" s="115">
        <v>2000</v>
      </c>
      <c r="G58" s="115">
        <v>8.130081300813009</v>
      </c>
      <c r="H58" s="114">
        <v>201</v>
      </c>
      <c r="I58" s="115">
        <v>332.55555555555554</v>
      </c>
      <c r="J58" s="115">
        <v>60.833333333333336</v>
      </c>
      <c r="K58" s="114">
        <v>246</v>
      </c>
      <c r="L58" s="115" t="s">
        <v>410</v>
      </c>
      <c r="M58" s="115">
        <v>0</v>
      </c>
      <c r="N58" s="114">
        <v>245</v>
      </c>
      <c r="O58" s="115">
        <v>540</v>
      </c>
      <c r="P58" s="115">
        <v>2.1951219512195124</v>
      </c>
      <c r="Q58" s="244">
        <v>246</v>
      </c>
      <c r="R58" s="115" t="s">
        <v>410</v>
      </c>
      <c r="S58" s="115">
        <v>0</v>
      </c>
    </row>
    <row r="59" spans="2:19" ht="12">
      <c r="B59" s="268" t="s">
        <v>38</v>
      </c>
      <c r="C59" s="269"/>
      <c r="D59" s="114">
        <v>109</v>
      </c>
      <c r="E59" s="114">
        <v>109</v>
      </c>
      <c r="F59" s="115" t="s">
        <v>410</v>
      </c>
      <c r="G59" s="115">
        <v>0</v>
      </c>
      <c r="H59" s="114">
        <v>81</v>
      </c>
      <c r="I59" s="115">
        <v>272.0357142857143</v>
      </c>
      <c r="J59" s="115">
        <v>69.88073394495413</v>
      </c>
      <c r="K59" s="114">
        <v>109</v>
      </c>
      <c r="L59" s="115" t="s">
        <v>410</v>
      </c>
      <c r="M59" s="115">
        <v>0</v>
      </c>
      <c r="N59" s="114">
        <v>109</v>
      </c>
      <c r="O59" s="115" t="s">
        <v>410</v>
      </c>
      <c r="P59" s="115">
        <v>0</v>
      </c>
      <c r="Q59" s="244">
        <v>109</v>
      </c>
      <c r="R59" s="115" t="s">
        <v>410</v>
      </c>
      <c r="S59" s="115">
        <v>0</v>
      </c>
    </row>
    <row r="60" spans="2:19" ht="12">
      <c r="B60" s="268" t="s">
        <v>39</v>
      </c>
      <c r="C60" s="269"/>
      <c r="D60" s="114">
        <v>48</v>
      </c>
      <c r="E60" s="114">
        <v>48</v>
      </c>
      <c r="F60" s="115" t="s">
        <v>410</v>
      </c>
      <c r="G60" s="115">
        <v>0</v>
      </c>
      <c r="H60" s="114">
        <v>43</v>
      </c>
      <c r="I60" s="115">
        <v>283.8</v>
      </c>
      <c r="J60" s="115">
        <v>29.5625</v>
      </c>
      <c r="K60" s="114">
        <v>48</v>
      </c>
      <c r="L60" s="115" t="s">
        <v>410</v>
      </c>
      <c r="M60" s="115">
        <v>0</v>
      </c>
      <c r="N60" s="114">
        <v>48</v>
      </c>
      <c r="O60" s="115" t="s">
        <v>410</v>
      </c>
      <c r="P60" s="115">
        <v>0</v>
      </c>
      <c r="Q60" s="244">
        <v>48</v>
      </c>
      <c r="R60" s="115" t="s">
        <v>410</v>
      </c>
      <c r="S60" s="115">
        <v>0</v>
      </c>
    </row>
    <row r="61" spans="2:19" ht="12">
      <c r="B61" s="268" t="s">
        <v>40</v>
      </c>
      <c r="C61" s="269"/>
      <c r="D61" s="114">
        <v>126</v>
      </c>
      <c r="E61" s="114">
        <v>125</v>
      </c>
      <c r="F61" s="115">
        <v>2000</v>
      </c>
      <c r="G61" s="115">
        <v>15.873015873015873</v>
      </c>
      <c r="H61" s="114">
        <v>118</v>
      </c>
      <c r="I61" s="115">
        <v>455.125</v>
      </c>
      <c r="J61" s="115">
        <v>28.896825396825395</v>
      </c>
      <c r="K61" s="114">
        <v>126</v>
      </c>
      <c r="L61" s="115" t="s">
        <v>410</v>
      </c>
      <c r="M61" s="115">
        <v>0</v>
      </c>
      <c r="N61" s="114">
        <v>126</v>
      </c>
      <c r="O61" s="115" t="s">
        <v>410</v>
      </c>
      <c r="P61" s="115">
        <v>0</v>
      </c>
      <c r="Q61" s="244">
        <v>126</v>
      </c>
      <c r="R61" s="115" t="s">
        <v>410</v>
      </c>
      <c r="S61" s="115">
        <v>0</v>
      </c>
    </row>
    <row r="62" spans="2:19" ht="12">
      <c r="B62" s="268" t="s">
        <v>41</v>
      </c>
      <c r="C62" s="269"/>
      <c r="D62" s="114">
        <v>98</v>
      </c>
      <c r="E62" s="114">
        <v>98</v>
      </c>
      <c r="F62" s="115" t="s">
        <v>410</v>
      </c>
      <c r="G62" s="115">
        <v>0</v>
      </c>
      <c r="H62" s="114">
        <v>87</v>
      </c>
      <c r="I62" s="115">
        <v>254.36363636363637</v>
      </c>
      <c r="J62" s="115">
        <v>28.551020408163264</v>
      </c>
      <c r="K62" s="114">
        <v>98</v>
      </c>
      <c r="L62" s="115" t="s">
        <v>410</v>
      </c>
      <c r="M62" s="115">
        <v>0</v>
      </c>
      <c r="N62" s="114">
        <v>98</v>
      </c>
      <c r="O62" s="115" t="s">
        <v>410</v>
      </c>
      <c r="P62" s="115">
        <v>0</v>
      </c>
      <c r="Q62" s="244">
        <v>98</v>
      </c>
      <c r="R62" s="115" t="s">
        <v>410</v>
      </c>
      <c r="S62" s="115">
        <v>0</v>
      </c>
    </row>
    <row r="63" spans="2:19" ht="12">
      <c r="B63" s="268" t="s">
        <v>42</v>
      </c>
      <c r="C63" s="269"/>
      <c r="D63" s="114">
        <v>115</v>
      </c>
      <c r="E63" s="114">
        <v>115</v>
      </c>
      <c r="F63" s="115" t="s">
        <v>410</v>
      </c>
      <c r="G63" s="115">
        <v>0</v>
      </c>
      <c r="H63" s="114">
        <v>99</v>
      </c>
      <c r="I63" s="115">
        <v>365.1875</v>
      </c>
      <c r="J63" s="115">
        <v>50.80869565217391</v>
      </c>
      <c r="K63" s="114">
        <v>115</v>
      </c>
      <c r="L63" s="115" t="s">
        <v>410</v>
      </c>
      <c r="M63" s="115">
        <v>0</v>
      </c>
      <c r="N63" s="114">
        <v>114</v>
      </c>
      <c r="O63" s="115">
        <v>643</v>
      </c>
      <c r="P63" s="115">
        <v>5.591304347826087</v>
      </c>
      <c r="Q63" s="244">
        <v>115</v>
      </c>
      <c r="R63" s="115" t="s">
        <v>410</v>
      </c>
      <c r="S63" s="115">
        <v>0</v>
      </c>
    </row>
    <row r="64" spans="2:19" ht="12">
      <c r="B64" s="268" t="s">
        <v>43</v>
      </c>
      <c r="C64" s="269"/>
      <c r="D64" s="114">
        <v>323</v>
      </c>
      <c r="E64" s="114">
        <v>323</v>
      </c>
      <c r="F64" s="115" t="s">
        <v>410</v>
      </c>
      <c r="G64" s="115">
        <v>0</v>
      </c>
      <c r="H64" s="114">
        <v>262</v>
      </c>
      <c r="I64" s="115">
        <v>273.57377049180326</v>
      </c>
      <c r="J64" s="115">
        <v>51.6656346749226</v>
      </c>
      <c r="K64" s="114">
        <v>322</v>
      </c>
      <c r="L64" s="115">
        <v>1500</v>
      </c>
      <c r="M64" s="115">
        <v>4.643962848297214</v>
      </c>
      <c r="N64" s="114">
        <v>323</v>
      </c>
      <c r="O64" s="115" t="s">
        <v>410</v>
      </c>
      <c r="P64" s="115">
        <v>0</v>
      </c>
      <c r="Q64" s="244">
        <v>323</v>
      </c>
      <c r="R64" s="115" t="s">
        <v>410</v>
      </c>
      <c r="S64" s="115">
        <v>0</v>
      </c>
    </row>
    <row r="65" spans="2:19" ht="12">
      <c r="B65" s="268" t="s">
        <v>44</v>
      </c>
      <c r="C65" s="269"/>
      <c r="D65" s="114">
        <v>88</v>
      </c>
      <c r="E65" s="114">
        <v>88</v>
      </c>
      <c r="F65" s="115" t="s">
        <v>410</v>
      </c>
      <c r="G65" s="115">
        <v>0</v>
      </c>
      <c r="H65" s="114">
        <v>72</v>
      </c>
      <c r="I65" s="115">
        <v>277.6875</v>
      </c>
      <c r="J65" s="115">
        <v>50.48863636363637</v>
      </c>
      <c r="K65" s="114">
        <v>88</v>
      </c>
      <c r="L65" s="115" t="s">
        <v>410</v>
      </c>
      <c r="M65" s="115">
        <v>0</v>
      </c>
      <c r="N65" s="114">
        <v>88</v>
      </c>
      <c r="O65" s="115" t="s">
        <v>410</v>
      </c>
      <c r="P65" s="115">
        <v>0</v>
      </c>
      <c r="Q65" s="244">
        <v>88</v>
      </c>
      <c r="R65" s="115" t="s">
        <v>410</v>
      </c>
      <c r="S65" s="115">
        <v>0</v>
      </c>
    </row>
    <row r="66" spans="2:19" ht="12">
      <c r="B66" s="268" t="s">
        <v>45</v>
      </c>
      <c r="C66" s="269"/>
      <c r="D66" s="114">
        <v>62</v>
      </c>
      <c r="E66" s="114">
        <v>62</v>
      </c>
      <c r="F66" s="115" t="s">
        <v>410</v>
      </c>
      <c r="G66" s="115">
        <v>0</v>
      </c>
      <c r="H66" s="114">
        <v>53</v>
      </c>
      <c r="I66" s="115">
        <v>277.22222222222223</v>
      </c>
      <c r="J66" s="115">
        <v>40.24193548387097</v>
      </c>
      <c r="K66" s="114">
        <v>61</v>
      </c>
      <c r="L66" s="115">
        <v>230</v>
      </c>
      <c r="M66" s="115">
        <v>3.7096774193548385</v>
      </c>
      <c r="N66" s="114">
        <v>62</v>
      </c>
      <c r="O66" s="115" t="s">
        <v>410</v>
      </c>
      <c r="P66" s="115">
        <v>0</v>
      </c>
      <c r="Q66" s="244">
        <v>62</v>
      </c>
      <c r="R66" s="115" t="s">
        <v>410</v>
      </c>
      <c r="S66" s="115">
        <v>0</v>
      </c>
    </row>
    <row r="67" spans="2:19" ht="12">
      <c r="B67" s="268" t="s">
        <v>46</v>
      </c>
      <c r="C67" s="269"/>
      <c r="D67" s="114">
        <v>82</v>
      </c>
      <c r="E67" s="114">
        <v>82</v>
      </c>
      <c r="F67" s="115" t="s">
        <v>410</v>
      </c>
      <c r="G67" s="115">
        <v>0</v>
      </c>
      <c r="H67" s="114">
        <v>63</v>
      </c>
      <c r="I67" s="115">
        <v>506.94736842105266</v>
      </c>
      <c r="J67" s="115">
        <v>117.46341463414635</v>
      </c>
      <c r="K67" s="114">
        <v>82</v>
      </c>
      <c r="L67" s="115" t="s">
        <v>410</v>
      </c>
      <c r="M67" s="115">
        <v>0</v>
      </c>
      <c r="N67" s="114">
        <v>82</v>
      </c>
      <c r="O67" s="115" t="s">
        <v>410</v>
      </c>
      <c r="P67" s="115">
        <v>0</v>
      </c>
      <c r="Q67" s="244">
        <v>82</v>
      </c>
      <c r="R67" s="115" t="s">
        <v>410</v>
      </c>
      <c r="S67" s="115">
        <v>0</v>
      </c>
    </row>
    <row r="68" spans="2:19" ht="12">
      <c r="B68" s="268" t="s">
        <v>47</v>
      </c>
      <c r="C68" s="269"/>
      <c r="D68" s="114">
        <v>96</v>
      </c>
      <c r="E68" s="114">
        <v>96</v>
      </c>
      <c r="F68" s="115" t="s">
        <v>410</v>
      </c>
      <c r="G68" s="115">
        <v>0</v>
      </c>
      <c r="H68" s="114">
        <v>82</v>
      </c>
      <c r="I68" s="115">
        <v>258.07142857142856</v>
      </c>
      <c r="J68" s="115">
        <v>37.635416666666664</v>
      </c>
      <c r="K68" s="114">
        <v>96</v>
      </c>
      <c r="L68" s="115" t="s">
        <v>410</v>
      </c>
      <c r="M68" s="115">
        <v>0</v>
      </c>
      <c r="N68" s="114">
        <v>96</v>
      </c>
      <c r="O68" s="115" t="s">
        <v>410</v>
      </c>
      <c r="P68" s="115">
        <v>0</v>
      </c>
      <c r="Q68" s="244">
        <v>96</v>
      </c>
      <c r="R68" s="115" t="s">
        <v>410</v>
      </c>
      <c r="S68" s="115">
        <v>0</v>
      </c>
    </row>
    <row r="69" spans="2:19" ht="12">
      <c r="B69" s="268" t="s">
        <v>48</v>
      </c>
      <c r="C69" s="269"/>
      <c r="D69" s="114">
        <v>48</v>
      </c>
      <c r="E69" s="114">
        <v>48</v>
      </c>
      <c r="F69" s="115" t="s">
        <v>410</v>
      </c>
      <c r="G69" s="115">
        <v>0</v>
      </c>
      <c r="H69" s="114">
        <v>43</v>
      </c>
      <c r="I69" s="115">
        <v>353</v>
      </c>
      <c r="J69" s="115">
        <v>36.770833333333336</v>
      </c>
      <c r="K69" s="114">
        <v>48</v>
      </c>
      <c r="L69" s="115" t="s">
        <v>410</v>
      </c>
      <c r="M69" s="115">
        <v>0</v>
      </c>
      <c r="N69" s="114">
        <v>48</v>
      </c>
      <c r="O69" s="115" t="s">
        <v>410</v>
      </c>
      <c r="P69" s="115">
        <v>0</v>
      </c>
      <c r="Q69" s="244">
        <v>48</v>
      </c>
      <c r="R69" s="115" t="s">
        <v>410</v>
      </c>
      <c r="S69" s="115">
        <v>0</v>
      </c>
    </row>
    <row r="70" spans="2:19" ht="12">
      <c r="B70" s="268" t="s">
        <v>49</v>
      </c>
      <c r="C70" s="269"/>
      <c r="D70" s="221">
        <v>183</v>
      </c>
      <c r="E70" s="221">
        <v>183</v>
      </c>
      <c r="F70" s="222" t="s">
        <v>410</v>
      </c>
      <c r="G70" s="222">
        <v>0</v>
      </c>
      <c r="H70" s="221">
        <v>152</v>
      </c>
      <c r="I70" s="222">
        <v>272.741935483871</v>
      </c>
      <c r="J70" s="222">
        <v>46.202185792349724</v>
      </c>
      <c r="K70" s="221">
        <v>183</v>
      </c>
      <c r="L70" s="222" t="s">
        <v>410</v>
      </c>
      <c r="M70" s="222">
        <v>0</v>
      </c>
      <c r="N70" s="221">
        <v>182</v>
      </c>
      <c r="O70" s="222">
        <v>200</v>
      </c>
      <c r="P70" s="222">
        <v>1.092896174863388</v>
      </c>
      <c r="Q70" s="245">
        <v>183</v>
      </c>
      <c r="R70" s="115" t="s">
        <v>410</v>
      </c>
      <c r="S70" s="222">
        <v>0</v>
      </c>
    </row>
    <row r="71" spans="2:19" ht="12">
      <c r="B71" s="274" t="s">
        <v>342</v>
      </c>
      <c r="C71" s="272"/>
      <c r="D71" s="112">
        <v>109</v>
      </c>
      <c r="E71" s="112">
        <v>109</v>
      </c>
      <c r="F71" s="113" t="s">
        <v>410</v>
      </c>
      <c r="G71" s="113">
        <v>0</v>
      </c>
      <c r="H71" s="112">
        <v>100</v>
      </c>
      <c r="I71" s="113">
        <v>250.22222222222223</v>
      </c>
      <c r="J71" s="113">
        <v>20.660550458715598</v>
      </c>
      <c r="K71" s="112">
        <v>108</v>
      </c>
      <c r="L71" s="113">
        <v>222</v>
      </c>
      <c r="M71" s="113">
        <v>2.036697247706422</v>
      </c>
      <c r="N71" s="112">
        <v>109</v>
      </c>
      <c r="O71" s="113" t="s">
        <v>410</v>
      </c>
      <c r="P71" s="113">
        <v>0</v>
      </c>
      <c r="Q71" s="243">
        <v>108</v>
      </c>
      <c r="R71" s="113">
        <v>820</v>
      </c>
      <c r="S71" s="113">
        <v>7.522935779816514</v>
      </c>
    </row>
    <row r="73" ht="12">
      <c r="D73" s="403">
        <f>D8</f>
        <v>10345</v>
      </c>
    </row>
    <row r="74" ht="12">
      <c r="D74" s="403" t="str">
        <f>IF(D73=SUM(D10:D13,D14:D24,D25:D71)/3,"OK","NG")</f>
        <v>OK</v>
      </c>
    </row>
  </sheetData>
  <sheetProtection/>
  <mergeCells count="89">
    <mergeCell ref="N3:P3"/>
    <mergeCell ref="H3:J3"/>
    <mergeCell ref="K3:M3"/>
    <mergeCell ref="B9:C9"/>
    <mergeCell ref="E3:G3"/>
    <mergeCell ref="B3:C5"/>
    <mergeCell ref="B6:C7"/>
    <mergeCell ref="B8:C8"/>
    <mergeCell ref="F4:G5"/>
    <mergeCell ref="N4:N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2:C42"/>
    <mergeCell ref="B31:C31"/>
    <mergeCell ref="B32:C32"/>
    <mergeCell ref="B33:C33"/>
    <mergeCell ref="B34:C34"/>
    <mergeCell ref="B35:C35"/>
    <mergeCell ref="B36:C36"/>
    <mergeCell ref="B53:C53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60:C60"/>
    <mergeCell ref="B61:C61"/>
    <mergeCell ref="B62:C62"/>
    <mergeCell ref="B63:C63"/>
    <mergeCell ref="B54:C54"/>
    <mergeCell ref="B55:C55"/>
    <mergeCell ref="B57:C57"/>
    <mergeCell ref="B70:C70"/>
    <mergeCell ref="B65:C65"/>
    <mergeCell ref="B66:C66"/>
    <mergeCell ref="B67:C67"/>
    <mergeCell ref="B68:C68"/>
    <mergeCell ref="H4:H7"/>
    <mergeCell ref="G6:G7"/>
    <mergeCell ref="E4:E7"/>
    <mergeCell ref="F6:F7"/>
    <mergeCell ref="B64:C64"/>
    <mergeCell ref="J6:J7"/>
    <mergeCell ref="B58:C58"/>
    <mergeCell ref="B59:C59"/>
    <mergeCell ref="B52:C52"/>
    <mergeCell ref="D3:D7"/>
    <mergeCell ref="B43:C43"/>
    <mergeCell ref="B44:C44"/>
    <mergeCell ref="B45:C45"/>
    <mergeCell ref="B46:C46"/>
    <mergeCell ref="B47:C47"/>
    <mergeCell ref="B71:C71"/>
    <mergeCell ref="Q3:S3"/>
    <mergeCell ref="Q4:Q7"/>
    <mergeCell ref="R4:S5"/>
    <mergeCell ref="R6:R7"/>
    <mergeCell ref="S6:S7"/>
    <mergeCell ref="I4:J5"/>
    <mergeCell ref="I6:I7"/>
    <mergeCell ref="B69:C69"/>
    <mergeCell ref="B56:C56"/>
    <mergeCell ref="K4:K7"/>
    <mergeCell ref="L4:M5"/>
    <mergeCell ref="M6:M7"/>
    <mergeCell ref="L6:L7"/>
    <mergeCell ref="O4:P5"/>
    <mergeCell ref="P6:P7"/>
    <mergeCell ref="O6:O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0" r:id="rId2"/>
  <colBreaks count="1" manualBreakCount="1">
    <brk id="13" max="70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5" width="5.57421875" style="0" customWidth="1"/>
    <col min="6" max="6" width="4.7109375" style="0" bestFit="1" customWidth="1"/>
    <col min="7" max="33" width="5.57421875" style="0" customWidth="1"/>
    <col min="35" max="35" width="8.421875" style="0" customWidth="1"/>
  </cols>
  <sheetData>
    <row r="1" spans="2:21" ht="17.25">
      <c r="B1" s="16" t="s">
        <v>291</v>
      </c>
      <c r="D1" s="16" t="s">
        <v>204</v>
      </c>
      <c r="U1" s="16" t="s">
        <v>206</v>
      </c>
    </row>
    <row r="2" spans="1:3" ht="17.25">
      <c r="A2" s="16"/>
      <c r="C2" s="5"/>
    </row>
    <row r="3" spans="2:36" ht="24" customHeight="1">
      <c r="B3" s="343" t="s">
        <v>205</v>
      </c>
      <c r="C3" s="337"/>
      <c r="D3" s="333" t="s">
        <v>0</v>
      </c>
      <c r="E3" s="78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126</v>
      </c>
      <c r="AH3" s="333" t="s">
        <v>50</v>
      </c>
      <c r="AI3" s="333" t="s">
        <v>51</v>
      </c>
      <c r="AJ3" s="333" t="s">
        <v>52</v>
      </c>
    </row>
    <row r="4" spans="2:36" s="17" customFormat="1" ht="13.5">
      <c r="B4" s="353" t="s">
        <v>371</v>
      </c>
      <c r="C4" s="354"/>
      <c r="D4" s="334"/>
      <c r="E4" s="38" t="s">
        <v>95</v>
      </c>
      <c r="F4" s="62" t="s">
        <v>95</v>
      </c>
      <c r="G4" s="62" t="s">
        <v>95</v>
      </c>
      <c r="H4" s="63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1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1" t="s">
        <v>95</v>
      </c>
      <c r="S4" s="61" t="s">
        <v>95</v>
      </c>
      <c r="T4" s="62" t="s">
        <v>95</v>
      </c>
      <c r="U4" s="61" t="s">
        <v>95</v>
      </c>
      <c r="V4" s="61" t="s">
        <v>95</v>
      </c>
      <c r="W4" s="62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1" t="s">
        <v>95</v>
      </c>
      <c r="AF4" s="61" t="s">
        <v>95</v>
      </c>
      <c r="AG4" s="61" t="s">
        <v>95</v>
      </c>
      <c r="AH4" s="334"/>
      <c r="AI4" s="334"/>
      <c r="AJ4" s="334"/>
    </row>
    <row r="5" spans="2:36" ht="24" customHeight="1">
      <c r="B5" s="355"/>
      <c r="C5" s="348"/>
      <c r="D5" s="335"/>
      <c r="E5" s="83" t="s">
        <v>125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2" t="s">
        <v>127</v>
      </c>
      <c r="AI5" s="22" t="s">
        <v>127</v>
      </c>
      <c r="AJ5" s="22" t="s">
        <v>127</v>
      </c>
    </row>
    <row r="6" spans="2:36" ht="12">
      <c r="B6" s="275" t="s">
        <v>1</v>
      </c>
      <c r="C6" s="276"/>
      <c r="D6" s="35">
        <v>10345</v>
      </c>
      <c r="E6" s="35">
        <v>111</v>
      </c>
      <c r="F6" s="35">
        <v>295</v>
      </c>
      <c r="G6" s="35">
        <v>533</v>
      </c>
      <c r="H6" s="35">
        <v>883</v>
      </c>
      <c r="I6" s="35">
        <v>1310</v>
      </c>
      <c r="J6" s="35">
        <v>1449</v>
      </c>
      <c r="K6" s="35">
        <v>1363</v>
      </c>
      <c r="L6" s="35">
        <v>1179</v>
      </c>
      <c r="M6" s="35">
        <v>800</v>
      </c>
      <c r="N6" s="35">
        <v>662</v>
      </c>
      <c r="O6" s="35">
        <v>510</v>
      </c>
      <c r="P6" s="35">
        <v>365</v>
      </c>
      <c r="Q6" s="35">
        <v>258</v>
      </c>
      <c r="R6" s="35">
        <v>164</v>
      </c>
      <c r="S6" s="35">
        <v>117</v>
      </c>
      <c r="T6" s="35">
        <v>79</v>
      </c>
      <c r="U6" s="35">
        <v>58</v>
      </c>
      <c r="V6" s="35">
        <v>41</v>
      </c>
      <c r="W6" s="35">
        <v>50</v>
      </c>
      <c r="X6" s="35">
        <v>18</v>
      </c>
      <c r="Y6" s="35">
        <v>17</v>
      </c>
      <c r="Z6" s="35">
        <v>14</v>
      </c>
      <c r="AA6" s="35">
        <v>12</v>
      </c>
      <c r="AB6" s="35">
        <v>8</v>
      </c>
      <c r="AC6" s="35">
        <v>8</v>
      </c>
      <c r="AD6" s="35">
        <v>7</v>
      </c>
      <c r="AE6" s="35">
        <v>7</v>
      </c>
      <c r="AF6" s="35">
        <v>5</v>
      </c>
      <c r="AG6" s="35">
        <v>22</v>
      </c>
      <c r="AH6" s="51">
        <v>83.845</v>
      </c>
      <c r="AI6" s="37">
        <v>90.55839004349885</v>
      </c>
      <c r="AJ6" s="37">
        <v>37.949440717007654</v>
      </c>
    </row>
    <row r="7" spans="2:36" ht="12">
      <c r="B7" s="268" t="s">
        <v>2</v>
      </c>
      <c r="C7" s="269"/>
      <c r="D7" s="34">
        <v>5499</v>
      </c>
      <c r="E7" s="34">
        <v>65</v>
      </c>
      <c r="F7" s="34">
        <v>138</v>
      </c>
      <c r="G7" s="34">
        <v>248</v>
      </c>
      <c r="H7" s="34">
        <v>427</v>
      </c>
      <c r="I7" s="34">
        <v>590</v>
      </c>
      <c r="J7" s="34">
        <v>697</v>
      </c>
      <c r="K7" s="34">
        <v>721</v>
      </c>
      <c r="L7" s="34">
        <v>625</v>
      </c>
      <c r="M7" s="34">
        <v>440</v>
      </c>
      <c r="N7" s="34">
        <v>385</v>
      </c>
      <c r="O7" s="34">
        <v>314</v>
      </c>
      <c r="P7" s="34">
        <v>238</v>
      </c>
      <c r="Q7" s="34">
        <v>164</v>
      </c>
      <c r="R7" s="34">
        <v>116</v>
      </c>
      <c r="S7" s="34">
        <v>78</v>
      </c>
      <c r="T7" s="34">
        <v>57</v>
      </c>
      <c r="U7" s="34">
        <v>42</v>
      </c>
      <c r="V7" s="34">
        <v>29</v>
      </c>
      <c r="W7" s="34">
        <v>36</v>
      </c>
      <c r="X7" s="34">
        <v>15</v>
      </c>
      <c r="Y7" s="34">
        <v>7</v>
      </c>
      <c r="Z7" s="34">
        <v>11</v>
      </c>
      <c r="AA7" s="34">
        <v>11</v>
      </c>
      <c r="AB7" s="34">
        <v>6</v>
      </c>
      <c r="AC7" s="34">
        <v>6</v>
      </c>
      <c r="AD7" s="34">
        <v>4</v>
      </c>
      <c r="AE7" s="34">
        <v>7</v>
      </c>
      <c r="AF7" s="34">
        <v>3</v>
      </c>
      <c r="AG7" s="34">
        <v>19</v>
      </c>
      <c r="AH7" s="52">
        <v>87.87</v>
      </c>
      <c r="AI7" s="36">
        <v>95.17035715584645</v>
      </c>
      <c r="AJ7" s="36">
        <v>41.420073576776666</v>
      </c>
    </row>
    <row r="8" spans="2:36" ht="12">
      <c r="B8" s="99"/>
      <c r="C8" s="93" t="s">
        <v>140</v>
      </c>
      <c r="D8" s="34">
        <v>2844</v>
      </c>
      <c r="E8" s="34">
        <v>39</v>
      </c>
      <c r="F8" s="34">
        <v>78</v>
      </c>
      <c r="G8" s="34">
        <v>127</v>
      </c>
      <c r="H8" s="34">
        <v>202</v>
      </c>
      <c r="I8" s="34">
        <v>284</v>
      </c>
      <c r="J8" s="34">
        <v>351</v>
      </c>
      <c r="K8" s="34">
        <v>363</v>
      </c>
      <c r="L8" s="34">
        <v>305</v>
      </c>
      <c r="M8" s="34">
        <v>223</v>
      </c>
      <c r="N8" s="34">
        <v>197</v>
      </c>
      <c r="O8" s="34">
        <v>178</v>
      </c>
      <c r="P8" s="34">
        <v>135</v>
      </c>
      <c r="Q8" s="34">
        <v>92</v>
      </c>
      <c r="R8" s="34">
        <v>75</v>
      </c>
      <c r="S8" s="34">
        <v>49</v>
      </c>
      <c r="T8" s="34">
        <v>30</v>
      </c>
      <c r="U8" s="34">
        <v>25</v>
      </c>
      <c r="V8" s="34">
        <v>18</v>
      </c>
      <c r="W8" s="34">
        <v>23</v>
      </c>
      <c r="X8" s="34">
        <v>9</v>
      </c>
      <c r="Y8" s="34">
        <v>6</v>
      </c>
      <c r="Z8" s="34">
        <v>4</v>
      </c>
      <c r="AA8" s="34">
        <v>6</v>
      </c>
      <c r="AB8" s="34">
        <v>4</v>
      </c>
      <c r="AC8" s="34">
        <v>3</v>
      </c>
      <c r="AD8" s="34">
        <v>3</v>
      </c>
      <c r="AE8" s="34">
        <v>3</v>
      </c>
      <c r="AF8" s="34">
        <v>2</v>
      </c>
      <c r="AG8" s="34">
        <v>10</v>
      </c>
      <c r="AH8" s="52">
        <v>88.98150000000001</v>
      </c>
      <c r="AI8" s="36">
        <v>97.0021761603374</v>
      </c>
      <c r="AJ8" s="36">
        <v>42.36573639711087</v>
      </c>
    </row>
    <row r="9" spans="2:36" ht="12">
      <c r="B9" s="99"/>
      <c r="C9" s="93" t="s">
        <v>141</v>
      </c>
      <c r="D9" s="34">
        <v>1202</v>
      </c>
      <c r="E9" s="34">
        <v>12</v>
      </c>
      <c r="F9" s="34">
        <v>30</v>
      </c>
      <c r="G9" s="34">
        <v>58</v>
      </c>
      <c r="H9" s="34">
        <v>110</v>
      </c>
      <c r="I9" s="34">
        <v>134</v>
      </c>
      <c r="J9" s="34">
        <v>160</v>
      </c>
      <c r="K9" s="34">
        <v>162</v>
      </c>
      <c r="L9" s="34">
        <v>146</v>
      </c>
      <c r="M9" s="34">
        <v>99</v>
      </c>
      <c r="N9" s="34">
        <v>77</v>
      </c>
      <c r="O9" s="34">
        <v>51</v>
      </c>
      <c r="P9" s="34">
        <v>50</v>
      </c>
      <c r="Q9" s="34">
        <v>27</v>
      </c>
      <c r="R9" s="34">
        <v>20</v>
      </c>
      <c r="S9" s="34">
        <v>12</v>
      </c>
      <c r="T9" s="34">
        <v>11</v>
      </c>
      <c r="U9" s="34">
        <v>12</v>
      </c>
      <c r="V9" s="34">
        <v>4</v>
      </c>
      <c r="W9" s="34">
        <v>7</v>
      </c>
      <c r="X9" s="34">
        <v>3</v>
      </c>
      <c r="Y9" s="34">
        <v>1</v>
      </c>
      <c r="Z9" s="34">
        <v>4</v>
      </c>
      <c r="AA9" s="34">
        <v>3</v>
      </c>
      <c r="AB9" s="34">
        <v>1</v>
      </c>
      <c r="AC9" s="34">
        <v>1</v>
      </c>
      <c r="AD9" s="34">
        <v>1</v>
      </c>
      <c r="AE9" s="34">
        <v>0</v>
      </c>
      <c r="AF9" s="34">
        <v>0</v>
      </c>
      <c r="AG9" s="34">
        <v>6</v>
      </c>
      <c r="AH9" s="52">
        <v>85.4495</v>
      </c>
      <c r="AI9" s="36">
        <v>93.00491098169722</v>
      </c>
      <c r="AJ9" s="36">
        <v>42.476911676246</v>
      </c>
    </row>
    <row r="10" spans="2:36" ht="12">
      <c r="B10" s="99"/>
      <c r="C10" s="93" t="s">
        <v>142</v>
      </c>
      <c r="D10" s="34">
        <v>1453</v>
      </c>
      <c r="E10" s="34">
        <v>14</v>
      </c>
      <c r="F10" s="34">
        <v>30</v>
      </c>
      <c r="G10" s="34">
        <v>63</v>
      </c>
      <c r="H10" s="34">
        <v>115</v>
      </c>
      <c r="I10" s="34">
        <v>172</v>
      </c>
      <c r="J10" s="34">
        <v>186</v>
      </c>
      <c r="K10" s="34">
        <v>196</v>
      </c>
      <c r="L10" s="34">
        <v>174</v>
      </c>
      <c r="M10" s="34">
        <v>118</v>
      </c>
      <c r="N10" s="34">
        <v>111</v>
      </c>
      <c r="O10" s="34">
        <v>85</v>
      </c>
      <c r="P10" s="34">
        <v>53</v>
      </c>
      <c r="Q10" s="34">
        <v>45</v>
      </c>
      <c r="R10" s="34">
        <v>21</v>
      </c>
      <c r="S10" s="34">
        <v>17</v>
      </c>
      <c r="T10" s="34">
        <v>16</v>
      </c>
      <c r="U10" s="34">
        <v>5</v>
      </c>
      <c r="V10" s="34">
        <v>7</v>
      </c>
      <c r="W10" s="34">
        <v>6</v>
      </c>
      <c r="X10" s="34">
        <v>3</v>
      </c>
      <c r="Y10" s="34">
        <v>0</v>
      </c>
      <c r="Z10" s="34">
        <v>3</v>
      </c>
      <c r="AA10" s="34">
        <v>2</v>
      </c>
      <c r="AB10" s="34">
        <v>1</v>
      </c>
      <c r="AC10" s="34">
        <v>2</v>
      </c>
      <c r="AD10" s="34">
        <v>0</v>
      </c>
      <c r="AE10" s="34">
        <v>4</v>
      </c>
      <c r="AF10" s="34">
        <v>1</v>
      </c>
      <c r="AG10" s="34">
        <v>3</v>
      </c>
      <c r="AH10" s="52">
        <v>87.105</v>
      </c>
      <c r="AI10" s="36">
        <v>93.37625739848595</v>
      </c>
      <c r="AJ10" s="36">
        <v>38.416590094875964</v>
      </c>
    </row>
    <row r="11" spans="2:36" ht="12">
      <c r="B11" s="274" t="s">
        <v>3</v>
      </c>
      <c r="C11" s="272"/>
      <c r="D11" s="35">
        <v>4846</v>
      </c>
      <c r="E11" s="35">
        <v>46</v>
      </c>
      <c r="F11" s="35">
        <v>157</v>
      </c>
      <c r="G11" s="35">
        <v>285</v>
      </c>
      <c r="H11" s="35">
        <v>456</v>
      </c>
      <c r="I11" s="35">
        <v>720</v>
      </c>
      <c r="J11" s="35">
        <v>752</v>
      </c>
      <c r="K11" s="35">
        <v>642</v>
      </c>
      <c r="L11" s="35">
        <v>554</v>
      </c>
      <c r="M11" s="35">
        <v>360</v>
      </c>
      <c r="N11" s="35">
        <v>277</v>
      </c>
      <c r="O11" s="35">
        <v>196</v>
      </c>
      <c r="P11" s="35">
        <v>127</v>
      </c>
      <c r="Q11" s="35">
        <v>94</v>
      </c>
      <c r="R11" s="35">
        <v>48</v>
      </c>
      <c r="S11" s="35">
        <v>39</v>
      </c>
      <c r="T11" s="35">
        <v>22</v>
      </c>
      <c r="U11" s="35">
        <v>16</v>
      </c>
      <c r="V11" s="35">
        <v>12</v>
      </c>
      <c r="W11" s="35">
        <v>14</v>
      </c>
      <c r="X11" s="35">
        <v>3</v>
      </c>
      <c r="Y11" s="35">
        <v>10</v>
      </c>
      <c r="Z11" s="35">
        <v>3</v>
      </c>
      <c r="AA11" s="35">
        <v>1</v>
      </c>
      <c r="AB11" s="35">
        <v>2</v>
      </c>
      <c r="AC11" s="35">
        <v>2</v>
      </c>
      <c r="AD11" s="35">
        <v>3</v>
      </c>
      <c r="AE11" s="35">
        <v>0</v>
      </c>
      <c r="AF11" s="35">
        <v>2</v>
      </c>
      <c r="AG11" s="35">
        <v>3</v>
      </c>
      <c r="AH11" s="51">
        <v>80.12049999999999</v>
      </c>
      <c r="AI11" s="37">
        <v>85.32495893520424</v>
      </c>
      <c r="AJ11" s="37">
        <v>32.807509721188026</v>
      </c>
    </row>
    <row r="12" spans="2:36" ht="12" customHeight="1">
      <c r="B12" s="268" t="s">
        <v>359</v>
      </c>
      <c r="C12" s="269"/>
      <c r="D12" s="34">
        <v>273</v>
      </c>
      <c r="E12" s="34">
        <v>1</v>
      </c>
      <c r="F12" s="34">
        <v>5</v>
      </c>
      <c r="G12" s="34">
        <v>16</v>
      </c>
      <c r="H12" s="34">
        <v>35</v>
      </c>
      <c r="I12" s="34">
        <v>42</v>
      </c>
      <c r="J12" s="34">
        <v>48</v>
      </c>
      <c r="K12" s="34">
        <v>25</v>
      </c>
      <c r="L12" s="34">
        <v>24</v>
      </c>
      <c r="M12" s="34">
        <v>18</v>
      </c>
      <c r="N12" s="34">
        <v>14</v>
      </c>
      <c r="O12" s="34">
        <v>13</v>
      </c>
      <c r="P12" s="34">
        <v>12</v>
      </c>
      <c r="Q12" s="34">
        <v>8</v>
      </c>
      <c r="R12" s="34">
        <v>2</v>
      </c>
      <c r="S12" s="34">
        <v>0</v>
      </c>
      <c r="T12" s="34">
        <v>1</v>
      </c>
      <c r="U12" s="34">
        <v>2</v>
      </c>
      <c r="V12" s="34">
        <v>2</v>
      </c>
      <c r="W12" s="34">
        <v>1</v>
      </c>
      <c r="X12" s="34">
        <v>1</v>
      </c>
      <c r="Y12" s="34">
        <v>1</v>
      </c>
      <c r="Z12" s="34">
        <v>1</v>
      </c>
      <c r="AA12" s="34">
        <v>0</v>
      </c>
      <c r="AB12" s="34">
        <v>1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52">
        <v>76.931</v>
      </c>
      <c r="AI12" s="36">
        <v>87.45264102564109</v>
      </c>
      <c r="AJ12" s="36">
        <v>36.47750736154871</v>
      </c>
    </row>
    <row r="13" spans="2:36" ht="12" customHeight="1">
      <c r="B13" s="268" t="s">
        <v>360</v>
      </c>
      <c r="C13" s="269"/>
      <c r="D13" s="34">
        <v>814</v>
      </c>
      <c r="E13" s="34">
        <v>13</v>
      </c>
      <c r="F13" s="34">
        <v>32</v>
      </c>
      <c r="G13" s="34">
        <v>57</v>
      </c>
      <c r="H13" s="34">
        <v>73</v>
      </c>
      <c r="I13" s="34">
        <v>105</v>
      </c>
      <c r="J13" s="34">
        <v>114</v>
      </c>
      <c r="K13" s="34">
        <v>99</v>
      </c>
      <c r="L13" s="34">
        <v>87</v>
      </c>
      <c r="M13" s="34">
        <v>70</v>
      </c>
      <c r="N13" s="34">
        <v>42</v>
      </c>
      <c r="O13" s="34">
        <v>36</v>
      </c>
      <c r="P13" s="34">
        <v>20</v>
      </c>
      <c r="Q13" s="34">
        <v>31</v>
      </c>
      <c r="R13" s="34">
        <v>13</v>
      </c>
      <c r="S13" s="34">
        <v>8</v>
      </c>
      <c r="T13" s="34">
        <v>0</v>
      </c>
      <c r="U13" s="34">
        <v>3</v>
      </c>
      <c r="V13" s="34">
        <v>1</v>
      </c>
      <c r="W13" s="34">
        <v>4</v>
      </c>
      <c r="X13" s="34">
        <v>1</v>
      </c>
      <c r="Y13" s="34">
        <v>2</v>
      </c>
      <c r="Z13" s="34">
        <v>1</v>
      </c>
      <c r="AA13" s="34">
        <v>1</v>
      </c>
      <c r="AB13" s="34">
        <v>0</v>
      </c>
      <c r="AC13" s="34">
        <v>0</v>
      </c>
      <c r="AD13" s="34">
        <v>0</v>
      </c>
      <c r="AE13" s="34">
        <v>0</v>
      </c>
      <c r="AF13" s="34">
        <v>1</v>
      </c>
      <c r="AG13" s="34">
        <v>0</v>
      </c>
      <c r="AH13" s="52">
        <v>82.001</v>
      </c>
      <c r="AI13" s="36">
        <v>86.70759705159706</v>
      </c>
      <c r="AJ13" s="36">
        <v>34.8911633249672</v>
      </c>
    </row>
    <row r="14" spans="2:36" ht="12" customHeight="1">
      <c r="B14" s="268" t="s">
        <v>361</v>
      </c>
      <c r="C14" s="269"/>
      <c r="D14" s="34">
        <v>861</v>
      </c>
      <c r="E14" s="34">
        <v>5</v>
      </c>
      <c r="F14" s="34">
        <v>31</v>
      </c>
      <c r="G14" s="34">
        <v>37</v>
      </c>
      <c r="H14" s="34">
        <v>94</v>
      </c>
      <c r="I14" s="34">
        <v>132</v>
      </c>
      <c r="J14" s="34">
        <v>131</v>
      </c>
      <c r="K14" s="34">
        <v>100</v>
      </c>
      <c r="L14" s="34">
        <v>95</v>
      </c>
      <c r="M14" s="34">
        <v>60</v>
      </c>
      <c r="N14" s="34">
        <v>47</v>
      </c>
      <c r="O14" s="34">
        <v>43</v>
      </c>
      <c r="P14" s="34">
        <v>21</v>
      </c>
      <c r="Q14" s="34">
        <v>15</v>
      </c>
      <c r="R14" s="34">
        <v>13</v>
      </c>
      <c r="S14" s="34">
        <v>12</v>
      </c>
      <c r="T14" s="34">
        <v>8</v>
      </c>
      <c r="U14" s="34">
        <v>4</v>
      </c>
      <c r="V14" s="34">
        <v>4</v>
      </c>
      <c r="W14" s="34">
        <v>1</v>
      </c>
      <c r="X14" s="34">
        <v>1</v>
      </c>
      <c r="Y14" s="34">
        <v>3</v>
      </c>
      <c r="Z14" s="34">
        <v>0</v>
      </c>
      <c r="AA14" s="34">
        <v>0</v>
      </c>
      <c r="AB14" s="34">
        <v>0</v>
      </c>
      <c r="AC14" s="34">
        <v>0</v>
      </c>
      <c r="AD14" s="34">
        <v>1</v>
      </c>
      <c r="AE14" s="34">
        <v>0</v>
      </c>
      <c r="AF14" s="34">
        <v>1</v>
      </c>
      <c r="AG14" s="34">
        <v>2</v>
      </c>
      <c r="AH14" s="52">
        <v>80.272</v>
      </c>
      <c r="AI14" s="36">
        <v>87.5855458768874</v>
      </c>
      <c r="AJ14" s="36">
        <v>36.836328768912885</v>
      </c>
    </row>
    <row r="15" spans="2:36" ht="12" customHeight="1">
      <c r="B15" s="270" t="s">
        <v>362</v>
      </c>
      <c r="C15" s="269"/>
      <c r="D15" s="34">
        <v>3878</v>
      </c>
      <c r="E15" s="34">
        <v>47</v>
      </c>
      <c r="F15" s="34">
        <v>110</v>
      </c>
      <c r="G15" s="34">
        <v>178</v>
      </c>
      <c r="H15" s="34">
        <v>286</v>
      </c>
      <c r="I15" s="34">
        <v>425</v>
      </c>
      <c r="J15" s="34">
        <v>509</v>
      </c>
      <c r="K15" s="34">
        <v>532</v>
      </c>
      <c r="L15" s="34">
        <v>410</v>
      </c>
      <c r="M15" s="34">
        <v>305</v>
      </c>
      <c r="N15" s="34">
        <v>267</v>
      </c>
      <c r="O15" s="34">
        <v>223</v>
      </c>
      <c r="P15" s="34">
        <v>165</v>
      </c>
      <c r="Q15" s="34">
        <v>113</v>
      </c>
      <c r="R15" s="34">
        <v>86</v>
      </c>
      <c r="S15" s="34">
        <v>61</v>
      </c>
      <c r="T15" s="34">
        <v>31</v>
      </c>
      <c r="U15" s="34">
        <v>27</v>
      </c>
      <c r="V15" s="34">
        <v>21</v>
      </c>
      <c r="W15" s="34">
        <v>28</v>
      </c>
      <c r="X15" s="34">
        <v>9</v>
      </c>
      <c r="Y15" s="34">
        <v>8</v>
      </c>
      <c r="Z15" s="34">
        <v>4</v>
      </c>
      <c r="AA15" s="34">
        <v>6</v>
      </c>
      <c r="AB15" s="34">
        <v>4</v>
      </c>
      <c r="AC15" s="34">
        <v>3</v>
      </c>
      <c r="AD15" s="34">
        <v>4</v>
      </c>
      <c r="AE15" s="34">
        <v>4</v>
      </c>
      <c r="AF15" s="34">
        <v>2</v>
      </c>
      <c r="AG15" s="34">
        <v>10</v>
      </c>
      <c r="AH15" s="52">
        <v>86.805</v>
      </c>
      <c r="AI15" s="36">
        <v>94.31116451779272</v>
      </c>
      <c r="AJ15" s="36">
        <v>40.03809202307011</v>
      </c>
    </row>
    <row r="16" spans="2:36" ht="12" customHeight="1">
      <c r="B16" s="268" t="s">
        <v>363</v>
      </c>
      <c r="C16" s="269"/>
      <c r="D16" s="34">
        <v>1104</v>
      </c>
      <c r="E16" s="34">
        <v>9</v>
      </c>
      <c r="F16" s="34">
        <v>23</v>
      </c>
      <c r="G16" s="34">
        <v>49</v>
      </c>
      <c r="H16" s="34">
        <v>92</v>
      </c>
      <c r="I16" s="34">
        <v>135</v>
      </c>
      <c r="J16" s="34">
        <v>138</v>
      </c>
      <c r="K16" s="34">
        <v>146</v>
      </c>
      <c r="L16" s="34">
        <v>134</v>
      </c>
      <c r="M16" s="34">
        <v>82</v>
      </c>
      <c r="N16" s="34">
        <v>83</v>
      </c>
      <c r="O16" s="34">
        <v>66</v>
      </c>
      <c r="P16" s="34">
        <v>40</v>
      </c>
      <c r="Q16" s="34">
        <v>34</v>
      </c>
      <c r="R16" s="34">
        <v>15</v>
      </c>
      <c r="S16" s="34">
        <v>11</v>
      </c>
      <c r="T16" s="34">
        <v>15</v>
      </c>
      <c r="U16" s="34">
        <v>5</v>
      </c>
      <c r="V16" s="34">
        <v>5</v>
      </c>
      <c r="W16" s="34">
        <v>4</v>
      </c>
      <c r="X16" s="34">
        <v>3</v>
      </c>
      <c r="Y16" s="34">
        <v>0</v>
      </c>
      <c r="Z16" s="34">
        <v>3</v>
      </c>
      <c r="AA16" s="34">
        <v>2</v>
      </c>
      <c r="AB16" s="34">
        <v>1</v>
      </c>
      <c r="AC16" s="34">
        <v>2</v>
      </c>
      <c r="AD16" s="34">
        <v>0</v>
      </c>
      <c r="AE16" s="34">
        <v>3</v>
      </c>
      <c r="AF16" s="34">
        <v>1</v>
      </c>
      <c r="AG16" s="34">
        <v>3</v>
      </c>
      <c r="AH16" s="52">
        <v>86.82</v>
      </c>
      <c r="AI16" s="36">
        <v>93.71461413043478</v>
      </c>
      <c r="AJ16" s="36">
        <v>39.86497641336889</v>
      </c>
    </row>
    <row r="17" spans="2:36" ht="12" customHeight="1">
      <c r="B17" s="268" t="s">
        <v>364</v>
      </c>
      <c r="C17" s="269"/>
      <c r="D17" s="34">
        <v>190</v>
      </c>
      <c r="E17" s="34">
        <v>4</v>
      </c>
      <c r="F17" s="34">
        <v>8</v>
      </c>
      <c r="G17" s="34">
        <v>13</v>
      </c>
      <c r="H17" s="34">
        <v>14</v>
      </c>
      <c r="I17" s="34">
        <v>31</v>
      </c>
      <c r="J17" s="34">
        <v>24</v>
      </c>
      <c r="K17" s="34">
        <v>31</v>
      </c>
      <c r="L17" s="34">
        <v>23</v>
      </c>
      <c r="M17" s="34">
        <v>10</v>
      </c>
      <c r="N17" s="34">
        <v>10</v>
      </c>
      <c r="O17" s="34">
        <v>3</v>
      </c>
      <c r="P17" s="34">
        <v>9</v>
      </c>
      <c r="Q17" s="34">
        <v>4</v>
      </c>
      <c r="R17" s="34">
        <v>3</v>
      </c>
      <c r="S17" s="34">
        <v>1</v>
      </c>
      <c r="T17" s="34">
        <v>1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1</v>
      </c>
      <c r="AH17" s="52">
        <v>80.1645</v>
      </c>
      <c r="AI17" s="36">
        <v>83.65416842105267</v>
      </c>
      <c r="AJ17" s="36">
        <v>34.664039982647346</v>
      </c>
    </row>
    <row r="18" spans="2:36" ht="12" customHeight="1">
      <c r="B18" s="268" t="s">
        <v>365</v>
      </c>
      <c r="C18" s="269"/>
      <c r="D18" s="34">
        <v>1202</v>
      </c>
      <c r="E18" s="34">
        <v>12</v>
      </c>
      <c r="F18" s="34">
        <v>30</v>
      </c>
      <c r="G18" s="34">
        <v>58</v>
      </c>
      <c r="H18" s="34">
        <v>110</v>
      </c>
      <c r="I18" s="34">
        <v>134</v>
      </c>
      <c r="J18" s="34">
        <v>160</v>
      </c>
      <c r="K18" s="34">
        <v>162</v>
      </c>
      <c r="L18" s="34">
        <v>146</v>
      </c>
      <c r="M18" s="34">
        <v>99</v>
      </c>
      <c r="N18" s="34">
        <v>77</v>
      </c>
      <c r="O18" s="34">
        <v>51</v>
      </c>
      <c r="P18" s="34">
        <v>50</v>
      </c>
      <c r="Q18" s="34">
        <v>27</v>
      </c>
      <c r="R18" s="34">
        <v>20</v>
      </c>
      <c r="S18" s="34">
        <v>12</v>
      </c>
      <c r="T18" s="34">
        <v>11</v>
      </c>
      <c r="U18" s="34">
        <v>12</v>
      </c>
      <c r="V18" s="34">
        <v>4</v>
      </c>
      <c r="W18" s="34">
        <v>7</v>
      </c>
      <c r="X18" s="34">
        <v>3</v>
      </c>
      <c r="Y18" s="34">
        <v>1</v>
      </c>
      <c r="Z18" s="34">
        <v>4</v>
      </c>
      <c r="AA18" s="34">
        <v>3</v>
      </c>
      <c r="AB18" s="34">
        <v>1</v>
      </c>
      <c r="AC18" s="34">
        <v>1</v>
      </c>
      <c r="AD18" s="34">
        <v>1</v>
      </c>
      <c r="AE18" s="34">
        <v>0</v>
      </c>
      <c r="AF18" s="34">
        <v>0</v>
      </c>
      <c r="AG18" s="34">
        <v>6</v>
      </c>
      <c r="AH18" s="52">
        <v>85.4495</v>
      </c>
      <c r="AI18" s="36">
        <v>93.00491098169722</v>
      </c>
      <c r="AJ18" s="36">
        <v>42.476911676246</v>
      </c>
    </row>
    <row r="19" spans="2:36" ht="12" customHeight="1">
      <c r="B19" s="268" t="s">
        <v>366</v>
      </c>
      <c r="C19" s="269"/>
      <c r="D19" s="34">
        <v>645</v>
      </c>
      <c r="E19" s="34">
        <v>7</v>
      </c>
      <c r="F19" s="34">
        <v>19</v>
      </c>
      <c r="G19" s="34">
        <v>34</v>
      </c>
      <c r="H19" s="34">
        <v>59</v>
      </c>
      <c r="I19" s="34">
        <v>85</v>
      </c>
      <c r="J19" s="34">
        <v>95</v>
      </c>
      <c r="K19" s="34">
        <v>92</v>
      </c>
      <c r="L19" s="34">
        <v>85</v>
      </c>
      <c r="M19" s="34">
        <v>59</v>
      </c>
      <c r="N19" s="34">
        <v>37</v>
      </c>
      <c r="O19" s="34">
        <v>35</v>
      </c>
      <c r="P19" s="34">
        <v>18</v>
      </c>
      <c r="Q19" s="34">
        <v>2</v>
      </c>
      <c r="R19" s="34">
        <v>4</v>
      </c>
      <c r="S19" s="34">
        <v>1</v>
      </c>
      <c r="T19" s="34">
        <v>6</v>
      </c>
      <c r="U19" s="34">
        <v>4</v>
      </c>
      <c r="V19" s="34">
        <v>2</v>
      </c>
      <c r="W19" s="34">
        <v>1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52">
        <v>82.699</v>
      </c>
      <c r="AI19" s="36">
        <v>85.03259999999992</v>
      </c>
      <c r="AJ19" s="36">
        <v>28.983597454722407</v>
      </c>
    </row>
    <row r="20" spans="2:36" ht="12" customHeight="1">
      <c r="B20" s="268" t="s">
        <v>367</v>
      </c>
      <c r="C20" s="269"/>
      <c r="D20" s="34">
        <v>387</v>
      </c>
      <c r="E20" s="34">
        <v>6</v>
      </c>
      <c r="F20" s="34">
        <v>5</v>
      </c>
      <c r="G20" s="34">
        <v>23</v>
      </c>
      <c r="H20" s="34">
        <v>28</v>
      </c>
      <c r="I20" s="34">
        <v>64</v>
      </c>
      <c r="J20" s="34">
        <v>68</v>
      </c>
      <c r="K20" s="34">
        <v>48</v>
      </c>
      <c r="L20" s="34">
        <v>59</v>
      </c>
      <c r="M20" s="34">
        <v>38</v>
      </c>
      <c r="N20" s="34">
        <v>17</v>
      </c>
      <c r="O20" s="34">
        <v>6</v>
      </c>
      <c r="P20" s="34">
        <v>9</v>
      </c>
      <c r="Q20" s="34">
        <v>5</v>
      </c>
      <c r="R20" s="34">
        <v>4</v>
      </c>
      <c r="S20" s="34">
        <v>3</v>
      </c>
      <c r="T20" s="34">
        <v>0</v>
      </c>
      <c r="U20" s="34">
        <v>0</v>
      </c>
      <c r="V20" s="34">
        <v>0</v>
      </c>
      <c r="W20" s="34">
        <v>3</v>
      </c>
      <c r="X20" s="34">
        <v>0</v>
      </c>
      <c r="Y20" s="34">
        <v>1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52">
        <v>79.751</v>
      </c>
      <c r="AI20" s="36">
        <v>83.65738501291992</v>
      </c>
      <c r="AJ20" s="36">
        <v>28.52307266055061</v>
      </c>
    </row>
    <row r="21" spans="2:36" ht="12" customHeight="1">
      <c r="B21" s="268" t="s">
        <v>381</v>
      </c>
      <c r="C21" s="273"/>
      <c r="D21" s="34">
        <v>473</v>
      </c>
      <c r="E21" s="34">
        <v>3</v>
      </c>
      <c r="F21" s="34">
        <v>9</v>
      </c>
      <c r="G21" s="34">
        <v>29</v>
      </c>
      <c r="H21" s="34">
        <v>36</v>
      </c>
      <c r="I21" s="34">
        <v>72</v>
      </c>
      <c r="J21" s="34">
        <v>78</v>
      </c>
      <c r="K21" s="34">
        <v>63</v>
      </c>
      <c r="L21" s="34">
        <v>57</v>
      </c>
      <c r="M21" s="34">
        <v>33</v>
      </c>
      <c r="N21" s="34">
        <v>30</v>
      </c>
      <c r="O21" s="34">
        <v>19</v>
      </c>
      <c r="P21" s="34">
        <v>14</v>
      </c>
      <c r="Q21" s="34">
        <v>14</v>
      </c>
      <c r="R21" s="34">
        <v>2</v>
      </c>
      <c r="S21" s="34">
        <v>6</v>
      </c>
      <c r="T21" s="34">
        <v>2</v>
      </c>
      <c r="U21" s="34">
        <v>1</v>
      </c>
      <c r="V21" s="34">
        <v>1</v>
      </c>
      <c r="W21" s="34">
        <v>0</v>
      </c>
      <c r="X21" s="34">
        <v>0</v>
      </c>
      <c r="Y21" s="34">
        <v>1</v>
      </c>
      <c r="Z21" s="34">
        <v>0</v>
      </c>
      <c r="AA21" s="34">
        <v>0</v>
      </c>
      <c r="AB21" s="34">
        <v>1</v>
      </c>
      <c r="AC21" s="34">
        <v>2</v>
      </c>
      <c r="AD21" s="34">
        <v>0</v>
      </c>
      <c r="AE21" s="34">
        <v>0</v>
      </c>
      <c r="AF21" s="34">
        <v>0</v>
      </c>
      <c r="AG21" s="34">
        <v>0</v>
      </c>
      <c r="AH21" s="52">
        <v>81.016</v>
      </c>
      <c r="AI21" s="36">
        <v>87.25426849894298</v>
      </c>
      <c r="AJ21" s="36">
        <v>32.670102818630276</v>
      </c>
    </row>
    <row r="22" spans="2:36" ht="12" customHeight="1">
      <c r="B22" s="274" t="s">
        <v>368</v>
      </c>
      <c r="C22" s="272"/>
      <c r="D22" s="35">
        <v>518</v>
      </c>
      <c r="E22" s="35">
        <v>4</v>
      </c>
      <c r="F22" s="35">
        <v>23</v>
      </c>
      <c r="G22" s="35">
        <v>39</v>
      </c>
      <c r="H22" s="35">
        <v>56</v>
      </c>
      <c r="I22" s="35">
        <v>85</v>
      </c>
      <c r="J22" s="35">
        <v>84</v>
      </c>
      <c r="K22" s="35">
        <v>65</v>
      </c>
      <c r="L22" s="35">
        <v>59</v>
      </c>
      <c r="M22" s="35">
        <v>26</v>
      </c>
      <c r="N22" s="35">
        <v>38</v>
      </c>
      <c r="O22" s="35">
        <v>15</v>
      </c>
      <c r="P22" s="35">
        <v>7</v>
      </c>
      <c r="Q22" s="35">
        <v>5</v>
      </c>
      <c r="R22" s="35">
        <v>2</v>
      </c>
      <c r="S22" s="35">
        <v>2</v>
      </c>
      <c r="T22" s="35">
        <v>4</v>
      </c>
      <c r="U22" s="35">
        <v>0</v>
      </c>
      <c r="V22" s="35">
        <v>1</v>
      </c>
      <c r="W22" s="35">
        <v>1</v>
      </c>
      <c r="X22" s="35">
        <v>0</v>
      </c>
      <c r="Y22" s="35">
        <v>0</v>
      </c>
      <c r="Z22" s="35">
        <v>1</v>
      </c>
      <c r="AA22" s="35">
        <v>0</v>
      </c>
      <c r="AB22" s="35">
        <v>0</v>
      </c>
      <c r="AC22" s="35">
        <v>0</v>
      </c>
      <c r="AD22" s="35">
        <v>1</v>
      </c>
      <c r="AE22" s="35">
        <v>0</v>
      </c>
      <c r="AF22" s="35">
        <v>0</v>
      </c>
      <c r="AG22" s="35">
        <v>0</v>
      </c>
      <c r="AH22" s="51">
        <v>77.039</v>
      </c>
      <c r="AI22" s="37">
        <v>80.27472200772199</v>
      </c>
      <c r="AJ22" s="37">
        <v>29.67808457535351</v>
      </c>
    </row>
    <row r="23" spans="2:36" ht="12">
      <c r="B23" s="268" t="s">
        <v>4</v>
      </c>
      <c r="C23" s="269"/>
      <c r="D23" s="34">
        <v>273</v>
      </c>
      <c r="E23" s="34">
        <v>1</v>
      </c>
      <c r="F23" s="34">
        <v>5</v>
      </c>
      <c r="G23" s="34">
        <v>16</v>
      </c>
      <c r="H23" s="34">
        <v>35</v>
      </c>
      <c r="I23" s="34">
        <v>42</v>
      </c>
      <c r="J23" s="34">
        <v>48</v>
      </c>
      <c r="K23" s="34">
        <v>25</v>
      </c>
      <c r="L23" s="34">
        <v>24</v>
      </c>
      <c r="M23" s="34">
        <v>18</v>
      </c>
      <c r="N23" s="34">
        <v>14</v>
      </c>
      <c r="O23" s="34">
        <v>13</v>
      </c>
      <c r="P23" s="34">
        <v>12</v>
      </c>
      <c r="Q23" s="34">
        <v>8</v>
      </c>
      <c r="R23" s="34">
        <v>2</v>
      </c>
      <c r="S23" s="34">
        <v>0</v>
      </c>
      <c r="T23" s="34">
        <v>1</v>
      </c>
      <c r="U23" s="34">
        <v>2</v>
      </c>
      <c r="V23" s="34">
        <v>2</v>
      </c>
      <c r="W23" s="34">
        <v>1</v>
      </c>
      <c r="X23" s="34">
        <v>1</v>
      </c>
      <c r="Y23" s="34">
        <v>1</v>
      </c>
      <c r="Z23" s="34">
        <v>1</v>
      </c>
      <c r="AA23" s="34">
        <v>0</v>
      </c>
      <c r="AB23" s="34">
        <v>1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52">
        <v>76.931</v>
      </c>
      <c r="AI23" s="36">
        <v>87.45264102564109</v>
      </c>
      <c r="AJ23" s="36">
        <v>36.47750736154871</v>
      </c>
    </row>
    <row r="24" spans="2:36" ht="12">
      <c r="B24" s="268" t="s">
        <v>5</v>
      </c>
      <c r="C24" s="269"/>
      <c r="D24" s="34">
        <v>105</v>
      </c>
      <c r="E24" s="34">
        <v>0</v>
      </c>
      <c r="F24" s="34">
        <v>4</v>
      </c>
      <c r="G24" s="34">
        <v>8</v>
      </c>
      <c r="H24" s="34">
        <v>11</v>
      </c>
      <c r="I24" s="34">
        <v>20</v>
      </c>
      <c r="J24" s="34">
        <v>25</v>
      </c>
      <c r="K24" s="34">
        <v>8</v>
      </c>
      <c r="L24" s="34">
        <v>10</v>
      </c>
      <c r="M24" s="34">
        <v>8</v>
      </c>
      <c r="N24" s="34">
        <v>3</v>
      </c>
      <c r="O24" s="34">
        <v>3</v>
      </c>
      <c r="P24" s="34">
        <v>3</v>
      </c>
      <c r="Q24" s="34">
        <v>2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52">
        <v>73.61</v>
      </c>
      <c r="AI24" s="36">
        <v>78.54320000000001</v>
      </c>
      <c r="AJ24" s="36">
        <v>25.3685884777582</v>
      </c>
    </row>
    <row r="25" spans="2:36" ht="12">
      <c r="B25" s="268" t="s">
        <v>6</v>
      </c>
      <c r="C25" s="269"/>
      <c r="D25" s="34">
        <v>153</v>
      </c>
      <c r="E25" s="34">
        <v>2</v>
      </c>
      <c r="F25" s="34">
        <v>10</v>
      </c>
      <c r="G25" s="34">
        <v>10</v>
      </c>
      <c r="H25" s="34">
        <v>11</v>
      </c>
      <c r="I25" s="34">
        <v>27</v>
      </c>
      <c r="J25" s="34">
        <v>17</v>
      </c>
      <c r="K25" s="34">
        <v>18</v>
      </c>
      <c r="L25" s="34">
        <v>16</v>
      </c>
      <c r="M25" s="34">
        <v>13</v>
      </c>
      <c r="N25" s="34">
        <v>8</v>
      </c>
      <c r="O25" s="34">
        <v>7</v>
      </c>
      <c r="P25" s="34">
        <v>4</v>
      </c>
      <c r="Q25" s="34">
        <v>5</v>
      </c>
      <c r="R25" s="34">
        <v>3</v>
      </c>
      <c r="S25" s="34">
        <v>0</v>
      </c>
      <c r="T25" s="34">
        <v>0</v>
      </c>
      <c r="U25" s="34">
        <v>0</v>
      </c>
      <c r="V25" s="34">
        <v>0</v>
      </c>
      <c r="W25" s="34">
        <v>1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1</v>
      </c>
      <c r="AG25" s="34">
        <v>0</v>
      </c>
      <c r="AH25" s="52">
        <v>79.644</v>
      </c>
      <c r="AI25" s="36">
        <v>84.57369281045749</v>
      </c>
      <c r="AJ25" s="36">
        <v>35.99958147587147</v>
      </c>
    </row>
    <row r="26" spans="2:36" ht="12">
      <c r="B26" s="268" t="s">
        <v>7</v>
      </c>
      <c r="C26" s="269"/>
      <c r="D26" s="34">
        <v>245</v>
      </c>
      <c r="E26" s="34">
        <v>7</v>
      </c>
      <c r="F26" s="34">
        <v>6</v>
      </c>
      <c r="G26" s="34">
        <v>17</v>
      </c>
      <c r="H26" s="34">
        <v>14</v>
      </c>
      <c r="I26" s="34">
        <v>20</v>
      </c>
      <c r="J26" s="34">
        <v>32</v>
      </c>
      <c r="K26" s="34">
        <v>25</v>
      </c>
      <c r="L26" s="34">
        <v>29</v>
      </c>
      <c r="M26" s="34">
        <v>32</v>
      </c>
      <c r="N26" s="34">
        <v>17</v>
      </c>
      <c r="O26" s="34">
        <v>15</v>
      </c>
      <c r="P26" s="34">
        <v>9</v>
      </c>
      <c r="Q26" s="34">
        <v>5</v>
      </c>
      <c r="R26" s="34">
        <v>5</v>
      </c>
      <c r="S26" s="34">
        <v>6</v>
      </c>
      <c r="T26" s="34">
        <v>0</v>
      </c>
      <c r="U26" s="34">
        <v>1</v>
      </c>
      <c r="V26" s="34">
        <v>1</v>
      </c>
      <c r="W26" s="34">
        <v>2</v>
      </c>
      <c r="X26" s="34">
        <v>0</v>
      </c>
      <c r="Y26" s="34">
        <v>1</v>
      </c>
      <c r="Z26" s="34">
        <v>0</v>
      </c>
      <c r="AA26" s="34">
        <v>1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52">
        <v>90.552</v>
      </c>
      <c r="AI26" s="36">
        <v>92.60183265306124</v>
      </c>
      <c r="AJ26" s="36">
        <v>36.571941555962</v>
      </c>
    </row>
    <row r="27" spans="2:36" ht="12">
      <c r="B27" s="268" t="s">
        <v>8</v>
      </c>
      <c r="C27" s="269"/>
      <c r="D27" s="34">
        <v>87</v>
      </c>
      <c r="E27" s="34">
        <v>2</v>
      </c>
      <c r="F27" s="34">
        <v>4</v>
      </c>
      <c r="G27" s="34">
        <v>4</v>
      </c>
      <c r="H27" s="34">
        <v>12</v>
      </c>
      <c r="I27" s="34">
        <v>10</v>
      </c>
      <c r="J27" s="34">
        <v>15</v>
      </c>
      <c r="K27" s="34">
        <v>12</v>
      </c>
      <c r="L27" s="34">
        <v>11</v>
      </c>
      <c r="M27" s="34">
        <v>2</v>
      </c>
      <c r="N27" s="34">
        <v>6</v>
      </c>
      <c r="O27" s="34">
        <v>0</v>
      </c>
      <c r="P27" s="34">
        <v>1</v>
      </c>
      <c r="Q27" s="34">
        <v>7</v>
      </c>
      <c r="R27" s="34">
        <v>1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52">
        <v>78.643</v>
      </c>
      <c r="AI27" s="36">
        <v>81.89002298850575</v>
      </c>
      <c r="AJ27" s="251">
        <v>30.088164333001405</v>
      </c>
    </row>
    <row r="28" spans="2:36" ht="12">
      <c r="B28" s="268" t="s">
        <v>9</v>
      </c>
      <c r="C28" s="269"/>
      <c r="D28" s="34">
        <v>74</v>
      </c>
      <c r="E28" s="34">
        <v>1</v>
      </c>
      <c r="F28" s="34">
        <v>0</v>
      </c>
      <c r="G28" s="34">
        <v>3</v>
      </c>
      <c r="H28" s="34">
        <v>7</v>
      </c>
      <c r="I28" s="34">
        <v>11</v>
      </c>
      <c r="J28" s="34">
        <v>11</v>
      </c>
      <c r="K28" s="34">
        <v>15</v>
      </c>
      <c r="L28" s="34">
        <v>4</v>
      </c>
      <c r="M28" s="34">
        <v>4</v>
      </c>
      <c r="N28" s="34">
        <v>4</v>
      </c>
      <c r="O28" s="34">
        <v>5</v>
      </c>
      <c r="P28" s="34">
        <v>2</v>
      </c>
      <c r="Q28" s="34">
        <v>3</v>
      </c>
      <c r="R28" s="34">
        <v>3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1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52">
        <v>83.5805</v>
      </c>
      <c r="AI28" s="36">
        <v>90.11882432432434</v>
      </c>
      <c r="AJ28" s="36">
        <v>32.69413329985961</v>
      </c>
    </row>
    <row r="29" spans="2:36" ht="12">
      <c r="B29" s="268" t="s">
        <v>10</v>
      </c>
      <c r="C29" s="269"/>
      <c r="D29" s="34">
        <v>150</v>
      </c>
      <c r="E29" s="34">
        <v>1</v>
      </c>
      <c r="F29" s="34">
        <v>8</v>
      </c>
      <c r="G29" s="34">
        <v>15</v>
      </c>
      <c r="H29" s="34">
        <v>18</v>
      </c>
      <c r="I29" s="34">
        <v>17</v>
      </c>
      <c r="J29" s="34">
        <v>14</v>
      </c>
      <c r="K29" s="34">
        <v>21</v>
      </c>
      <c r="L29" s="34">
        <v>17</v>
      </c>
      <c r="M29" s="34">
        <v>11</v>
      </c>
      <c r="N29" s="34">
        <v>4</v>
      </c>
      <c r="O29" s="34">
        <v>6</v>
      </c>
      <c r="P29" s="34">
        <v>1</v>
      </c>
      <c r="Q29" s="34">
        <v>9</v>
      </c>
      <c r="R29" s="34">
        <v>1</v>
      </c>
      <c r="S29" s="34">
        <v>2</v>
      </c>
      <c r="T29" s="34">
        <v>0</v>
      </c>
      <c r="U29" s="34">
        <v>2</v>
      </c>
      <c r="V29" s="34">
        <v>0</v>
      </c>
      <c r="W29" s="34">
        <v>1</v>
      </c>
      <c r="X29" s="34">
        <v>0</v>
      </c>
      <c r="Y29" s="34">
        <v>1</v>
      </c>
      <c r="Z29" s="34">
        <v>1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52">
        <v>81.328</v>
      </c>
      <c r="AI29" s="36">
        <v>86.08332666666666</v>
      </c>
      <c r="AJ29" s="36">
        <v>38.81109202337569</v>
      </c>
    </row>
    <row r="30" spans="2:36" ht="12">
      <c r="B30" s="268" t="s">
        <v>11</v>
      </c>
      <c r="C30" s="269"/>
      <c r="D30" s="34">
        <v>435</v>
      </c>
      <c r="E30" s="34">
        <v>2</v>
      </c>
      <c r="F30" s="34">
        <v>19</v>
      </c>
      <c r="G30" s="34">
        <v>28</v>
      </c>
      <c r="H30" s="34">
        <v>37</v>
      </c>
      <c r="I30" s="34">
        <v>68</v>
      </c>
      <c r="J30" s="34">
        <v>65</v>
      </c>
      <c r="K30" s="34">
        <v>77</v>
      </c>
      <c r="L30" s="34">
        <v>35</v>
      </c>
      <c r="M30" s="34">
        <v>31</v>
      </c>
      <c r="N30" s="34">
        <v>24</v>
      </c>
      <c r="O30" s="34">
        <v>20</v>
      </c>
      <c r="P30" s="34">
        <v>11</v>
      </c>
      <c r="Q30" s="34">
        <v>5</v>
      </c>
      <c r="R30" s="34">
        <v>4</v>
      </c>
      <c r="S30" s="34">
        <v>4</v>
      </c>
      <c r="T30" s="34">
        <v>0</v>
      </c>
      <c r="U30" s="34">
        <v>1</v>
      </c>
      <c r="V30" s="34">
        <v>1</v>
      </c>
      <c r="W30" s="34">
        <v>3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52">
        <v>79.619</v>
      </c>
      <c r="AI30" s="36">
        <v>83.35688275862069</v>
      </c>
      <c r="AJ30" s="36">
        <v>29.957595265319494</v>
      </c>
    </row>
    <row r="31" spans="2:36" ht="12">
      <c r="B31" s="268" t="s">
        <v>12</v>
      </c>
      <c r="C31" s="269"/>
      <c r="D31" s="34">
        <v>242</v>
      </c>
      <c r="E31" s="34">
        <v>3</v>
      </c>
      <c r="F31" s="34">
        <v>8</v>
      </c>
      <c r="G31" s="34">
        <v>7</v>
      </c>
      <c r="H31" s="34">
        <v>24</v>
      </c>
      <c r="I31" s="34">
        <v>29</v>
      </c>
      <c r="J31" s="34">
        <v>41</v>
      </c>
      <c r="K31" s="34">
        <v>29</v>
      </c>
      <c r="L31" s="34">
        <v>22</v>
      </c>
      <c r="M31" s="34">
        <v>16</v>
      </c>
      <c r="N31" s="34">
        <v>18</v>
      </c>
      <c r="O31" s="34">
        <v>14</v>
      </c>
      <c r="P31" s="34">
        <v>6</v>
      </c>
      <c r="Q31" s="34">
        <v>4</v>
      </c>
      <c r="R31" s="34">
        <v>6</v>
      </c>
      <c r="S31" s="34">
        <v>5</v>
      </c>
      <c r="T31" s="34">
        <v>2</v>
      </c>
      <c r="U31" s="34">
        <v>1</v>
      </c>
      <c r="V31" s="34">
        <v>4</v>
      </c>
      <c r="W31" s="34">
        <v>0</v>
      </c>
      <c r="X31" s="34">
        <v>1</v>
      </c>
      <c r="Y31" s="34">
        <v>1</v>
      </c>
      <c r="Z31" s="34">
        <v>0</v>
      </c>
      <c r="AA31" s="34">
        <v>0</v>
      </c>
      <c r="AB31" s="34">
        <v>0</v>
      </c>
      <c r="AC31" s="34">
        <v>0</v>
      </c>
      <c r="AD31" s="34">
        <v>1</v>
      </c>
      <c r="AE31" s="34">
        <v>0</v>
      </c>
      <c r="AF31" s="34">
        <v>0</v>
      </c>
      <c r="AG31" s="34">
        <v>0</v>
      </c>
      <c r="AH31" s="52">
        <v>82.981</v>
      </c>
      <c r="AI31" s="36">
        <v>91.85430991735534</v>
      </c>
      <c r="AJ31" s="36">
        <v>38.399848544380404</v>
      </c>
    </row>
    <row r="32" spans="2:36" ht="12">
      <c r="B32" s="268" t="s">
        <v>13</v>
      </c>
      <c r="C32" s="269"/>
      <c r="D32" s="34">
        <v>291</v>
      </c>
      <c r="E32" s="34">
        <v>1</v>
      </c>
      <c r="F32" s="34">
        <v>10</v>
      </c>
      <c r="G32" s="34">
        <v>18</v>
      </c>
      <c r="H32" s="34">
        <v>32</v>
      </c>
      <c r="I32" s="34">
        <v>48</v>
      </c>
      <c r="J32" s="34">
        <v>44</v>
      </c>
      <c r="K32" s="34">
        <v>34</v>
      </c>
      <c r="L32" s="34">
        <v>39</v>
      </c>
      <c r="M32" s="34">
        <v>18</v>
      </c>
      <c r="N32" s="34">
        <v>16</v>
      </c>
      <c r="O32" s="34">
        <v>14</v>
      </c>
      <c r="P32" s="34">
        <v>3</v>
      </c>
      <c r="Q32" s="34">
        <v>1</v>
      </c>
      <c r="R32" s="34">
        <v>4</v>
      </c>
      <c r="S32" s="34">
        <v>3</v>
      </c>
      <c r="T32" s="34">
        <v>0</v>
      </c>
      <c r="U32" s="34">
        <v>2</v>
      </c>
      <c r="V32" s="34">
        <v>0</v>
      </c>
      <c r="W32" s="34">
        <v>1</v>
      </c>
      <c r="X32" s="34">
        <v>0</v>
      </c>
      <c r="Y32" s="34">
        <v>2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1</v>
      </c>
      <c r="AG32" s="34">
        <v>0</v>
      </c>
      <c r="AH32" s="52">
        <v>78.144</v>
      </c>
      <c r="AI32" s="36">
        <v>83.79220274914086</v>
      </c>
      <c r="AJ32" s="36">
        <v>33.36836757846951</v>
      </c>
    </row>
    <row r="33" spans="2:36" ht="12">
      <c r="B33" s="268" t="s">
        <v>14</v>
      </c>
      <c r="C33" s="269"/>
      <c r="D33" s="34">
        <v>719</v>
      </c>
      <c r="E33" s="34">
        <v>17</v>
      </c>
      <c r="F33" s="34">
        <v>18</v>
      </c>
      <c r="G33" s="34">
        <v>45</v>
      </c>
      <c r="H33" s="34">
        <v>60</v>
      </c>
      <c r="I33" s="34">
        <v>86</v>
      </c>
      <c r="J33" s="34">
        <v>100</v>
      </c>
      <c r="K33" s="34">
        <v>92</v>
      </c>
      <c r="L33" s="34">
        <v>78</v>
      </c>
      <c r="M33" s="34">
        <v>51</v>
      </c>
      <c r="N33" s="34">
        <v>41</v>
      </c>
      <c r="O33" s="34">
        <v>46</v>
      </c>
      <c r="P33" s="34">
        <v>29</v>
      </c>
      <c r="Q33" s="34">
        <v>17</v>
      </c>
      <c r="R33" s="34">
        <v>15</v>
      </c>
      <c r="S33" s="34">
        <v>6</v>
      </c>
      <c r="T33" s="34">
        <v>4</v>
      </c>
      <c r="U33" s="34">
        <v>2</v>
      </c>
      <c r="V33" s="34">
        <v>4</v>
      </c>
      <c r="W33" s="34">
        <v>3</v>
      </c>
      <c r="X33" s="34">
        <v>0</v>
      </c>
      <c r="Y33" s="34">
        <v>1</v>
      </c>
      <c r="Z33" s="34">
        <v>2</v>
      </c>
      <c r="AA33" s="34">
        <v>1</v>
      </c>
      <c r="AB33" s="34">
        <v>0</v>
      </c>
      <c r="AC33" s="34">
        <v>0</v>
      </c>
      <c r="AD33" s="34">
        <v>0</v>
      </c>
      <c r="AE33" s="34">
        <v>0</v>
      </c>
      <c r="AF33" s="34">
        <v>1</v>
      </c>
      <c r="AG33" s="34">
        <v>0</v>
      </c>
      <c r="AH33" s="52">
        <v>83.404</v>
      </c>
      <c r="AI33" s="36">
        <v>88.71425312934626</v>
      </c>
      <c r="AJ33" s="36">
        <v>35.838183016041256</v>
      </c>
    </row>
    <row r="34" spans="2:36" ht="12">
      <c r="B34" s="268" t="s">
        <v>15</v>
      </c>
      <c r="C34" s="269"/>
      <c r="D34" s="34">
        <v>645</v>
      </c>
      <c r="E34" s="34">
        <v>6</v>
      </c>
      <c r="F34" s="34">
        <v>22</v>
      </c>
      <c r="G34" s="34">
        <v>33</v>
      </c>
      <c r="H34" s="34">
        <v>55</v>
      </c>
      <c r="I34" s="34">
        <v>84</v>
      </c>
      <c r="J34" s="34">
        <v>87</v>
      </c>
      <c r="K34" s="34">
        <v>76</v>
      </c>
      <c r="L34" s="34">
        <v>64</v>
      </c>
      <c r="M34" s="34">
        <v>49</v>
      </c>
      <c r="N34" s="34">
        <v>40</v>
      </c>
      <c r="O34" s="34">
        <v>34</v>
      </c>
      <c r="P34" s="34">
        <v>24</v>
      </c>
      <c r="Q34" s="34">
        <v>20</v>
      </c>
      <c r="R34" s="34">
        <v>20</v>
      </c>
      <c r="S34" s="34">
        <v>8</v>
      </c>
      <c r="T34" s="34">
        <v>3</v>
      </c>
      <c r="U34" s="34">
        <v>5</v>
      </c>
      <c r="V34" s="34">
        <v>4</v>
      </c>
      <c r="W34" s="34">
        <v>3</v>
      </c>
      <c r="X34" s="34">
        <v>0</v>
      </c>
      <c r="Y34" s="34">
        <v>1</v>
      </c>
      <c r="Z34" s="34">
        <v>1</v>
      </c>
      <c r="AA34" s="34">
        <v>2</v>
      </c>
      <c r="AB34" s="34">
        <v>0</v>
      </c>
      <c r="AC34" s="34">
        <v>0</v>
      </c>
      <c r="AD34" s="34">
        <v>0</v>
      </c>
      <c r="AE34" s="34">
        <v>2</v>
      </c>
      <c r="AF34" s="34">
        <v>1</v>
      </c>
      <c r="AG34" s="34">
        <v>1</v>
      </c>
      <c r="AH34" s="52">
        <v>83.368</v>
      </c>
      <c r="AI34" s="36">
        <v>92.13026821705425</v>
      </c>
      <c r="AJ34" s="36">
        <v>39.802426233489314</v>
      </c>
    </row>
    <row r="35" spans="2:36" ht="12">
      <c r="B35" s="268" t="s">
        <v>16</v>
      </c>
      <c r="C35" s="269"/>
      <c r="D35" s="34">
        <v>804</v>
      </c>
      <c r="E35" s="34">
        <v>10</v>
      </c>
      <c r="F35" s="34">
        <v>18</v>
      </c>
      <c r="G35" s="34">
        <v>24</v>
      </c>
      <c r="H35" s="34">
        <v>52</v>
      </c>
      <c r="I35" s="34">
        <v>67</v>
      </c>
      <c r="J35" s="34">
        <v>75</v>
      </c>
      <c r="K35" s="34">
        <v>95</v>
      </c>
      <c r="L35" s="34">
        <v>90</v>
      </c>
      <c r="M35" s="34">
        <v>64</v>
      </c>
      <c r="N35" s="34">
        <v>62</v>
      </c>
      <c r="O35" s="34">
        <v>56</v>
      </c>
      <c r="P35" s="34">
        <v>44</v>
      </c>
      <c r="Q35" s="34">
        <v>34</v>
      </c>
      <c r="R35" s="34">
        <v>27</v>
      </c>
      <c r="S35" s="34">
        <v>20</v>
      </c>
      <c r="T35" s="34">
        <v>15</v>
      </c>
      <c r="U35" s="34">
        <v>12</v>
      </c>
      <c r="V35" s="34">
        <v>6</v>
      </c>
      <c r="W35" s="34">
        <v>11</v>
      </c>
      <c r="X35" s="34">
        <v>3</v>
      </c>
      <c r="Y35" s="34">
        <v>3</v>
      </c>
      <c r="Z35" s="34">
        <v>0</v>
      </c>
      <c r="AA35" s="34">
        <v>2</v>
      </c>
      <c r="AB35" s="34">
        <v>3</v>
      </c>
      <c r="AC35" s="34">
        <v>2</v>
      </c>
      <c r="AD35" s="34">
        <v>3</v>
      </c>
      <c r="AE35" s="34">
        <v>0</v>
      </c>
      <c r="AF35" s="34">
        <v>0</v>
      </c>
      <c r="AG35" s="34">
        <v>6</v>
      </c>
      <c r="AH35" s="52">
        <v>96.94749999999999</v>
      </c>
      <c r="AI35" s="36">
        <v>105.4963532338308</v>
      </c>
      <c r="AJ35" s="36">
        <v>46.9792495036095</v>
      </c>
    </row>
    <row r="36" spans="2:36" ht="12">
      <c r="B36" s="268" t="s">
        <v>17</v>
      </c>
      <c r="C36" s="269"/>
      <c r="D36" s="34">
        <v>676</v>
      </c>
      <c r="E36" s="34">
        <v>6</v>
      </c>
      <c r="F36" s="34">
        <v>20</v>
      </c>
      <c r="G36" s="34">
        <v>25</v>
      </c>
      <c r="H36" s="34">
        <v>35</v>
      </c>
      <c r="I36" s="34">
        <v>47</v>
      </c>
      <c r="J36" s="34">
        <v>89</v>
      </c>
      <c r="K36" s="34">
        <v>100</v>
      </c>
      <c r="L36" s="34">
        <v>73</v>
      </c>
      <c r="M36" s="34">
        <v>59</v>
      </c>
      <c r="N36" s="34">
        <v>54</v>
      </c>
      <c r="O36" s="34">
        <v>42</v>
      </c>
      <c r="P36" s="34">
        <v>38</v>
      </c>
      <c r="Q36" s="34">
        <v>21</v>
      </c>
      <c r="R36" s="34">
        <v>13</v>
      </c>
      <c r="S36" s="34">
        <v>15</v>
      </c>
      <c r="T36" s="34">
        <v>8</v>
      </c>
      <c r="U36" s="34">
        <v>6</v>
      </c>
      <c r="V36" s="34">
        <v>4</v>
      </c>
      <c r="W36" s="34">
        <v>6</v>
      </c>
      <c r="X36" s="34">
        <v>6</v>
      </c>
      <c r="Y36" s="34">
        <v>1</v>
      </c>
      <c r="Z36" s="34">
        <v>1</v>
      </c>
      <c r="AA36" s="34">
        <v>1</v>
      </c>
      <c r="AB36" s="34">
        <v>1</v>
      </c>
      <c r="AC36" s="34">
        <v>1</v>
      </c>
      <c r="AD36" s="34">
        <v>0</v>
      </c>
      <c r="AE36" s="34">
        <v>1</v>
      </c>
      <c r="AF36" s="34">
        <v>0</v>
      </c>
      <c r="AG36" s="34">
        <v>3</v>
      </c>
      <c r="AH36" s="52">
        <v>92.969</v>
      </c>
      <c r="AI36" s="36">
        <v>100.36323964497046</v>
      </c>
      <c r="AJ36" s="36">
        <v>43.166216600196464</v>
      </c>
    </row>
    <row r="37" spans="2:36" ht="12">
      <c r="B37" s="268" t="s">
        <v>18</v>
      </c>
      <c r="C37" s="269"/>
      <c r="D37" s="34">
        <v>144</v>
      </c>
      <c r="E37" s="34">
        <v>1</v>
      </c>
      <c r="F37" s="34">
        <v>9</v>
      </c>
      <c r="G37" s="34">
        <v>5</v>
      </c>
      <c r="H37" s="34">
        <v>19</v>
      </c>
      <c r="I37" s="34">
        <v>28</v>
      </c>
      <c r="J37" s="34">
        <v>20</v>
      </c>
      <c r="K37" s="34">
        <v>15</v>
      </c>
      <c r="L37" s="34">
        <v>16</v>
      </c>
      <c r="M37" s="34">
        <v>11</v>
      </c>
      <c r="N37" s="34">
        <v>6</v>
      </c>
      <c r="O37" s="34">
        <v>4</v>
      </c>
      <c r="P37" s="34">
        <v>3</v>
      </c>
      <c r="Q37" s="34">
        <v>4</v>
      </c>
      <c r="R37" s="34">
        <v>2</v>
      </c>
      <c r="S37" s="34">
        <v>1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52">
        <v>74.459</v>
      </c>
      <c r="AI37" s="36">
        <v>80.20253472222225</v>
      </c>
      <c r="AJ37" s="36">
        <v>28.516688954152382</v>
      </c>
    </row>
    <row r="38" spans="2:36" ht="12">
      <c r="B38" s="268" t="s">
        <v>19</v>
      </c>
      <c r="C38" s="269"/>
      <c r="D38" s="34">
        <v>83</v>
      </c>
      <c r="E38" s="34">
        <v>2</v>
      </c>
      <c r="F38" s="34">
        <v>2</v>
      </c>
      <c r="G38" s="34">
        <v>10</v>
      </c>
      <c r="H38" s="34">
        <v>8</v>
      </c>
      <c r="I38" s="34">
        <v>18</v>
      </c>
      <c r="J38" s="34">
        <v>11</v>
      </c>
      <c r="K38" s="34">
        <v>11</v>
      </c>
      <c r="L38" s="34">
        <v>8</v>
      </c>
      <c r="M38" s="34">
        <v>2</v>
      </c>
      <c r="N38" s="34">
        <v>5</v>
      </c>
      <c r="O38" s="34">
        <v>2</v>
      </c>
      <c r="P38" s="34">
        <v>2</v>
      </c>
      <c r="Q38" s="34">
        <v>1</v>
      </c>
      <c r="R38" s="34">
        <v>0</v>
      </c>
      <c r="S38" s="34">
        <v>1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52">
        <v>73.735</v>
      </c>
      <c r="AI38" s="36">
        <v>76.47660240963855</v>
      </c>
      <c r="AJ38" s="36">
        <v>26.815637765658646</v>
      </c>
    </row>
    <row r="39" spans="2:36" ht="12">
      <c r="B39" s="268" t="s">
        <v>20</v>
      </c>
      <c r="C39" s="269"/>
      <c r="D39" s="34">
        <v>45</v>
      </c>
      <c r="E39" s="34">
        <v>1</v>
      </c>
      <c r="F39" s="34">
        <v>2</v>
      </c>
      <c r="G39" s="34">
        <v>2</v>
      </c>
      <c r="H39" s="34">
        <v>4</v>
      </c>
      <c r="I39" s="34">
        <v>6</v>
      </c>
      <c r="J39" s="34">
        <v>5</v>
      </c>
      <c r="K39" s="34">
        <v>8</v>
      </c>
      <c r="L39" s="34">
        <v>7</v>
      </c>
      <c r="M39" s="34">
        <v>3</v>
      </c>
      <c r="N39" s="34">
        <v>1</v>
      </c>
      <c r="O39" s="34">
        <v>0</v>
      </c>
      <c r="P39" s="34">
        <v>4</v>
      </c>
      <c r="Q39" s="34">
        <v>1</v>
      </c>
      <c r="R39" s="34">
        <v>1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52">
        <v>82.568</v>
      </c>
      <c r="AI39" s="36">
        <v>84.22366666666666</v>
      </c>
      <c r="AJ39" s="36">
        <v>29.674934792759792</v>
      </c>
    </row>
    <row r="40" spans="2:36" ht="12">
      <c r="B40" s="268" t="s">
        <v>21</v>
      </c>
      <c r="C40" s="269"/>
      <c r="D40" s="34">
        <v>62</v>
      </c>
      <c r="E40" s="34">
        <v>1</v>
      </c>
      <c r="F40" s="34">
        <v>4</v>
      </c>
      <c r="G40" s="34">
        <v>1</v>
      </c>
      <c r="H40" s="34">
        <v>2</v>
      </c>
      <c r="I40" s="34">
        <v>7</v>
      </c>
      <c r="J40" s="34">
        <v>8</v>
      </c>
      <c r="K40" s="34">
        <v>12</v>
      </c>
      <c r="L40" s="34">
        <v>8</v>
      </c>
      <c r="M40" s="34">
        <v>5</v>
      </c>
      <c r="N40" s="34">
        <v>4</v>
      </c>
      <c r="O40" s="34">
        <v>1</v>
      </c>
      <c r="P40" s="34">
        <v>3</v>
      </c>
      <c r="Q40" s="34">
        <v>2</v>
      </c>
      <c r="R40" s="34">
        <v>2</v>
      </c>
      <c r="S40" s="34">
        <v>0</v>
      </c>
      <c r="T40" s="34">
        <v>1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1</v>
      </c>
      <c r="AH40" s="52">
        <v>84.423</v>
      </c>
      <c r="AI40" s="36">
        <v>92.8495</v>
      </c>
      <c r="AJ40" s="36">
        <v>44.326984306734744</v>
      </c>
    </row>
    <row r="41" spans="2:36" ht="12">
      <c r="B41" s="268" t="s">
        <v>22</v>
      </c>
      <c r="C41" s="269"/>
      <c r="D41" s="34">
        <v>250</v>
      </c>
      <c r="E41" s="34">
        <v>1</v>
      </c>
      <c r="F41" s="34">
        <v>6</v>
      </c>
      <c r="G41" s="34">
        <v>9</v>
      </c>
      <c r="H41" s="34">
        <v>24</v>
      </c>
      <c r="I41" s="34">
        <v>36</v>
      </c>
      <c r="J41" s="34">
        <v>45</v>
      </c>
      <c r="K41" s="34">
        <v>42</v>
      </c>
      <c r="L41" s="34">
        <v>30</v>
      </c>
      <c r="M41" s="34">
        <v>15</v>
      </c>
      <c r="N41" s="34">
        <v>18</v>
      </c>
      <c r="O41" s="34">
        <v>6</v>
      </c>
      <c r="P41" s="34">
        <v>6</v>
      </c>
      <c r="Q41" s="34">
        <v>5</v>
      </c>
      <c r="R41" s="34">
        <v>1</v>
      </c>
      <c r="S41" s="34">
        <v>2</v>
      </c>
      <c r="T41" s="34">
        <v>0</v>
      </c>
      <c r="U41" s="34">
        <v>1</v>
      </c>
      <c r="V41" s="34">
        <v>0</v>
      </c>
      <c r="W41" s="34">
        <v>0</v>
      </c>
      <c r="X41" s="34">
        <v>0</v>
      </c>
      <c r="Y41" s="34">
        <v>2</v>
      </c>
      <c r="Z41" s="34">
        <v>0</v>
      </c>
      <c r="AA41" s="34">
        <v>0</v>
      </c>
      <c r="AB41" s="34">
        <v>0</v>
      </c>
      <c r="AC41" s="34">
        <v>0</v>
      </c>
      <c r="AD41" s="34">
        <v>1</v>
      </c>
      <c r="AE41" s="34">
        <v>0</v>
      </c>
      <c r="AF41" s="34">
        <v>0</v>
      </c>
      <c r="AG41" s="34">
        <v>0</v>
      </c>
      <c r="AH41" s="52">
        <v>80.3245</v>
      </c>
      <c r="AI41" s="36">
        <v>85.55798000000001</v>
      </c>
      <c r="AJ41" s="36">
        <v>31.040732100013674</v>
      </c>
    </row>
    <row r="42" spans="2:36" ht="12">
      <c r="B42" s="268" t="s">
        <v>23</v>
      </c>
      <c r="C42" s="269"/>
      <c r="D42" s="34">
        <v>184</v>
      </c>
      <c r="E42" s="34">
        <v>0</v>
      </c>
      <c r="F42" s="34">
        <v>4</v>
      </c>
      <c r="G42" s="34">
        <v>7</v>
      </c>
      <c r="H42" s="34">
        <v>19</v>
      </c>
      <c r="I42" s="34">
        <v>27</v>
      </c>
      <c r="J42" s="34">
        <v>26</v>
      </c>
      <c r="K42" s="34">
        <v>22</v>
      </c>
      <c r="L42" s="34">
        <v>18</v>
      </c>
      <c r="M42" s="34">
        <v>15</v>
      </c>
      <c r="N42" s="34">
        <v>7</v>
      </c>
      <c r="O42" s="34">
        <v>11</v>
      </c>
      <c r="P42" s="34">
        <v>9</v>
      </c>
      <c r="Q42" s="34">
        <v>6</v>
      </c>
      <c r="R42" s="34">
        <v>1</v>
      </c>
      <c r="S42" s="34">
        <v>3</v>
      </c>
      <c r="T42" s="34">
        <v>6</v>
      </c>
      <c r="U42" s="34">
        <v>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2</v>
      </c>
      <c r="AH42" s="52">
        <v>82.49950000000001</v>
      </c>
      <c r="AI42" s="36">
        <v>93.74845652173907</v>
      </c>
      <c r="AJ42" s="36">
        <v>43.66777908650527</v>
      </c>
    </row>
    <row r="43" spans="2:36" ht="12">
      <c r="B43" s="268" t="s">
        <v>24</v>
      </c>
      <c r="C43" s="269"/>
      <c r="D43" s="34">
        <v>189</v>
      </c>
      <c r="E43" s="34">
        <v>1</v>
      </c>
      <c r="F43" s="34">
        <v>3</v>
      </c>
      <c r="G43" s="34">
        <v>10</v>
      </c>
      <c r="H43" s="34">
        <v>17</v>
      </c>
      <c r="I43" s="34">
        <v>30</v>
      </c>
      <c r="J43" s="34">
        <v>24</v>
      </c>
      <c r="K43" s="34">
        <v>29</v>
      </c>
      <c r="L43" s="34">
        <v>24</v>
      </c>
      <c r="M43" s="34">
        <v>12</v>
      </c>
      <c r="N43" s="34">
        <v>10</v>
      </c>
      <c r="O43" s="34">
        <v>6</v>
      </c>
      <c r="P43" s="34">
        <v>8</v>
      </c>
      <c r="Q43" s="34">
        <v>2</v>
      </c>
      <c r="R43" s="34">
        <v>2</v>
      </c>
      <c r="S43" s="34">
        <v>0</v>
      </c>
      <c r="T43" s="34">
        <v>6</v>
      </c>
      <c r="U43" s="34">
        <v>1</v>
      </c>
      <c r="V43" s="34">
        <v>1</v>
      </c>
      <c r="W43" s="34">
        <v>2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1</v>
      </c>
      <c r="AH43" s="52">
        <v>82.569</v>
      </c>
      <c r="AI43" s="36">
        <v>89.70507936507926</v>
      </c>
      <c r="AJ43" s="36">
        <v>37.27478650450506</v>
      </c>
    </row>
    <row r="44" spans="2:36" ht="12">
      <c r="B44" s="268" t="s">
        <v>25</v>
      </c>
      <c r="C44" s="269"/>
      <c r="D44" s="34">
        <v>349</v>
      </c>
      <c r="E44" s="34">
        <v>5</v>
      </c>
      <c r="F44" s="34">
        <v>7</v>
      </c>
      <c r="G44" s="34">
        <v>14</v>
      </c>
      <c r="H44" s="34">
        <v>23</v>
      </c>
      <c r="I44" s="34">
        <v>37</v>
      </c>
      <c r="J44" s="34">
        <v>48</v>
      </c>
      <c r="K44" s="34">
        <v>50</v>
      </c>
      <c r="L44" s="34">
        <v>40</v>
      </c>
      <c r="M44" s="34">
        <v>36</v>
      </c>
      <c r="N44" s="34">
        <v>28</v>
      </c>
      <c r="O44" s="34">
        <v>19</v>
      </c>
      <c r="P44" s="34">
        <v>13</v>
      </c>
      <c r="Q44" s="34">
        <v>11</v>
      </c>
      <c r="R44" s="34">
        <v>6</v>
      </c>
      <c r="S44" s="34">
        <v>6</v>
      </c>
      <c r="T44" s="34">
        <v>1</v>
      </c>
      <c r="U44" s="34">
        <v>0</v>
      </c>
      <c r="V44" s="34">
        <v>2</v>
      </c>
      <c r="W44" s="34">
        <v>2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1</v>
      </c>
      <c r="AF44" s="34">
        <v>0</v>
      </c>
      <c r="AG44" s="34">
        <v>0</v>
      </c>
      <c r="AH44" s="52">
        <v>88.497</v>
      </c>
      <c r="AI44" s="36">
        <v>92.30592550143264</v>
      </c>
      <c r="AJ44" s="36">
        <v>33.45436517563559</v>
      </c>
    </row>
    <row r="45" spans="2:36" ht="12">
      <c r="B45" s="268" t="s">
        <v>26</v>
      </c>
      <c r="C45" s="269"/>
      <c r="D45" s="34">
        <v>697</v>
      </c>
      <c r="E45" s="34">
        <v>5</v>
      </c>
      <c r="F45" s="34">
        <v>10</v>
      </c>
      <c r="G45" s="34">
        <v>31</v>
      </c>
      <c r="H45" s="34">
        <v>53</v>
      </c>
      <c r="I45" s="34">
        <v>77</v>
      </c>
      <c r="J45" s="34">
        <v>84</v>
      </c>
      <c r="K45" s="34">
        <v>88</v>
      </c>
      <c r="L45" s="34">
        <v>84</v>
      </c>
      <c r="M45" s="34">
        <v>59</v>
      </c>
      <c r="N45" s="34">
        <v>58</v>
      </c>
      <c r="O45" s="34">
        <v>49</v>
      </c>
      <c r="P45" s="34">
        <v>26</v>
      </c>
      <c r="Q45" s="34">
        <v>25</v>
      </c>
      <c r="R45" s="34">
        <v>12</v>
      </c>
      <c r="S45" s="34">
        <v>9</v>
      </c>
      <c r="T45" s="34">
        <v>5</v>
      </c>
      <c r="U45" s="34">
        <v>3</v>
      </c>
      <c r="V45" s="34">
        <v>4</v>
      </c>
      <c r="W45" s="34">
        <v>1</v>
      </c>
      <c r="X45" s="34">
        <v>3</v>
      </c>
      <c r="Y45" s="34">
        <v>0</v>
      </c>
      <c r="Z45" s="34">
        <v>2</v>
      </c>
      <c r="AA45" s="34">
        <v>2</v>
      </c>
      <c r="AB45" s="34">
        <v>1</v>
      </c>
      <c r="AC45" s="34">
        <v>1</v>
      </c>
      <c r="AD45" s="34">
        <v>0</v>
      </c>
      <c r="AE45" s="34">
        <v>3</v>
      </c>
      <c r="AF45" s="34">
        <v>1</v>
      </c>
      <c r="AG45" s="34">
        <v>1</v>
      </c>
      <c r="AH45" s="52">
        <v>90.046</v>
      </c>
      <c r="AI45" s="36">
        <v>96.24570301291251</v>
      </c>
      <c r="AJ45" s="36">
        <v>40.44714686145457</v>
      </c>
    </row>
    <row r="46" spans="2:36" ht="12">
      <c r="B46" s="268" t="s">
        <v>27</v>
      </c>
      <c r="C46" s="269"/>
      <c r="D46" s="34">
        <v>218</v>
      </c>
      <c r="E46" s="34">
        <v>3</v>
      </c>
      <c r="F46" s="34">
        <v>10</v>
      </c>
      <c r="G46" s="34">
        <v>8</v>
      </c>
      <c r="H46" s="34">
        <v>22</v>
      </c>
      <c r="I46" s="34">
        <v>28</v>
      </c>
      <c r="J46" s="34">
        <v>30</v>
      </c>
      <c r="K46" s="34">
        <v>29</v>
      </c>
      <c r="L46" s="34">
        <v>26</v>
      </c>
      <c r="M46" s="34">
        <v>11</v>
      </c>
      <c r="N46" s="34">
        <v>15</v>
      </c>
      <c r="O46" s="34">
        <v>11</v>
      </c>
      <c r="P46" s="34">
        <v>6</v>
      </c>
      <c r="Q46" s="34">
        <v>7</v>
      </c>
      <c r="R46" s="34">
        <v>1</v>
      </c>
      <c r="S46" s="34">
        <v>2</v>
      </c>
      <c r="T46" s="34">
        <v>4</v>
      </c>
      <c r="U46" s="34">
        <v>1</v>
      </c>
      <c r="V46" s="34">
        <v>0</v>
      </c>
      <c r="W46" s="34">
        <v>1</v>
      </c>
      <c r="X46" s="34">
        <v>0</v>
      </c>
      <c r="Y46" s="34">
        <v>0</v>
      </c>
      <c r="Z46" s="34">
        <v>1</v>
      </c>
      <c r="AA46" s="34">
        <v>0</v>
      </c>
      <c r="AB46" s="34">
        <v>0</v>
      </c>
      <c r="AC46" s="34">
        <v>1</v>
      </c>
      <c r="AD46" s="34">
        <v>0</v>
      </c>
      <c r="AE46" s="34">
        <v>0</v>
      </c>
      <c r="AF46" s="34">
        <v>0</v>
      </c>
      <c r="AG46" s="34">
        <v>1</v>
      </c>
      <c r="AH46" s="52">
        <v>83.32050000000001</v>
      </c>
      <c r="AI46" s="36">
        <v>89.098252293578</v>
      </c>
      <c r="AJ46" s="36">
        <v>39.63606624023846</v>
      </c>
    </row>
    <row r="47" spans="2:36" ht="12">
      <c r="B47" s="268" t="s">
        <v>28</v>
      </c>
      <c r="C47" s="269"/>
      <c r="D47" s="34">
        <v>109</v>
      </c>
      <c r="E47" s="34">
        <v>1</v>
      </c>
      <c r="F47" s="34">
        <v>2</v>
      </c>
      <c r="G47" s="34">
        <v>6</v>
      </c>
      <c r="H47" s="34">
        <v>9</v>
      </c>
      <c r="I47" s="34">
        <v>9</v>
      </c>
      <c r="J47" s="34">
        <v>12</v>
      </c>
      <c r="K47" s="34">
        <v>17</v>
      </c>
      <c r="L47" s="34">
        <v>14</v>
      </c>
      <c r="M47" s="34">
        <v>6</v>
      </c>
      <c r="N47" s="34">
        <v>15</v>
      </c>
      <c r="O47" s="34">
        <v>4</v>
      </c>
      <c r="P47" s="34">
        <v>6</v>
      </c>
      <c r="Q47" s="34">
        <v>5</v>
      </c>
      <c r="R47" s="34">
        <v>0</v>
      </c>
      <c r="S47" s="34">
        <v>1</v>
      </c>
      <c r="T47" s="34">
        <v>1</v>
      </c>
      <c r="U47" s="34">
        <v>0</v>
      </c>
      <c r="V47" s="34">
        <v>0</v>
      </c>
      <c r="W47" s="34">
        <v>1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52">
        <v>87.628</v>
      </c>
      <c r="AI47" s="36">
        <v>91.81524770642203</v>
      </c>
      <c r="AJ47" s="36">
        <v>31.577012883893165</v>
      </c>
    </row>
    <row r="48" spans="2:36" ht="12">
      <c r="B48" s="268" t="s">
        <v>29</v>
      </c>
      <c r="C48" s="269"/>
      <c r="D48" s="34">
        <v>92</v>
      </c>
      <c r="E48" s="34">
        <v>0</v>
      </c>
      <c r="F48" s="34">
        <v>6</v>
      </c>
      <c r="G48" s="34">
        <v>8</v>
      </c>
      <c r="H48" s="34">
        <v>8</v>
      </c>
      <c r="I48" s="34">
        <v>13</v>
      </c>
      <c r="J48" s="34">
        <v>12</v>
      </c>
      <c r="K48" s="34">
        <v>8</v>
      </c>
      <c r="L48" s="34">
        <v>7</v>
      </c>
      <c r="M48" s="34">
        <v>9</v>
      </c>
      <c r="N48" s="34">
        <v>6</v>
      </c>
      <c r="O48" s="34">
        <v>7</v>
      </c>
      <c r="P48" s="34">
        <v>3</v>
      </c>
      <c r="Q48" s="34">
        <v>1</v>
      </c>
      <c r="R48" s="34">
        <v>2</v>
      </c>
      <c r="S48" s="34">
        <v>1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1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52">
        <v>78.715</v>
      </c>
      <c r="AI48" s="36">
        <v>85.8506413043478</v>
      </c>
      <c r="AJ48" s="36">
        <v>35.36482626509048</v>
      </c>
    </row>
    <row r="49" spans="2:36" ht="12">
      <c r="B49" s="268" t="s">
        <v>30</v>
      </c>
      <c r="C49" s="269"/>
      <c r="D49" s="34">
        <v>360</v>
      </c>
      <c r="E49" s="34">
        <v>5</v>
      </c>
      <c r="F49" s="34">
        <v>11</v>
      </c>
      <c r="G49" s="34">
        <v>21</v>
      </c>
      <c r="H49" s="34">
        <v>31</v>
      </c>
      <c r="I49" s="34">
        <v>37</v>
      </c>
      <c r="J49" s="34">
        <v>43</v>
      </c>
      <c r="K49" s="34">
        <v>46</v>
      </c>
      <c r="L49" s="34">
        <v>38</v>
      </c>
      <c r="M49" s="34">
        <v>32</v>
      </c>
      <c r="N49" s="34">
        <v>18</v>
      </c>
      <c r="O49" s="34">
        <v>16</v>
      </c>
      <c r="P49" s="34">
        <v>13</v>
      </c>
      <c r="Q49" s="34">
        <v>7</v>
      </c>
      <c r="R49" s="34">
        <v>10</v>
      </c>
      <c r="S49" s="34">
        <v>6</v>
      </c>
      <c r="T49" s="34">
        <v>3</v>
      </c>
      <c r="U49" s="34">
        <v>6</v>
      </c>
      <c r="V49" s="34">
        <v>1</v>
      </c>
      <c r="W49" s="34">
        <v>4</v>
      </c>
      <c r="X49" s="34">
        <v>2</v>
      </c>
      <c r="Y49" s="34">
        <v>1</v>
      </c>
      <c r="Z49" s="34">
        <v>3</v>
      </c>
      <c r="AA49" s="34">
        <v>1</v>
      </c>
      <c r="AB49" s="34">
        <v>1</v>
      </c>
      <c r="AC49" s="34">
        <v>1</v>
      </c>
      <c r="AD49" s="34">
        <v>0</v>
      </c>
      <c r="AE49" s="34">
        <v>0</v>
      </c>
      <c r="AF49" s="34">
        <v>0</v>
      </c>
      <c r="AG49" s="34">
        <v>3</v>
      </c>
      <c r="AH49" s="52">
        <v>86.3295</v>
      </c>
      <c r="AI49" s="36">
        <v>97.58698888888895</v>
      </c>
      <c r="AJ49" s="36">
        <v>52.09186438888154</v>
      </c>
    </row>
    <row r="50" spans="2:36" ht="12">
      <c r="B50" s="268" t="s">
        <v>31</v>
      </c>
      <c r="C50" s="269"/>
      <c r="D50" s="34">
        <v>444</v>
      </c>
      <c r="E50" s="34">
        <v>4</v>
      </c>
      <c r="F50" s="34">
        <v>8</v>
      </c>
      <c r="G50" s="34">
        <v>19</v>
      </c>
      <c r="H50" s="34">
        <v>40</v>
      </c>
      <c r="I50" s="34">
        <v>56</v>
      </c>
      <c r="J50" s="34">
        <v>63</v>
      </c>
      <c r="K50" s="34">
        <v>64</v>
      </c>
      <c r="L50" s="34">
        <v>62</v>
      </c>
      <c r="M50" s="34">
        <v>36</v>
      </c>
      <c r="N50" s="34">
        <v>19</v>
      </c>
      <c r="O50" s="34">
        <v>14</v>
      </c>
      <c r="P50" s="34">
        <v>17</v>
      </c>
      <c r="Q50" s="34">
        <v>9</v>
      </c>
      <c r="R50" s="34">
        <v>6</v>
      </c>
      <c r="S50" s="34">
        <v>4</v>
      </c>
      <c r="T50" s="34">
        <v>7</v>
      </c>
      <c r="U50" s="34">
        <v>5</v>
      </c>
      <c r="V50" s="34">
        <v>3</v>
      </c>
      <c r="W50" s="34">
        <v>2</v>
      </c>
      <c r="X50" s="34">
        <v>1</v>
      </c>
      <c r="Y50" s="34">
        <v>0</v>
      </c>
      <c r="Z50" s="34">
        <v>1</v>
      </c>
      <c r="AA50" s="34">
        <v>1</v>
      </c>
      <c r="AB50" s="34">
        <v>0</v>
      </c>
      <c r="AC50" s="34">
        <v>0</v>
      </c>
      <c r="AD50" s="34">
        <v>1</v>
      </c>
      <c r="AE50" s="34">
        <v>0</v>
      </c>
      <c r="AF50" s="34">
        <v>0</v>
      </c>
      <c r="AG50" s="34">
        <v>2</v>
      </c>
      <c r="AH50" s="52">
        <v>83.6245</v>
      </c>
      <c r="AI50" s="36">
        <v>91.97712612612612</v>
      </c>
      <c r="AJ50" s="36">
        <v>40.23203850343741</v>
      </c>
    </row>
    <row r="51" spans="2:36" ht="12">
      <c r="B51" s="268" t="s">
        <v>32</v>
      </c>
      <c r="C51" s="269"/>
      <c r="D51" s="34">
        <v>92</v>
      </c>
      <c r="E51" s="34">
        <v>0</v>
      </c>
      <c r="F51" s="34">
        <v>2</v>
      </c>
      <c r="G51" s="34">
        <v>2</v>
      </c>
      <c r="H51" s="34">
        <v>10</v>
      </c>
      <c r="I51" s="34">
        <v>8</v>
      </c>
      <c r="J51" s="34">
        <v>8</v>
      </c>
      <c r="K51" s="34">
        <v>11</v>
      </c>
      <c r="L51" s="34">
        <v>12</v>
      </c>
      <c r="M51" s="34">
        <v>11</v>
      </c>
      <c r="N51" s="34">
        <v>9</v>
      </c>
      <c r="O51" s="34">
        <v>7</v>
      </c>
      <c r="P51" s="34">
        <v>7</v>
      </c>
      <c r="Q51" s="34">
        <v>3</v>
      </c>
      <c r="R51" s="34">
        <v>1</v>
      </c>
      <c r="S51" s="34">
        <v>0</v>
      </c>
      <c r="T51" s="34">
        <v>0</v>
      </c>
      <c r="U51" s="34">
        <v>1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52">
        <v>95.2675</v>
      </c>
      <c r="AI51" s="36">
        <v>94.65185869565215</v>
      </c>
      <c r="AJ51" s="36">
        <v>30.032582172847285</v>
      </c>
    </row>
    <row r="52" spans="2:36" ht="12">
      <c r="B52" s="268" t="s">
        <v>33</v>
      </c>
      <c r="C52" s="269"/>
      <c r="D52" s="34">
        <v>105</v>
      </c>
      <c r="E52" s="34">
        <v>2</v>
      </c>
      <c r="F52" s="34">
        <v>1</v>
      </c>
      <c r="G52" s="34">
        <v>2</v>
      </c>
      <c r="H52" s="34">
        <v>12</v>
      </c>
      <c r="I52" s="34">
        <v>11</v>
      </c>
      <c r="J52" s="34">
        <v>22</v>
      </c>
      <c r="K52" s="34">
        <v>16</v>
      </c>
      <c r="L52" s="34">
        <v>13</v>
      </c>
      <c r="M52" s="34">
        <v>5</v>
      </c>
      <c r="N52" s="34">
        <v>10</v>
      </c>
      <c r="O52" s="34">
        <v>3</v>
      </c>
      <c r="P52" s="34">
        <v>4</v>
      </c>
      <c r="Q52" s="34">
        <v>2</v>
      </c>
      <c r="R52" s="34">
        <v>1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1</v>
      </c>
      <c r="AH52" s="52">
        <v>81.083</v>
      </c>
      <c r="AI52" s="36">
        <v>87.70143809523809</v>
      </c>
      <c r="AJ52" s="36">
        <v>38.73773582992822</v>
      </c>
    </row>
    <row r="53" spans="2:36" ht="12">
      <c r="B53" s="268" t="s">
        <v>34</v>
      </c>
      <c r="C53" s="269"/>
      <c r="D53" s="34">
        <v>31</v>
      </c>
      <c r="E53" s="34">
        <v>1</v>
      </c>
      <c r="F53" s="34">
        <v>2</v>
      </c>
      <c r="G53" s="34">
        <v>2</v>
      </c>
      <c r="H53" s="34">
        <v>6</v>
      </c>
      <c r="I53" s="34">
        <v>5</v>
      </c>
      <c r="J53" s="34">
        <v>3</v>
      </c>
      <c r="K53" s="34">
        <v>2</v>
      </c>
      <c r="L53" s="34">
        <v>6</v>
      </c>
      <c r="M53" s="34">
        <v>2</v>
      </c>
      <c r="N53" s="34">
        <v>1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1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52">
        <v>68.813</v>
      </c>
      <c r="AI53" s="36">
        <v>74.71022580645163</v>
      </c>
      <c r="AJ53" s="36">
        <v>30.18114208763443</v>
      </c>
    </row>
    <row r="54" spans="2:36" ht="12">
      <c r="B54" s="268" t="s">
        <v>35</v>
      </c>
      <c r="C54" s="269"/>
      <c r="D54" s="34">
        <v>27</v>
      </c>
      <c r="E54" s="34">
        <v>0</v>
      </c>
      <c r="F54" s="34">
        <v>2</v>
      </c>
      <c r="G54" s="34">
        <v>1</v>
      </c>
      <c r="H54" s="34">
        <v>3</v>
      </c>
      <c r="I54" s="34">
        <v>4</v>
      </c>
      <c r="J54" s="34">
        <v>3</v>
      </c>
      <c r="K54" s="34">
        <v>6</v>
      </c>
      <c r="L54" s="34">
        <v>2</v>
      </c>
      <c r="M54" s="34">
        <v>1</v>
      </c>
      <c r="N54" s="34">
        <v>3</v>
      </c>
      <c r="O54" s="34">
        <v>2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52">
        <v>80.533</v>
      </c>
      <c r="AI54" s="36">
        <v>79.82414814814813</v>
      </c>
      <c r="AJ54" s="36">
        <v>25.17269256968704</v>
      </c>
    </row>
    <row r="55" spans="2:36" ht="12">
      <c r="B55" s="268" t="s">
        <v>36</v>
      </c>
      <c r="C55" s="269"/>
      <c r="D55" s="34">
        <v>232</v>
      </c>
      <c r="E55" s="34">
        <v>2</v>
      </c>
      <c r="F55" s="34">
        <v>5</v>
      </c>
      <c r="G55" s="34">
        <v>15</v>
      </c>
      <c r="H55" s="34">
        <v>16</v>
      </c>
      <c r="I55" s="34">
        <v>33</v>
      </c>
      <c r="J55" s="34">
        <v>34</v>
      </c>
      <c r="K55" s="34">
        <v>34</v>
      </c>
      <c r="L55" s="34">
        <v>32</v>
      </c>
      <c r="M55" s="34">
        <v>21</v>
      </c>
      <c r="N55" s="34">
        <v>17</v>
      </c>
      <c r="O55" s="34">
        <v>14</v>
      </c>
      <c r="P55" s="34">
        <v>3</v>
      </c>
      <c r="Q55" s="34">
        <v>1</v>
      </c>
      <c r="R55" s="34">
        <v>2</v>
      </c>
      <c r="S55" s="34">
        <v>0</v>
      </c>
      <c r="T55" s="34">
        <v>2</v>
      </c>
      <c r="U55" s="34">
        <v>0</v>
      </c>
      <c r="V55" s="34">
        <v>1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52">
        <v>83.9825</v>
      </c>
      <c r="AI55" s="36">
        <v>85.3524224137931</v>
      </c>
      <c r="AJ55" s="36">
        <v>27.253974862775426</v>
      </c>
    </row>
    <row r="56" spans="2:36" ht="12">
      <c r="B56" s="268" t="s">
        <v>37</v>
      </c>
      <c r="C56" s="269"/>
      <c r="D56" s="34">
        <v>246</v>
      </c>
      <c r="E56" s="34">
        <v>2</v>
      </c>
      <c r="F56" s="34">
        <v>9</v>
      </c>
      <c r="G56" s="34">
        <v>12</v>
      </c>
      <c r="H56" s="34">
        <v>23</v>
      </c>
      <c r="I56" s="34">
        <v>32</v>
      </c>
      <c r="J56" s="34">
        <v>37</v>
      </c>
      <c r="K56" s="34">
        <v>33</v>
      </c>
      <c r="L56" s="34">
        <v>29</v>
      </c>
      <c r="M56" s="34">
        <v>21</v>
      </c>
      <c r="N56" s="34">
        <v>14</v>
      </c>
      <c r="O56" s="34">
        <v>16</v>
      </c>
      <c r="P56" s="34">
        <v>12</v>
      </c>
      <c r="Q56" s="34">
        <v>1</v>
      </c>
      <c r="R56" s="34">
        <v>1</v>
      </c>
      <c r="S56" s="34">
        <v>0</v>
      </c>
      <c r="T56" s="34">
        <v>2</v>
      </c>
      <c r="U56" s="34">
        <v>0</v>
      </c>
      <c r="V56" s="34">
        <v>1</v>
      </c>
      <c r="W56" s="34">
        <v>1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52">
        <v>81.875</v>
      </c>
      <c r="AI56" s="36">
        <v>85.33254878048783</v>
      </c>
      <c r="AJ56" s="36">
        <v>29.258162165622355</v>
      </c>
    </row>
    <row r="57" spans="2:36" ht="12">
      <c r="B57" s="268" t="s">
        <v>38</v>
      </c>
      <c r="C57" s="269"/>
      <c r="D57" s="34">
        <v>109</v>
      </c>
      <c r="E57" s="34">
        <v>2</v>
      </c>
      <c r="F57" s="34">
        <v>1</v>
      </c>
      <c r="G57" s="34">
        <v>4</v>
      </c>
      <c r="H57" s="34">
        <v>11</v>
      </c>
      <c r="I57" s="34">
        <v>11</v>
      </c>
      <c r="J57" s="34">
        <v>18</v>
      </c>
      <c r="K57" s="34">
        <v>17</v>
      </c>
      <c r="L57" s="34">
        <v>16</v>
      </c>
      <c r="M57" s="34">
        <v>14</v>
      </c>
      <c r="N57" s="34">
        <v>2</v>
      </c>
      <c r="O57" s="34">
        <v>3</v>
      </c>
      <c r="P57" s="34">
        <v>3</v>
      </c>
      <c r="Q57" s="34">
        <v>0</v>
      </c>
      <c r="R57" s="34">
        <v>1</v>
      </c>
      <c r="S57" s="34">
        <v>1</v>
      </c>
      <c r="T57" s="34">
        <v>2</v>
      </c>
      <c r="U57" s="34">
        <v>3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52">
        <v>83.458</v>
      </c>
      <c r="AI57" s="36">
        <v>87.90081651376147</v>
      </c>
      <c r="AJ57" s="36">
        <v>32.04442452028733</v>
      </c>
    </row>
    <row r="58" spans="2:36" ht="12">
      <c r="B58" s="268" t="s">
        <v>39</v>
      </c>
      <c r="C58" s="269"/>
      <c r="D58" s="34">
        <v>48</v>
      </c>
      <c r="E58" s="34">
        <v>1</v>
      </c>
      <c r="F58" s="34">
        <v>1</v>
      </c>
      <c r="G58" s="34">
        <v>6</v>
      </c>
      <c r="H58" s="34">
        <v>3</v>
      </c>
      <c r="I58" s="34">
        <v>6</v>
      </c>
      <c r="J58" s="34">
        <v>7</v>
      </c>
      <c r="K58" s="34">
        <v>5</v>
      </c>
      <c r="L58" s="34">
        <v>7</v>
      </c>
      <c r="M58" s="34">
        <v>4</v>
      </c>
      <c r="N58" s="34">
        <v>4</v>
      </c>
      <c r="O58" s="34">
        <v>1</v>
      </c>
      <c r="P58" s="34">
        <v>2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1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52">
        <v>79.9855</v>
      </c>
      <c r="AI58" s="36">
        <v>83.14722916666668</v>
      </c>
      <c r="AJ58" s="36">
        <v>31.51823950372943</v>
      </c>
    </row>
    <row r="59" spans="2:36" ht="12">
      <c r="B59" s="268" t="s">
        <v>40</v>
      </c>
      <c r="C59" s="269"/>
      <c r="D59" s="34">
        <v>126</v>
      </c>
      <c r="E59" s="34">
        <v>2</v>
      </c>
      <c r="F59" s="34">
        <v>2</v>
      </c>
      <c r="G59" s="34">
        <v>4</v>
      </c>
      <c r="H59" s="34">
        <v>9</v>
      </c>
      <c r="I59" s="34">
        <v>24</v>
      </c>
      <c r="J59" s="34">
        <v>24</v>
      </c>
      <c r="K59" s="34">
        <v>18</v>
      </c>
      <c r="L59" s="34">
        <v>18</v>
      </c>
      <c r="M59" s="34">
        <v>12</v>
      </c>
      <c r="N59" s="34">
        <v>2</v>
      </c>
      <c r="O59" s="34">
        <v>2</v>
      </c>
      <c r="P59" s="34">
        <v>2</v>
      </c>
      <c r="Q59" s="34">
        <v>2</v>
      </c>
      <c r="R59" s="34">
        <v>2</v>
      </c>
      <c r="S59" s="34">
        <v>2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1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52">
        <v>79.589</v>
      </c>
      <c r="AI59" s="36">
        <v>83.38154761904757</v>
      </c>
      <c r="AJ59" s="36">
        <v>28.798431475788995</v>
      </c>
    </row>
    <row r="60" spans="2:36" ht="12">
      <c r="B60" s="268" t="s">
        <v>41</v>
      </c>
      <c r="C60" s="269"/>
      <c r="D60" s="34">
        <v>98</v>
      </c>
      <c r="E60" s="34">
        <v>1</v>
      </c>
      <c r="F60" s="34">
        <v>0</v>
      </c>
      <c r="G60" s="34">
        <v>6</v>
      </c>
      <c r="H60" s="34">
        <v>5</v>
      </c>
      <c r="I60" s="34">
        <v>19</v>
      </c>
      <c r="J60" s="34">
        <v>11</v>
      </c>
      <c r="K60" s="34">
        <v>11</v>
      </c>
      <c r="L60" s="34">
        <v>19</v>
      </c>
      <c r="M60" s="34">
        <v>12</v>
      </c>
      <c r="N60" s="34">
        <v>6</v>
      </c>
      <c r="O60" s="34">
        <v>2</v>
      </c>
      <c r="P60" s="34">
        <v>4</v>
      </c>
      <c r="Q60" s="34">
        <v>1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1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52">
        <v>86.18350000000001</v>
      </c>
      <c r="AI60" s="36">
        <v>86.56459183673469</v>
      </c>
      <c r="AJ60" s="36">
        <v>26.277383510177785</v>
      </c>
    </row>
    <row r="61" spans="2:36" ht="12">
      <c r="B61" s="268" t="s">
        <v>42</v>
      </c>
      <c r="C61" s="269"/>
      <c r="D61" s="34">
        <v>115</v>
      </c>
      <c r="E61" s="34">
        <v>2</v>
      </c>
      <c r="F61" s="34">
        <v>2</v>
      </c>
      <c r="G61" s="34">
        <v>7</v>
      </c>
      <c r="H61" s="34">
        <v>11</v>
      </c>
      <c r="I61" s="34">
        <v>15</v>
      </c>
      <c r="J61" s="34">
        <v>26</v>
      </c>
      <c r="K61" s="34">
        <v>14</v>
      </c>
      <c r="L61" s="34">
        <v>15</v>
      </c>
      <c r="M61" s="34">
        <v>10</v>
      </c>
      <c r="N61" s="34">
        <v>5</v>
      </c>
      <c r="O61" s="34">
        <v>1</v>
      </c>
      <c r="P61" s="34">
        <v>1</v>
      </c>
      <c r="Q61" s="34">
        <v>2</v>
      </c>
      <c r="R61" s="34">
        <v>2</v>
      </c>
      <c r="S61" s="34">
        <v>1</v>
      </c>
      <c r="T61" s="34">
        <v>0</v>
      </c>
      <c r="U61" s="34">
        <v>0</v>
      </c>
      <c r="V61" s="34">
        <v>0</v>
      </c>
      <c r="W61" s="34">
        <v>1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52">
        <v>76.217</v>
      </c>
      <c r="AI61" s="36">
        <v>81.69509565217389</v>
      </c>
      <c r="AJ61" s="36">
        <v>28.929149274935</v>
      </c>
    </row>
    <row r="62" spans="2:36" ht="12">
      <c r="B62" s="268" t="s">
        <v>43</v>
      </c>
      <c r="C62" s="269"/>
      <c r="D62" s="34">
        <v>323</v>
      </c>
      <c r="E62" s="34">
        <v>1</v>
      </c>
      <c r="F62" s="34">
        <v>6</v>
      </c>
      <c r="G62" s="34">
        <v>15</v>
      </c>
      <c r="H62" s="34">
        <v>27</v>
      </c>
      <c r="I62" s="34">
        <v>47</v>
      </c>
      <c r="J62" s="34">
        <v>52</v>
      </c>
      <c r="K62" s="34">
        <v>45</v>
      </c>
      <c r="L62" s="34">
        <v>40</v>
      </c>
      <c r="M62" s="34">
        <v>25</v>
      </c>
      <c r="N62" s="34">
        <v>15</v>
      </c>
      <c r="O62" s="34">
        <v>15</v>
      </c>
      <c r="P62" s="34">
        <v>11</v>
      </c>
      <c r="Q62" s="34">
        <v>12</v>
      </c>
      <c r="R62" s="34">
        <v>1</v>
      </c>
      <c r="S62" s="34">
        <v>3</v>
      </c>
      <c r="T62" s="34">
        <v>2</v>
      </c>
      <c r="U62" s="34">
        <v>1</v>
      </c>
      <c r="V62" s="34">
        <v>1</v>
      </c>
      <c r="W62" s="34">
        <v>0</v>
      </c>
      <c r="X62" s="34">
        <v>0</v>
      </c>
      <c r="Y62" s="34">
        <v>1</v>
      </c>
      <c r="Z62" s="34">
        <v>0</v>
      </c>
      <c r="AA62" s="34">
        <v>0</v>
      </c>
      <c r="AB62" s="34">
        <v>1</v>
      </c>
      <c r="AC62" s="34">
        <v>2</v>
      </c>
      <c r="AD62" s="34">
        <v>0</v>
      </c>
      <c r="AE62" s="34">
        <v>0</v>
      </c>
      <c r="AF62" s="34">
        <v>0</v>
      </c>
      <c r="AG62" s="34">
        <v>0</v>
      </c>
      <c r="AH62" s="52">
        <v>82.687</v>
      </c>
      <c r="AI62" s="36">
        <v>89.39586996904029</v>
      </c>
      <c r="AJ62" s="36">
        <v>34.251219280583896</v>
      </c>
    </row>
    <row r="63" spans="2:36" ht="12">
      <c r="B63" s="268" t="s">
        <v>44</v>
      </c>
      <c r="C63" s="269"/>
      <c r="D63" s="34">
        <v>88</v>
      </c>
      <c r="E63" s="34">
        <v>1</v>
      </c>
      <c r="F63" s="34">
        <v>1</v>
      </c>
      <c r="G63" s="34">
        <v>10</v>
      </c>
      <c r="H63" s="34">
        <v>5</v>
      </c>
      <c r="I63" s="34">
        <v>15</v>
      </c>
      <c r="J63" s="34">
        <v>15</v>
      </c>
      <c r="K63" s="34">
        <v>9</v>
      </c>
      <c r="L63" s="34">
        <v>10</v>
      </c>
      <c r="M63" s="34">
        <v>3</v>
      </c>
      <c r="N63" s="34">
        <v>10</v>
      </c>
      <c r="O63" s="34">
        <v>2</v>
      </c>
      <c r="P63" s="34">
        <v>2</v>
      </c>
      <c r="Q63" s="34">
        <v>2</v>
      </c>
      <c r="R63" s="34">
        <v>1</v>
      </c>
      <c r="S63" s="34">
        <v>2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52">
        <v>77.3735</v>
      </c>
      <c r="AI63" s="36">
        <v>83.54235227272726</v>
      </c>
      <c r="AJ63" s="36">
        <v>30.14670514431694</v>
      </c>
    </row>
    <row r="64" spans="2:36" ht="12">
      <c r="B64" s="268" t="s">
        <v>45</v>
      </c>
      <c r="C64" s="269"/>
      <c r="D64" s="34">
        <v>62</v>
      </c>
      <c r="E64" s="34">
        <v>1</v>
      </c>
      <c r="F64" s="34">
        <v>2</v>
      </c>
      <c r="G64" s="34">
        <v>4</v>
      </c>
      <c r="H64" s="34">
        <v>4</v>
      </c>
      <c r="I64" s="34">
        <v>10</v>
      </c>
      <c r="J64" s="34">
        <v>11</v>
      </c>
      <c r="K64" s="34">
        <v>9</v>
      </c>
      <c r="L64" s="34">
        <v>7</v>
      </c>
      <c r="M64" s="34">
        <v>5</v>
      </c>
      <c r="N64" s="34">
        <v>5</v>
      </c>
      <c r="O64" s="34">
        <v>2</v>
      </c>
      <c r="P64" s="34">
        <v>1</v>
      </c>
      <c r="Q64" s="34">
        <v>0</v>
      </c>
      <c r="R64" s="34">
        <v>0</v>
      </c>
      <c r="S64" s="34">
        <v>1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52">
        <v>78.94149999999999</v>
      </c>
      <c r="AI64" s="36">
        <v>81.36574193548385</v>
      </c>
      <c r="AJ64" s="36">
        <v>26.27657662467922</v>
      </c>
    </row>
    <row r="65" spans="2:36" ht="12">
      <c r="B65" s="268" t="s">
        <v>46</v>
      </c>
      <c r="C65" s="269"/>
      <c r="D65" s="34">
        <v>82</v>
      </c>
      <c r="E65" s="34">
        <v>0</v>
      </c>
      <c r="F65" s="34">
        <v>3</v>
      </c>
      <c r="G65" s="34">
        <v>8</v>
      </c>
      <c r="H65" s="34">
        <v>7</v>
      </c>
      <c r="I65" s="34">
        <v>19</v>
      </c>
      <c r="J65" s="34">
        <v>11</v>
      </c>
      <c r="K65" s="34">
        <v>9</v>
      </c>
      <c r="L65" s="34">
        <v>8</v>
      </c>
      <c r="M65" s="34">
        <v>9</v>
      </c>
      <c r="N65" s="34">
        <v>4</v>
      </c>
      <c r="O65" s="34">
        <v>2</v>
      </c>
      <c r="P65" s="34">
        <v>0</v>
      </c>
      <c r="Q65" s="34">
        <v>1</v>
      </c>
      <c r="R65" s="34">
        <v>0</v>
      </c>
      <c r="S65" s="34">
        <v>1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52">
        <v>72.9905</v>
      </c>
      <c r="AI65" s="36">
        <v>77.58280487804882</v>
      </c>
      <c r="AJ65" s="36">
        <v>25.27291526732928</v>
      </c>
    </row>
    <row r="66" spans="2:36" ht="12">
      <c r="B66" s="268" t="s">
        <v>47</v>
      </c>
      <c r="C66" s="269"/>
      <c r="D66" s="34">
        <v>96</v>
      </c>
      <c r="E66" s="34">
        <v>0</v>
      </c>
      <c r="F66" s="34">
        <v>5</v>
      </c>
      <c r="G66" s="34">
        <v>5</v>
      </c>
      <c r="H66" s="34">
        <v>5</v>
      </c>
      <c r="I66" s="34">
        <v>18</v>
      </c>
      <c r="J66" s="34">
        <v>20</v>
      </c>
      <c r="K66" s="34">
        <v>6</v>
      </c>
      <c r="L66" s="34">
        <v>16</v>
      </c>
      <c r="M66" s="34">
        <v>4</v>
      </c>
      <c r="N66" s="34">
        <v>12</v>
      </c>
      <c r="O66" s="34">
        <v>3</v>
      </c>
      <c r="P66" s="34">
        <v>1</v>
      </c>
      <c r="Q66" s="34">
        <v>0</v>
      </c>
      <c r="R66" s="34">
        <v>0</v>
      </c>
      <c r="S66" s="34">
        <v>0</v>
      </c>
      <c r="T66" s="34">
        <v>1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52">
        <v>78.4375</v>
      </c>
      <c r="AI66" s="36">
        <v>82.06584374999998</v>
      </c>
      <c r="AJ66" s="36">
        <v>25.323109573471942</v>
      </c>
    </row>
    <row r="67" spans="2:36" ht="12">
      <c r="B67" s="268" t="s">
        <v>48</v>
      </c>
      <c r="C67" s="269"/>
      <c r="D67" s="34">
        <v>48</v>
      </c>
      <c r="E67" s="34">
        <v>1</v>
      </c>
      <c r="F67" s="34">
        <v>4</v>
      </c>
      <c r="G67" s="34">
        <v>6</v>
      </c>
      <c r="H67" s="34">
        <v>11</v>
      </c>
      <c r="I67" s="34">
        <v>8</v>
      </c>
      <c r="J67" s="34">
        <v>2</v>
      </c>
      <c r="K67" s="34">
        <v>6</v>
      </c>
      <c r="L67" s="34">
        <v>5</v>
      </c>
      <c r="M67" s="34">
        <v>0</v>
      </c>
      <c r="N67" s="34">
        <v>3</v>
      </c>
      <c r="O67" s="34">
        <v>1</v>
      </c>
      <c r="P67" s="34">
        <v>1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52">
        <v>61.962</v>
      </c>
      <c r="AI67" s="36">
        <v>68.55054166666667</v>
      </c>
      <c r="AJ67" s="36">
        <v>24.81954129220912</v>
      </c>
    </row>
    <row r="68" spans="1:36" s="66" customFormat="1" ht="12">
      <c r="A68"/>
      <c r="B68" s="268" t="s">
        <v>49</v>
      </c>
      <c r="C68" s="269"/>
      <c r="D68" s="68">
        <v>183</v>
      </c>
      <c r="E68" s="68">
        <v>2</v>
      </c>
      <c r="F68" s="68">
        <v>10</v>
      </c>
      <c r="G68" s="68">
        <v>15</v>
      </c>
      <c r="H68" s="68">
        <v>24</v>
      </c>
      <c r="I68" s="68">
        <v>30</v>
      </c>
      <c r="J68" s="68">
        <v>38</v>
      </c>
      <c r="K68" s="68">
        <v>25</v>
      </c>
      <c r="L68" s="68">
        <v>16</v>
      </c>
      <c r="M68" s="68">
        <v>4</v>
      </c>
      <c r="N68" s="68">
        <v>7</v>
      </c>
      <c r="O68" s="68">
        <v>4</v>
      </c>
      <c r="P68" s="68">
        <v>1</v>
      </c>
      <c r="Q68" s="68">
        <v>2</v>
      </c>
      <c r="R68" s="68">
        <v>1</v>
      </c>
      <c r="S68" s="68">
        <v>0</v>
      </c>
      <c r="T68" s="68">
        <v>2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1</v>
      </c>
      <c r="AA68" s="68">
        <v>0</v>
      </c>
      <c r="AB68" s="68">
        <v>0</v>
      </c>
      <c r="AC68" s="68">
        <v>0</v>
      </c>
      <c r="AD68" s="68">
        <v>1</v>
      </c>
      <c r="AE68" s="68">
        <v>0</v>
      </c>
      <c r="AF68" s="68">
        <v>0</v>
      </c>
      <c r="AG68" s="68">
        <v>0</v>
      </c>
      <c r="AH68" s="52">
        <v>71.35</v>
      </c>
      <c r="AI68" s="53">
        <v>76.69333879781418</v>
      </c>
      <c r="AJ68" s="53">
        <v>31.472156044913003</v>
      </c>
    </row>
    <row r="69" spans="1:36" s="66" customFormat="1" ht="12">
      <c r="A69"/>
      <c r="B69" s="271" t="s">
        <v>342</v>
      </c>
      <c r="C69" s="272"/>
      <c r="D69" s="35">
        <v>109</v>
      </c>
      <c r="E69" s="35">
        <v>1</v>
      </c>
      <c r="F69" s="35">
        <v>1</v>
      </c>
      <c r="G69" s="35">
        <v>5</v>
      </c>
      <c r="H69" s="35">
        <v>9</v>
      </c>
      <c r="I69" s="35">
        <v>10</v>
      </c>
      <c r="J69" s="35">
        <v>13</v>
      </c>
      <c r="K69" s="35">
        <v>19</v>
      </c>
      <c r="L69" s="35">
        <v>14</v>
      </c>
      <c r="M69" s="35">
        <v>9</v>
      </c>
      <c r="N69" s="35">
        <v>12</v>
      </c>
      <c r="O69" s="35">
        <v>5</v>
      </c>
      <c r="P69" s="35">
        <v>4</v>
      </c>
      <c r="Q69" s="35">
        <v>2</v>
      </c>
      <c r="R69" s="35">
        <v>1</v>
      </c>
      <c r="S69" s="35">
        <v>1</v>
      </c>
      <c r="T69" s="35">
        <v>1</v>
      </c>
      <c r="U69" s="35">
        <v>0</v>
      </c>
      <c r="V69" s="35">
        <v>1</v>
      </c>
      <c r="W69" s="35">
        <v>1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51">
        <v>86.932</v>
      </c>
      <c r="AI69" s="37">
        <v>91.89805504587157</v>
      </c>
      <c r="AJ69" s="256">
        <v>31.7565224985458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AJ3:AJ4"/>
    <mergeCell ref="D3:D5"/>
    <mergeCell ref="AH3:AH4"/>
    <mergeCell ref="AI3:AI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00390625" style="0" customWidth="1"/>
    <col min="12" max="12" width="8.140625" style="0" customWidth="1"/>
    <col min="13" max="13" width="8.28125" style="0" customWidth="1"/>
    <col min="14" max="14" width="8.421875" style="0" customWidth="1"/>
  </cols>
  <sheetData>
    <row r="1" spans="2:4" ht="17.25">
      <c r="B1" s="16" t="s">
        <v>292</v>
      </c>
      <c r="D1" s="16" t="s">
        <v>383</v>
      </c>
    </row>
    <row r="2" ht="17.25">
      <c r="B2" s="16"/>
    </row>
    <row r="3" spans="2:14" ht="24" customHeight="1">
      <c r="B3" s="343" t="s">
        <v>384</v>
      </c>
      <c r="C3" s="337"/>
      <c r="D3" s="333" t="s">
        <v>0</v>
      </c>
      <c r="E3" s="42"/>
      <c r="F3" s="78">
        <v>5</v>
      </c>
      <c r="G3" s="78">
        <v>10</v>
      </c>
      <c r="H3" s="78">
        <v>15</v>
      </c>
      <c r="I3" s="78">
        <v>20</v>
      </c>
      <c r="J3" s="78">
        <v>25</v>
      </c>
      <c r="K3" s="84" t="s">
        <v>373</v>
      </c>
      <c r="L3" s="363" t="s">
        <v>50</v>
      </c>
      <c r="M3" s="363" t="s">
        <v>51</v>
      </c>
      <c r="N3" s="363" t="s">
        <v>52</v>
      </c>
    </row>
    <row r="4" spans="2:14" s="17" customFormat="1" ht="13.5">
      <c r="B4" s="353" t="s">
        <v>371</v>
      </c>
      <c r="C4" s="354"/>
      <c r="D4" s="334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34"/>
      <c r="M4" s="334"/>
      <c r="N4" s="334"/>
    </row>
    <row r="5" spans="2:14" ht="24" customHeight="1">
      <c r="B5" s="355"/>
      <c r="C5" s="348"/>
      <c r="D5" s="335"/>
      <c r="E5" s="90" t="s">
        <v>323</v>
      </c>
      <c r="F5" s="77">
        <v>9.9</v>
      </c>
      <c r="G5" s="77">
        <v>14.9</v>
      </c>
      <c r="H5" s="77">
        <v>19.9</v>
      </c>
      <c r="I5" s="77">
        <v>24.9</v>
      </c>
      <c r="J5" s="77">
        <v>29.9</v>
      </c>
      <c r="K5" s="77"/>
      <c r="L5" s="82" t="s">
        <v>120</v>
      </c>
      <c r="M5" s="82" t="s">
        <v>120</v>
      </c>
      <c r="N5" s="82" t="s">
        <v>120</v>
      </c>
    </row>
    <row r="6" spans="2:16" ht="12">
      <c r="B6" s="275" t="s">
        <v>1</v>
      </c>
      <c r="C6" s="276"/>
      <c r="D6" s="35">
        <v>10345</v>
      </c>
      <c r="E6" s="35">
        <v>51</v>
      </c>
      <c r="F6" s="35">
        <v>483</v>
      </c>
      <c r="G6" s="35">
        <v>1816</v>
      </c>
      <c r="H6" s="35">
        <v>2641</v>
      </c>
      <c r="I6" s="35">
        <v>2538</v>
      </c>
      <c r="J6" s="35">
        <v>2281</v>
      </c>
      <c r="K6" s="35">
        <v>535</v>
      </c>
      <c r="L6" s="57">
        <v>20.33941060903733</v>
      </c>
      <c r="M6" s="47">
        <v>20.39297290174379</v>
      </c>
      <c r="N6" s="37">
        <v>6.497105621576385</v>
      </c>
      <c r="O6" s="53"/>
      <c r="P6" s="53"/>
    </row>
    <row r="7" spans="2:16" ht="12">
      <c r="B7" s="268" t="s">
        <v>2</v>
      </c>
      <c r="C7" s="269"/>
      <c r="D7" s="34">
        <v>5499</v>
      </c>
      <c r="E7" s="34">
        <v>34</v>
      </c>
      <c r="F7" s="34">
        <v>263</v>
      </c>
      <c r="G7" s="34">
        <v>969</v>
      </c>
      <c r="H7" s="34">
        <v>1384</v>
      </c>
      <c r="I7" s="34">
        <v>1356</v>
      </c>
      <c r="J7" s="34">
        <v>1159</v>
      </c>
      <c r="K7" s="34">
        <v>334</v>
      </c>
      <c r="L7" s="58">
        <v>20.334152029916147</v>
      </c>
      <c r="M7" s="73">
        <v>20.41152850563439</v>
      </c>
      <c r="N7" s="53">
        <v>6.594699322353775</v>
      </c>
      <c r="O7" s="53"/>
      <c r="P7" s="53"/>
    </row>
    <row r="8" spans="2:16" ht="12">
      <c r="B8" s="99"/>
      <c r="C8" s="93" t="s">
        <v>140</v>
      </c>
      <c r="D8" s="34">
        <v>2844</v>
      </c>
      <c r="E8" s="34">
        <v>23</v>
      </c>
      <c r="F8" s="34">
        <v>149</v>
      </c>
      <c r="G8" s="34">
        <v>500</v>
      </c>
      <c r="H8" s="34">
        <v>723</v>
      </c>
      <c r="I8" s="34">
        <v>675</v>
      </c>
      <c r="J8" s="34">
        <v>597</v>
      </c>
      <c r="K8" s="34">
        <v>177</v>
      </c>
      <c r="L8" s="58">
        <v>20.15416690388082</v>
      </c>
      <c r="M8" s="73">
        <v>20.343279672498355</v>
      </c>
      <c r="N8" s="53">
        <v>6.697104273857271</v>
      </c>
      <c r="O8" s="53"/>
      <c r="P8" s="53"/>
    </row>
    <row r="9" spans="2:16" ht="12">
      <c r="B9" s="99"/>
      <c r="C9" s="93" t="s">
        <v>141</v>
      </c>
      <c r="D9" s="34">
        <v>1202</v>
      </c>
      <c r="E9" s="34">
        <v>4</v>
      </c>
      <c r="F9" s="34">
        <v>54</v>
      </c>
      <c r="G9" s="34">
        <v>214</v>
      </c>
      <c r="H9" s="34">
        <v>255</v>
      </c>
      <c r="I9" s="34">
        <v>324</v>
      </c>
      <c r="J9" s="34">
        <v>288</v>
      </c>
      <c r="K9" s="34">
        <v>63</v>
      </c>
      <c r="L9" s="58">
        <v>21.244793361123605</v>
      </c>
      <c r="M9" s="73">
        <v>20.76203770793555</v>
      </c>
      <c r="N9" s="53">
        <v>6.511844252987476</v>
      </c>
      <c r="O9" s="53"/>
      <c r="P9" s="53"/>
    </row>
    <row r="10" spans="2:16" ht="12">
      <c r="B10" s="99"/>
      <c r="C10" s="93" t="s">
        <v>142</v>
      </c>
      <c r="D10" s="34">
        <v>1453</v>
      </c>
      <c r="E10" s="34">
        <v>7</v>
      </c>
      <c r="F10" s="34">
        <v>60</v>
      </c>
      <c r="G10" s="34">
        <v>255</v>
      </c>
      <c r="H10" s="34">
        <v>406</v>
      </c>
      <c r="I10" s="34">
        <v>357</v>
      </c>
      <c r="J10" s="34">
        <v>274</v>
      </c>
      <c r="K10" s="34">
        <v>94</v>
      </c>
      <c r="L10" s="58">
        <v>19.971031412720848</v>
      </c>
      <c r="M10" s="73">
        <v>20.2551538464967</v>
      </c>
      <c r="N10" s="53">
        <v>6.453508967499573</v>
      </c>
      <c r="O10" s="53"/>
      <c r="P10" s="53"/>
    </row>
    <row r="11" spans="2:16" ht="12">
      <c r="B11" s="274" t="s">
        <v>3</v>
      </c>
      <c r="C11" s="272"/>
      <c r="D11" s="35">
        <v>4846</v>
      </c>
      <c r="E11" s="35">
        <v>17</v>
      </c>
      <c r="F11" s="35">
        <v>220</v>
      </c>
      <c r="G11" s="35">
        <v>847</v>
      </c>
      <c r="H11" s="35">
        <v>1257</v>
      </c>
      <c r="I11" s="35">
        <v>1182</v>
      </c>
      <c r="J11" s="35">
        <v>1122</v>
      </c>
      <c r="K11" s="35">
        <v>201</v>
      </c>
      <c r="L11" s="59">
        <v>20.345751605926637</v>
      </c>
      <c r="M11" s="41">
        <v>20.37191692448535</v>
      </c>
      <c r="N11" s="37">
        <v>6.3851686819410824</v>
      </c>
      <c r="O11" s="53"/>
      <c r="P11" s="53"/>
    </row>
    <row r="12" spans="2:16" ht="12" customHeight="1">
      <c r="B12" s="268" t="s">
        <v>359</v>
      </c>
      <c r="C12" s="269"/>
      <c r="D12" s="34">
        <v>273</v>
      </c>
      <c r="E12" s="34">
        <v>4</v>
      </c>
      <c r="F12" s="34">
        <v>18</v>
      </c>
      <c r="G12" s="34">
        <v>52</v>
      </c>
      <c r="H12" s="34">
        <v>73</v>
      </c>
      <c r="I12" s="34">
        <v>65</v>
      </c>
      <c r="J12" s="34">
        <v>59</v>
      </c>
      <c r="K12" s="34">
        <v>2</v>
      </c>
      <c r="L12" s="58">
        <v>19.424807034408662</v>
      </c>
      <c r="M12" s="73">
        <v>19.372335994869495</v>
      </c>
      <c r="N12" s="53">
        <v>6.319159230312027</v>
      </c>
      <c r="O12" s="53"/>
      <c r="P12" s="53"/>
    </row>
    <row r="13" spans="2:16" ht="12" customHeight="1">
      <c r="B13" s="268" t="s">
        <v>360</v>
      </c>
      <c r="C13" s="269"/>
      <c r="D13" s="34">
        <v>814</v>
      </c>
      <c r="E13" s="34">
        <v>3</v>
      </c>
      <c r="F13" s="34">
        <v>32</v>
      </c>
      <c r="G13" s="34">
        <v>159</v>
      </c>
      <c r="H13" s="34">
        <v>193</v>
      </c>
      <c r="I13" s="34">
        <v>207</v>
      </c>
      <c r="J13" s="34">
        <v>182</v>
      </c>
      <c r="K13" s="34">
        <v>38</v>
      </c>
      <c r="L13" s="58">
        <v>20.53481101981731</v>
      </c>
      <c r="M13" s="73">
        <v>20.38078450867974</v>
      </c>
      <c r="N13" s="53">
        <v>6.3587968080274875</v>
      </c>
      <c r="O13" s="53"/>
      <c r="P13" s="53"/>
    </row>
    <row r="14" spans="2:16" ht="12" customHeight="1">
      <c r="B14" s="268" t="s">
        <v>361</v>
      </c>
      <c r="C14" s="269"/>
      <c r="D14" s="34">
        <v>861</v>
      </c>
      <c r="E14" s="34">
        <v>2</v>
      </c>
      <c r="F14" s="34">
        <v>53</v>
      </c>
      <c r="G14" s="34">
        <v>140</v>
      </c>
      <c r="H14" s="34">
        <v>210</v>
      </c>
      <c r="I14" s="34">
        <v>208</v>
      </c>
      <c r="J14" s="34">
        <v>209</v>
      </c>
      <c r="K14" s="34">
        <v>39</v>
      </c>
      <c r="L14" s="58">
        <v>20.477808784831684</v>
      </c>
      <c r="M14" s="73">
        <v>20.42370085168445</v>
      </c>
      <c r="N14" s="53">
        <v>6.6294711267523905</v>
      </c>
      <c r="O14" s="53"/>
      <c r="P14" s="53"/>
    </row>
    <row r="15" spans="2:16" ht="12" customHeight="1">
      <c r="B15" s="270" t="s">
        <v>362</v>
      </c>
      <c r="C15" s="269"/>
      <c r="D15" s="34">
        <v>3878</v>
      </c>
      <c r="E15" s="34">
        <v>26</v>
      </c>
      <c r="F15" s="34">
        <v>191</v>
      </c>
      <c r="G15" s="34">
        <v>657</v>
      </c>
      <c r="H15" s="34">
        <v>995</v>
      </c>
      <c r="I15" s="34">
        <v>948</v>
      </c>
      <c r="J15" s="34">
        <v>828</v>
      </c>
      <c r="K15" s="34">
        <v>233</v>
      </c>
      <c r="L15" s="58">
        <v>20.313505107808425</v>
      </c>
      <c r="M15" s="73">
        <v>20.433293979052475</v>
      </c>
      <c r="N15" s="53">
        <v>6.597029786534718</v>
      </c>
      <c r="O15" s="53"/>
      <c r="P15" s="53"/>
    </row>
    <row r="16" spans="2:16" ht="12" customHeight="1">
      <c r="B16" s="268" t="s">
        <v>363</v>
      </c>
      <c r="C16" s="269"/>
      <c r="D16" s="34">
        <v>1104</v>
      </c>
      <c r="E16" s="34">
        <v>7</v>
      </c>
      <c r="F16" s="34">
        <v>48</v>
      </c>
      <c r="G16" s="34">
        <v>200</v>
      </c>
      <c r="H16" s="34">
        <v>309</v>
      </c>
      <c r="I16" s="34">
        <v>263</v>
      </c>
      <c r="J16" s="34">
        <v>204</v>
      </c>
      <c r="K16" s="34">
        <v>73</v>
      </c>
      <c r="L16" s="58">
        <v>19.750600383422828</v>
      </c>
      <c r="M16" s="73">
        <v>20.111870627450507</v>
      </c>
      <c r="N16" s="53">
        <v>6.539918466688859</v>
      </c>
      <c r="O16" s="53"/>
      <c r="P16" s="53"/>
    </row>
    <row r="17" spans="2:16" ht="12" customHeight="1">
      <c r="B17" s="268" t="s">
        <v>364</v>
      </c>
      <c r="C17" s="269"/>
      <c r="D17" s="34">
        <v>190</v>
      </c>
      <c r="E17" s="34">
        <v>1</v>
      </c>
      <c r="F17" s="34">
        <v>11</v>
      </c>
      <c r="G17" s="34">
        <v>36</v>
      </c>
      <c r="H17" s="34">
        <v>55</v>
      </c>
      <c r="I17" s="34">
        <v>45</v>
      </c>
      <c r="J17" s="34">
        <v>37</v>
      </c>
      <c r="K17" s="34">
        <v>5</v>
      </c>
      <c r="L17" s="58">
        <v>19.168875834797454</v>
      </c>
      <c r="M17" s="73">
        <v>19.554273813334884</v>
      </c>
      <c r="N17" s="53">
        <v>6.27159871875365</v>
      </c>
      <c r="O17" s="53"/>
      <c r="P17" s="53"/>
    </row>
    <row r="18" spans="2:16" ht="12" customHeight="1">
      <c r="B18" s="268" t="s">
        <v>365</v>
      </c>
      <c r="C18" s="269"/>
      <c r="D18" s="34">
        <v>1202</v>
      </c>
      <c r="E18" s="34">
        <v>4</v>
      </c>
      <c r="F18" s="34">
        <v>54</v>
      </c>
      <c r="G18" s="34">
        <v>214</v>
      </c>
      <c r="H18" s="34">
        <v>255</v>
      </c>
      <c r="I18" s="34">
        <v>324</v>
      </c>
      <c r="J18" s="34">
        <v>288</v>
      </c>
      <c r="K18" s="34">
        <v>63</v>
      </c>
      <c r="L18" s="58">
        <v>21.244793361123605</v>
      </c>
      <c r="M18" s="73">
        <v>20.76203770793555</v>
      </c>
      <c r="N18" s="53">
        <v>6.511844252987476</v>
      </c>
      <c r="O18" s="53"/>
      <c r="P18" s="53"/>
    </row>
    <row r="19" spans="2:16" ht="12" customHeight="1">
      <c r="B19" s="268" t="s">
        <v>366</v>
      </c>
      <c r="C19" s="269"/>
      <c r="D19" s="34">
        <v>645</v>
      </c>
      <c r="E19" s="34">
        <v>1</v>
      </c>
      <c r="F19" s="34">
        <v>26</v>
      </c>
      <c r="G19" s="34">
        <v>111</v>
      </c>
      <c r="H19" s="34">
        <v>175</v>
      </c>
      <c r="I19" s="34">
        <v>143</v>
      </c>
      <c r="J19" s="34">
        <v>157</v>
      </c>
      <c r="K19" s="34">
        <v>32</v>
      </c>
      <c r="L19" s="58">
        <v>20.382491732238034</v>
      </c>
      <c r="M19" s="73">
        <v>20.602626122406825</v>
      </c>
      <c r="N19" s="53">
        <v>6.364617917601717</v>
      </c>
      <c r="O19" s="53"/>
      <c r="P19" s="53"/>
    </row>
    <row r="20" spans="2:16" ht="12" customHeight="1">
      <c r="B20" s="268" t="s">
        <v>367</v>
      </c>
      <c r="C20" s="269"/>
      <c r="D20" s="34">
        <v>387</v>
      </c>
      <c r="E20" s="34">
        <v>1</v>
      </c>
      <c r="F20" s="34">
        <v>17</v>
      </c>
      <c r="G20" s="34">
        <v>71</v>
      </c>
      <c r="H20" s="34">
        <v>117</v>
      </c>
      <c r="I20" s="34">
        <v>85</v>
      </c>
      <c r="J20" s="34">
        <v>86</v>
      </c>
      <c r="K20" s="34">
        <v>10</v>
      </c>
      <c r="L20" s="58">
        <v>19.386955647843575</v>
      </c>
      <c r="M20" s="73">
        <v>19.910533512079976</v>
      </c>
      <c r="N20" s="53">
        <v>6.184346667026139</v>
      </c>
      <c r="O20" s="53"/>
      <c r="P20" s="53"/>
    </row>
    <row r="21" spans="2:16" ht="12" customHeight="1">
      <c r="B21" s="268" t="s">
        <v>381</v>
      </c>
      <c r="C21" s="273"/>
      <c r="D21" s="34">
        <v>473</v>
      </c>
      <c r="E21" s="34">
        <v>1</v>
      </c>
      <c r="F21" s="34">
        <v>14</v>
      </c>
      <c r="G21" s="34">
        <v>85</v>
      </c>
      <c r="H21" s="34">
        <v>117</v>
      </c>
      <c r="I21" s="34">
        <v>121</v>
      </c>
      <c r="J21" s="34">
        <v>113</v>
      </c>
      <c r="K21" s="34">
        <v>22</v>
      </c>
      <c r="L21" s="58">
        <v>20.80445229748112</v>
      </c>
      <c r="M21" s="73">
        <v>20.73714276821485</v>
      </c>
      <c r="N21" s="53">
        <v>6.356143718028775</v>
      </c>
      <c r="O21" s="53"/>
      <c r="P21" s="53"/>
    </row>
    <row r="22" spans="2:16" ht="12" customHeight="1">
      <c r="B22" s="274" t="s">
        <v>368</v>
      </c>
      <c r="C22" s="272"/>
      <c r="D22" s="35">
        <v>518</v>
      </c>
      <c r="E22" s="35">
        <v>1</v>
      </c>
      <c r="F22" s="35">
        <v>19</v>
      </c>
      <c r="G22" s="35">
        <v>91</v>
      </c>
      <c r="H22" s="35">
        <v>142</v>
      </c>
      <c r="I22" s="35">
        <v>129</v>
      </c>
      <c r="J22" s="35">
        <v>118</v>
      </c>
      <c r="K22" s="35">
        <v>18</v>
      </c>
      <c r="L22" s="59">
        <v>20.255990402958567</v>
      </c>
      <c r="M22" s="41">
        <v>20.43253378018982</v>
      </c>
      <c r="N22" s="37">
        <v>6.231381648864827</v>
      </c>
      <c r="O22" s="53"/>
      <c r="P22" s="53"/>
    </row>
    <row r="23" spans="2:16" ht="12">
      <c r="B23" s="268" t="s">
        <v>4</v>
      </c>
      <c r="C23" s="269"/>
      <c r="D23" s="34">
        <v>273</v>
      </c>
      <c r="E23" s="34">
        <v>4</v>
      </c>
      <c r="F23" s="34">
        <v>18</v>
      </c>
      <c r="G23" s="34">
        <v>52</v>
      </c>
      <c r="H23" s="34">
        <v>73</v>
      </c>
      <c r="I23" s="34">
        <v>65</v>
      </c>
      <c r="J23" s="34">
        <v>59</v>
      </c>
      <c r="K23" s="34">
        <v>2</v>
      </c>
      <c r="L23" s="58">
        <v>19.424807034408662</v>
      </c>
      <c r="M23" s="73">
        <v>19.372335994869495</v>
      </c>
      <c r="N23" s="53">
        <v>6.319159230312027</v>
      </c>
      <c r="O23" s="53"/>
      <c r="P23" s="53"/>
    </row>
    <row r="24" spans="2:16" ht="12">
      <c r="B24" s="268" t="s">
        <v>5</v>
      </c>
      <c r="C24" s="269"/>
      <c r="D24" s="34">
        <v>105</v>
      </c>
      <c r="E24" s="34">
        <v>0</v>
      </c>
      <c r="F24" s="34">
        <v>4</v>
      </c>
      <c r="G24" s="34">
        <v>27</v>
      </c>
      <c r="H24" s="34">
        <v>22</v>
      </c>
      <c r="I24" s="34">
        <v>31</v>
      </c>
      <c r="J24" s="34">
        <v>18</v>
      </c>
      <c r="K24" s="34">
        <v>3</v>
      </c>
      <c r="L24" s="58">
        <v>19.90027733721196</v>
      </c>
      <c r="M24" s="73">
        <v>19.55302844703481</v>
      </c>
      <c r="N24" s="53">
        <v>6.086529562573062</v>
      </c>
      <c r="O24" s="53"/>
      <c r="P24" s="53"/>
    </row>
    <row r="25" spans="2:16" ht="12">
      <c r="B25" s="268" t="s">
        <v>6</v>
      </c>
      <c r="C25" s="269"/>
      <c r="D25" s="34">
        <v>153</v>
      </c>
      <c r="E25" s="34">
        <v>0</v>
      </c>
      <c r="F25" s="34">
        <v>4</v>
      </c>
      <c r="G25" s="34">
        <v>31</v>
      </c>
      <c r="H25" s="34">
        <v>44</v>
      </c>
      <c r="I25" s="34">
        <v>38</v>
      </c>
      <c r="J25" s="34">
        <v>30</v>
      </c>
      <c r="K25" s="34">
        <v>6</v>
      </c>
      <c r="L25" s="58">
        <v>19.543548807313158</v>
      </c>
      <c r="M25" s="73">
        <v>19.93480944451659</v>
      </c>
      <c r="N25" s="53">
        <v>5.851686530229066</v>
      </c>
      <c r="O25" s="53"/>
      <c r="P25" s="53"/>
    </row>
    <row r="26" spans="2:16" ht="12">
      <c r="B26" s="268" t="s">
        <v>7</v>
      </c>
      <c r="C26" s="269"/>
      <c r="D26" s="34">
        <v>245</v>
      </c>
      <c r="E26" s="34">
        <v>3</v>
      </c>
      <c r="F26" s="34">
        <v>13</v>
      </c>
      <c r="G26" s="34">
        <v>40</v>
      </c>
      <c r="H26" s="34">
        <v>56</v>
      </c>
      <c r="I26" s="34">
        <v>73</v>
      </c>
      <c r="J26" s="34">
        <v>46</v>
      </c>
      <c r="K26" s="34">
        <v>14</v>
      </c>
      <c r="L26" s="58">
        <v>21.15772881836214</v>
      </c>
      <c r="M26" s="73">
        <v>20.29319529435595</v>
      </c>
      <c r="N26" s="53">
        <v>6.497925177839546</v>
      </c>
      <c r="O26" s="53"/>
      <c r="P26" s="53"/>
    </row>
    <row r="27" spans="2:16" ht="12">
      <c r="B27" s="268" t="s">
        <v>8</v>
      </c>
      <c r="C27" s="269"/>
      <c r="D27" s="34">
        <v>87</v>
      </c>
      <c r="E27" s="34">
        <v>0</v>
      </c>
      <c r="F27" s="34">
        <v>1</v>
      </c>
      <c r="G27" s="34">
        <v>20</v>
      </c>
      <c r="H27" s="34">
        <v>22</v>
      </c>
      <c r="I27" s="34">
        <v>21</v>
      </c>
      <c r="J27" s="34">
        <v>20</v>
      </c>
      <c r="K27" s="34">
        <v>3</v>
      </c>
      <c r="L27" s="58">
        <v>20.064667805853055</v>
      </c>
      <c r="M27" s="73">
        <v>20.46128799693965</v>
      </c>
      <c r="N27" s="249">
        <v>5.923381303963708</v>
      </c>
      <c r="O27" s="53"/>
      <c r="P27" s="53"/>
    </row>
    <row r="28" spans="2:16" ht="12">
      <c r="B28" s="268" t="s">
        <v>9</v>
      </c>
      <c r="C28" s="269"/>
      <c r="D28" s="34">
        <v>74</v>
      </c>
      <c r="E28" s="34">
        <v>0</v>
      </c>
      <c r="F28" s="34">
        <v>6</v>
      </c>
      <c r="G28" s="34">
        <v>11</v>
      </c>
      <c r="H28" s="34">
        <v>18</v>
      </c>
      <c r="I28" s="34">
        <v>11</v>
      </c>
      <c r="J28" s="34">
        <v>25</v>
      </c>
      <c r="K28" s="34">
        <v>3</v>
      </c>
      <c r="L28" s="58">
        <v>20.501077351476113</v>
      </c>
      <c r="M28" s="73">
        <v>20.8726422874733</v>
      </c>
      <c r="N28" s="53">
        <v>7.363951243188277</v>
      </c>
      <c r="O28" s="53"/>
      <c r="P28" s="53"/>
    </row>
    <row r="29" spans="2:16" ht="12">
      <c r="B29" s="268" t="s">
        <v>10</v>
      </c>
      <c r="C29" s="269"/>
      <c r="D29" s="34">
        <v>150</v>
      </c>
      <c r="E29" s="34">
        <v>0</v>
      </c>
      <c r="F29" s="34">
        <v>4</v>
      </c>
      <c r="G29" s="34">
        <v>30</v>
      </c>
      <c r="H29" s="34">
        <v>31</v>
      </c>
      <c r="I29" s="34">
        <v>33</v>
      </c>
      <c r="J29" s="34">
        <v>43</v>
      </c>
      <c r="K29" s="34">
        <v>9</v>
      </c>
      <c r="L29" s="58">
        <v>21.154462781083403</v>
      </c>
      <c r="M29" s="73">
        <v>21.26882883994428</v>
      </c>
      <c r="N29" s="53">
        <v>6.500387313098105</v>
      </c>
      <c r="O29" s="53"/>
      <c r="P29" s="53"/>
    </row>
    <row r="30" spans="2:16" ht="12">
      <c r="B30" s="268" t="s">
        <v>11</v>
      </c>
      <c r="C30" s="269"/>
      <c r="D30" s="34">
        <v>435</v>
      </c>
      <c r="E30" s="34">
        <v>1</v>
      </c>
      <c r="F30" s="34">
        <v>20</v>
      </c>
      <c r="G30" s="34">
        <v>57</v>
      </c>
      <c r="H30" s="34">
        <v>110</v>
      </c>
      <c r="I30" s="34">
        <v>113</v>
      </c>
      <c r="J30" s="34">
        <v>107</v>
      </c>
      <c r="K30" s="34">
        <v>27</v>
      </c>
      <c r="L30" s="58">
        <v>21.278145987087342</v>
      </c>
      <c r="M30" s="73">
        <v>21.058411639678006</v>
      </c>
      <c r="N30" s="53">
        <v>6.392966510361522</v>
      </c>
      <c r="O30" s="53"/>
      <c r="P30" s="53"/>
    </row>
    <row r="31" spans="2:16" ht="12">
      <c r="B31" s="268" t="s">
        <v>12</v>
      </c>
      <c r="C31" s="269"/>
      <c r="D31" s="34">
        <v>242</v>
      </c>
      <c r="E31" s="34">
        <v>0</v>
      </c>
      <c r="F31" s="34">
        <v>13</v>
      </c>
      <c r="G31" s="34">
        <v>44</v>
      </c>
      <c r="H31" s="34">
        <v>48</v>
      </c>
      <c r="I31" s="34">
        <v>57</v>
      </c>
      <c r="J31" s="34">
        <v>64</v>
      </c>
      <c r="K31" s="34">
        <v>16</v>
      </c>
      <c r="L31" s="58">
        <v>20.9334522922121</v>
      </c>
      <c r="M31" s="73">
        <v>20.937487240558013</v>
      </c>
      <c r="N31" s="53">
        <v>6.799883206035172</v>
      </c>
      <c r="O31" s="53"/>
      <c r="P31" s="53"/>
    </row>
    <row r="32" spans="2:16" ht="12">
      <c r="B32" s="268" t="s">
        <v>13</v>
      </c>
      <c r="C32" s="269"/>
      <c r="D32" s="34">
        <v>291</v>
      </c>
      <c r="E32" s="34">
        <v>0</v>
      </c>
      <c r="F32" s="34">
        <v>16</v>
      </c>
      <c r="G32" s="34">
        <v>34</v>
      </c>
      <c r="H32" s="34">
        <v>82</v>
      </c>
      <c r="I32" s="34">
        <v>83</v>
      </c>
      <c r="J32" s="34">
        <v>68</v>
      </c>
      <c r="K32" s="34">
        <v>8</v>
      </c>
      <c r="L32" s="58">
        <v>20.85279387684969</v>
      </c>
      <c r="M32" s="73">
        <v>20.567897058852168</v>
      </c>
      <c r="N32" s="53">
        <v>6.003129110865411</v>
      </c>
      <c r="O32" s="53"/>
      <c r="P32" s="53"/>
    </row>
    <row r="33" spans="2:16" ht="12">
      <c r="B33" s="268" t="s">
        <v>14</v>
      </c>
      <c r="C33" s="269"/>
      <c r="D33" s="34">
        <v>719</v>
      </c>
      <c r="E33" s="34">
        <v>6</v>
      </c>
      <c r="F33" s="34">
        <v>35</v>
      </c>
      <c r="G33" s="34">
        <v>117</v>
      </c>
      <c r="H33" s="34">
        <v>182</v>
      </c>
      <c r="I33" s="34">
        <v>169</v>
      </c>
      <c r="J33" s="34">
        <v>166</v>
      </c>
      <c r="K33" s="34">
        <v>44</v>
      </c>
      <c r="L33" s="58">
        <v>20.524390243902438</v>
      </c>
      <c r="M33" s="73">
        <v>20.664663731740973</v>
      </c>
      <c r="N33" s="53">
        <v>6.595258913237786</v>
      </c>
      <c r="O33" s="53"/>
      <c r="P33" s="53"/>
    </row>
    <row r="34" spans="2:16" ht="12">
      <c r="B34" s="268" t="s">
        <v>15</v>
      </c>
      <c r="C34" s="269"/>
      <c r="D34" s="34">
        <v>645</v>
      </c>
      <c r="E34" s="34">
        <v>6</v>
      </c>
      <c r="F34" s="34">
        <v>39</v>
      </c>
      <c r="G34" s="34">
        <v>106</v>
      </c>
      <c r="H34" s="34">
        <v>186</v>
      </c>
      <c r="I34" s="34">
        <v>157</v>
      </c>
      <c r="J34" s="34">
        <v>128</v>
      </c>
      <c r="K34" s="34">
        <v>23</v>
      </c>
      <c r="L34" s="58">
        <v>19.58412574495141</v>
      </c>
      <c r="M34" s="73">
        <v>19.862522148691337</v>
      </c>
      <c r="N34" s="53">
        <v>6.467866327064164</v>
      </c>
      <c r="O34" s="53"/>
      <c r="P34" s="53"/>
    </row>
    <row r="35" spans="2:16" ht="12">
      <c r="B35" s="268" t="s">
        <v>16</v>
      </c>
      <c r="C35" s="269"/>
      <c r="D35" s="34">
        <v>804</v>
      </c>
      <c r="E35" s="34">
        <v>6</v>
      </c>
      <c r="F35" s="34">
        <v>41</v>
      </c>
      <c r="G35" s="34">
        <v>160</v>
      </c>
      <c r="H35" s="34">
        <v>194</v>
      </c>
      <c r="I35" s="34">
        <v>186</v>
      </c>
      <c r="J35" s="34">
        <v>160</v>
      </c>
      <c r="K35" s="34">
        <v>57</v>
      </c>
      <c r="L35" s="58">
        <v>20.016284740994294</v>
      </c>
      <c r="M35" s="73">
        <v>20.182694939346586</v>
      </c>
      <c r="N35" s="53">
        <v>6.820845362553749</v>
      </c>
      <c r="O35" s="53"/>
      <c r="P35" s="53"/>
    </row>
    <row r="36" spans="2:16" ht="12">
      <c r="B36" s="268" t="s">
        <v>17</v>
      </c>
      <c r="C36" s="269"/>
      <c r="D36" s="34">
        <v>676</v>
      </c>
      <c r="E36" s="34">
        <v>5</v>
      </c>
      <c r="F36" s="34">
        <v>34</v>
      </c>
      <c r="G36" s="34">
        <v>117</v>
      </c>
      <c r="H36" s="34">
        <v>161</v>
      </c>
      <c r="I36" s="34">
        <v>163</v>
      </c>
      <c r="J36" s="34">
        <v>143</v>
      </c>
      <c r="K36" s="34">
        <v>53</v>
      </c>
      <c r="L36" s="58">
        <v>20.593768830791493</v>
      </c>
      <c r="M36" s="73">
        <v>20.65115480521149</v>
      </c>
      <c r="N36" s="53">
        <v>6.850066919869435</v>
      </c>
      <c r="O36" s="53"/>
      <c r="P36" s="53"/>
    </row>
    <row r="37" spans="2:16" ht="12">
      <c r="B37" s="268" t="s">
        <v>18</v>
      </c>
      <c r="C37" s="269"/>
      <c r="D37" s="34">
        <v>144</v>
      </c>
      <c r="E37" s="34">
        <v>0</v>
      </c>
      <c r="F37" s="34">
        <v>9</v>
      </c>
      <c r="G37" s="34">
        <v>33</v>
      </c>
      <c r="H37" s="34">
        <v>35</v>
      </c>
      <c r="I37" s="34">
        <v>30</v>
      </c>
      <c r="J37" s="34">
        <v>34</v>
      </c>
      <c r="K37" s="34">
        <v>3</v>
      </c>
      <c r="L37" s="58">
        <v>19.45153699896862</v>
      </c>
      <c r="M37" s="73">
        <v>19.55907908198754</v>
      </c>
      <c r="N37" s="53">
        <v>6.680245075404334</v>
      </c>
      <c r="O37" s="53"/>
      <c r="P37" s="53"/>
    </row>
    <row r="38" spans="2:16" ht="12">
      <c r="B38" s="268" t="s">
        <v>19</v>
      </c>
      <c r="C38" s="269"/>
      <c r="D38" s="34">
        <v>83</v>
      </c>
      <c r="E38" s="34">
        <v>1</v>
      </c>
      <c r="F38" s="34">
        <v>4</v>
      </c>
      <c r="G38" s="34">
        <v>16</v>
      </c>
      <c r="H38" s="34">
        <v>23</v>
      </c>
      <c r="I38" s="34">
        <v>21</v>
      </c>
      <c r="J38" s="34">
        <v>17</v>
      </c>
      <c r="K38" s="34">
        <v>1</v>
      </c>
      <c r="L38" s="58">
        <v>19.60435076702706</v>
      </c>
      <c r="M38" s="73">
        <v>19.739435894945718</v>
      </c>
      <c r="N38" s="53">
        <v>6.317552290087472</v>
      </c>
      <c r="O38" s="53"/>
      <c r="P38" s="53"/>
    </row>
    <row r="39" spans="2:16" ht="12">
      <c r="B39" s="268" t="s">
        <v>20</v>
      </c>
      <c r="C39" s="269"/>
      <c r="D39" s="34">
        <v>45</v>
      </c>
      <c r="E39" s="34">
        <v>0</v>
      </c>
      <c r="F39" s="34">
        <v>4</v>
      </c>
      <c r="G39" s="34">
        <v>10</v>
      </c>
      <c r="H39" s="34">
        <v>14</v>
      </c>
      <c r="I39" s="34">
        <v>7</v>
      </c>
      <c r="J39" s="34">
        <v>10</v>
      </c>
      <c r="K39" s="34">
        <v>0</v>
      </c>
      <c r="L39" s="58">
        <v>17.673046101551005</v>
      </c>
      <c r="M39" s="73">
        <v>18.361860184814024</v>
      </c>
      <c r="N39" s="53">
        <v>6.250934032577599</v>
      </c>
      <c r="O39" s="53"/>
      <c r="P39" s="53"/>
    </row>
    <row r="40" spans="2:16" ht="12">
      <c r="B40" s="268" t="s">
        <v>21</v>
      </c>
      <c r="C40" s="269"/>
      <c r="D40" s="34">
        <v>62</v>
      </c>
      <c r="E40" s="34">
        <v>0</v>
      </c>
      <c r="F40" s="34">
        <v>3</v>
      </c>
      <c r="G40" s="34">
        <v>10</v>
      </c>
      <c r="H40" s="34">
        <v>18</v>
      </c>
      <c r="I40" s="34">
        <v>17</v>
      </c>
      <c r="J40" s="34">
        <v>10</v>
      </c>
      <c r="K40" s="34">
        <v>4</v>
      </c>
      <c r="L40" s="58">
        <v>20.004682150614116</v>
      </c>
      <c r="M40" s="73">
        <v>20.171857047362938</v>
      </c>
      <c r="N40" s="53">
        <v>6.208729074011553</v>
      </c>
      <c r="O40" s="53"/>
      <c r="P40" s="53"/>
    </row>
    <row r="41" spans="2:16" ht="12">
      <c r="B41" s="268" t="s">
        <v>22</v>
      </c>
      <c r="C41" s="269"/>
      <c r="D41" s="34">
        <v>250</v>
      </c>
      <c r="E41" s="34">
        <v>2</v>
      </c>
      <c r="F41" s="34">
        <v>10</v>
      </c>
      <c r="G41" s="34">
        <v>45</v>
      </c>
      <c r="H41" s="34">
        <v>65</v>
      </c>
      <c r="I41" s="34">
        <v>66</v>
      </c>
      <c r="J41" s="34">
        <v>54</v>
      </c>
      <c r="K41" s="34">
        <v>8</v>
      </c>
      <c r="L41" s="58">
        <v>20.22742928445632</v>
      </c>
      <c r="M41" s="73">
        <v>19.98553693066423</v>
      </c>
      <c r="N41" s="53">
        <v>6.340000032375798</v>
      </c>
      <c r="O41" s="53"/>
      <c r="P41" s="53"/>
    </row>
    <row r="42" spans="2:16" ht="12">
      <c r="B42" s="268" t="s">
        <v>23</v>
      </c>
      <c r="C42" s="269"/>
      <c r="D42" s="34">
        <v>184</v>
      </c>
      <c r="E42" s="34">
        <v>2</v>
      </c>
      <c r="F42" s="34">
        <v>15</v>
      </c>
      <c r="G42" s="34">
        <v>29</v>
      </c>
      <c r="H42" s="34">
        <v>45</v>
      </c>
      <c r="I42" s="34">
        <v>38</v>
      </c>
      <c r="J42" s="34">
        <v>43</v>
      </c>
      <c r="K42" s="34">
        <v>12</v>
      </c>
      <c r="L42" s="58">
        <v>20.174957654237563</v>
      </c>
      <c r="M42" s="73">
        <v>20.19657113670158</v>
      </c>
      <c r="N42" s="53">
        <v>7.255676923133504</v>
      </c>
      <c r="O42" s="53"/>
      <c r="P42" s="53"/>
    </row>
    <row r="43" spans="2:16" ht="12">
      <c r="B43" s="268" t="s">
        <v>24</v>
      </c>
      <c r="C43" s="269"/>
      <c r="D43" s="34">
        <v>189</v>
      </c>
      <c r="E43" s="34">
        <v>1</v>
      </c>
      <c r="F43" s="34">
        <v>6</v>
      </c>
      <c r="G43" s="34">
        <v>32</v>
      </c>
      <c r="H43" s="34">
        <v>58</v>
      </c>
      <c r="I43" s="34">
        <v>45</v>
      </c>
      <c r="J43" s="34">
        <v>39</v>
      </c>
      <c r="K43" s="34">
        <v>8</v>
      </c>
      <c r="L43" s="58">
        <v>19.44822373393802</v>
      </c>
      <c r="M43" s="73">
        <v>20.2755792265599</v>
      </c>
      <c r="N43" s="53">
        <v>6.299671178855766</v>
      </c>
      <c r="O43" s="53"/>
      <c r="P43" s="53"/>
    </row>
    <row r="44" spans="2:16" ht="12">
      <c r="B44" s="268" t="s">
        <v>25</v>
      </c>
      <c r="C44" s="269"/>
      <c r="D44" s="34">
        <v>349</v>
      </c>
      <c r="E44" s="34">
        <v>0</v>
      </c>
      <c r="F44" s="34">
        <v>12</v>
      </c>
      <c r="G44" s="34">
        <v>55</v>
      </c>
      <c r="H44" s="34">
        <v>97</v>
      </c>
      <c r="I44" s="34">
        <v>94</v>
      </c>
      <c r="J44" s="34">
        <v>70</v>
      </c>
      <c r="K44" s="34">
        <v>21</v>
      </c>
      <c r="L44" s="58">
        <v>20.451193501939997</v>
      </c>
      <c r="M44" s="73">
        <v>20.708405060900876</v>
      </c>
      <c r="N44" s="53">
        <v>6.159357084871489</v>
      </c>
      <c r="O44" s="53"/>
      <c r="P44" s="53"/>
    </row>
    <row r="45" spans="2:16" ht="12">
      <c r="B45" s="268" t="s">
        <v>26</v>
      </c>
      <c r="C45" s="269"/>
      <c r="D45" s="34">
        <v>697</v>
      </c>
      <c r="E45" s="34">
        <v>5</v>
      </c>
      <c r="F45" s="34">
        <v>34</v>
      </c>
      <c r="G45" s="34">
        <v>125</v>
      </c>
      <c r="H45" s="34">
        <v>185</v>
      </c>
      <c r="I45" s="34">
        <v>179</v>
      </c>
      <c r="J45" s="34">
        <v>120</v>
      </c>
      <c r="K45" s="34">
        <v>49</v>
      </c>
      <c r="L45" s="58">
        <v>19.971031412720848</v>
      </c>
      <c r="M45" s="73">
        <v>20.084050201692026</v>
      </c>
      <c r="N45" s="53">
        <v>6.542406500491807</v>
      </c>
      <c r="O45" s="53"/>
      <c r="P45" s="53"/>
    </row>
    <row r="46" spans="2:16" ht="12">
      <c r="B46" s="268" t="s">
        <v>27</v>
      </c>
      <c r="C46" s="269"/>
      <c r="D46" s="34">
        <v>218</v>
      </c>
      <c r="E46" s="34">
        <v>1</v>
      </c>
      <c r="F46" s="34">
        <v>8</v>
      </c>
      <c r="G46" s="34">
        <v>43</v>
      </c>
      <c r="H46" s="34">
        <v>66</v>
      </c>
      <c r="I46" s="34">
        <v>39</v>
      </c>
      <c r="J46" s="34">
        <v>45</v>
      </c>
      <c r="K46" s="34">
        <v>16</v>
      </c>
      <c r="L46" s="58">
        <v>18.990472953642737</v>
      </c>
      <c r="M46" s="73">
        <v>20.05888857021186</v>
      </c>
      <c r="N46" s="53">
        <v>6.760482576397281</v>
      </c>
      <c r="O46" s="53"/>
      <c r="P46" s="53"/>
    </row>
    <row r="47" spans="2:16" ht="12">
      <c r="B47" s="268" t="s">
        <v>28</v>
      </c>
      <c r="C47" s="269"/>
      <c r="D47" s="34">
        <v>109</v>
      </c>
      <c r="E47" s="34">
        <v>0</v>
      </c>
      <c r="F47" s="34">
        <v>3</v>
      </c>
      <c r="G47" s="34">
        <v>15</v>
      </c>
      <c r="H47" s="34">
        <v>21</v>
      </c>
      <c r="I47" s="34">
        <v>30</v>
      </c>
      <c r="J47" s="34">
        <v>33</v>
      </c>
      <c r="K47" s="34">
        <v>7</v>
      </c>
      <c r="L47" s="58">
        <v>23.38692015537039</v>
      </c>
      <c r="M47" s="73">
        <v>22.080478730877946</v>
      </c>
      <c r="N47" s="53">
        <v>5.972315977567638</v>
      </c>
      <c r="O47" s="53"/>
      <c r="P47" s="53"/>
    </row>
    <row r="48" spans="2:16" ht="12">
      <c r="B48" s="268" t="s">
        <v>29</v>
      </c>
      <c r="C48" s="269"/>
      <c r="D48" s="34">
        <v>92</v>
      </c>
      <c r="E48" s="34">
        <v>0</v>
      </c>
      <c r="F48" s="34">
        <v>6</v>
      </c>
      <c r="G48" s="34">
        <v>20</v>
      </c>
      <c r="H48" s="34">
        <v>17</v>
      </c>
      <c r="I48" s="34">
        <v>28</v>
      </c>
      <c r="J48" s="34">
        <v>14</v>
      </c>
      <c r="K48" s="34">
        <v>7</v>
      </c>
      <c r="L48" s="58">
        <v>20.357275181535115</v>
      </c>
      <c r="M48" s="73">
        <v>19.902937121089835</v>
      </c>
      <c r="N48" s="53">
        <v>6.946229171356589</v>
      </c>
      <c r="O48" s="53"/>
      <c r="P48" s="53"/>
    </row>
    <row r="49" spans="2:16" ht="12">
      <c r="B49" s="268" t="s">
        <v>30</v>
      </c>
      <c r="C49" s="269"/>
      <c r="D49" s="34">
        <v>360</v>
      </c>
      <c r="E49" s="34">
        <v>2</v>
      </c>
      <c r="F49" s="34">
        <v>17</v>
      </c>
      <c r="G49" s="34">
        <v>71</v>
      </c>
      <c r="H49" s="34">
        <v>78</v>
      </c>
      <c r="I49" s="34">
        <v>89</v>
      </c>
      <c r="J49" s="34">
        <v>90</v>
      </c>
      <c r="K49" s="34">
        <v>13</v>
      </c>
      <c r="L49" s="58">
        <v>20.96685865938985</v>
      </c>
      <c r="M49" s="73">
        <v>20.409859937201873</v>
      </c>
      <c r="N49" s="53">
        <v>6.547470088216762</v>
      </c>
      <c r="O49" s="53"/>
      <c r="P49" s="53"/>
    </row>
    <row r="50" spans="2:16" ht="12">
      <c r="B50" s="268" t="s">
        <v>31</v>
      </c>
      <c r="C50" s="269"/>
      <c r="D50" s="34">
        <v>444</v>
      </c>
      <c r="E50" s="34">
        <v>2</v>
      </c>
      <c r="F50" s="34">
        <v>23</v>
      </c>
      <c r="G50" s="34">
        <v>73</v>
      </c>
      <c r="H50" s="34">
        <v>91</v>
      </c>
      <c r="I50" s="34">
        <v>128</v>
      </c>
      <c r="J50" s="34">
        <v>105</v>
      </c>
      <c r="K50" s="34">
        <v>22</v>
      </c>
      <c r="L50" s="58">
        <v>21.230969425795486</v>
      </c>
      <c r="M50" s="73">
        <v>20.77201767310793</v>
      </c>
      <c r="N50" s="53">
        <v>6.5384250640860895</v>
      </c>
      <c r="O50" s="53"/>
      <c r="P50" s="53"/>
    </row>
    <row r="51" spans="2:16" ht="12">
      <c r="B51" s="268" t="s">
        <v>32</v>
      </c>
      <c r="C51" s="269"/>
      <c r="D51" s="34">
        <v>92</v>
      </c>
      <c r="E51" s="34">
        <v>0</v>
      </c>
      <c r="F51" s="34">
        <v>2</v>
      </c>
      <c r="G51" s="34">
        <v>13</v>
      </c>
      <c r="H51" s="34">
        <v>21</v>
      </c>
      <c r="I51" s="34">
        <v>24</v>
      </c>
      <c r="J51" s="34">
        <v>26</v>
      </c>
      <c r="K51" s="34">
        <v>6</v>
      </c>
      <c r="L51" s="58">
        <v>21.56592348436214</v>
      </c>
      <c r="M51" s="73">
        <v>21.881622568501946</v>
      </c>
      <c r="N51" s="53">
        <v>6.352421421511095</v>
      </c>
      <c r="O51" s="53"/>
      <c r="P51" s="53"/>
    </row>
    <row r="52" spans="2:16" ht="12">
      <c r="B52" s="268" t="s">
        <v>33</v>
      </c>
      <c r="C52" s="269"/>
      <c r="D52" s="34">
        <v>105</v>
      </c>
      <c r="E52" s="34">
        <v>0</v>
      </c>
      <c r="F52" s="34">
        <v>3</v>
      </c>
      <c r="G52" s="34">
        <v>22</v>
      </c>
      <c r="H52" s="34">
        <v>27</v>
      </c>
      <c r="I52" s="34">
        <v>25</v>
      </c>
      <c r="J52" s="34">
        <v>20</v>
      </c>
      <c r="K52" s="34">
        <v>8</v>
      </c>
      <c r="L52" s="58">
        <v>20.698982704672943</v>
      </c>
      <c r="M52" s="73">
        <v>20.330402167407637</v>
      </c>
      <c r="N52" s="53">
        <v>6.38996088691119</v>
      </c>
      <c r="O52" s="53"/>
      <c r="P52" s="53"/>
    </row>
    <row r="53" spans="2:16" ht="12">
      <c r="B53" s="268" t="s">
        <v>34</v>
      </c>
      <c r="C53" s="269"/>
      <c r="D53" s="34">
        <v>31</v>
      </c>
      <c r="E53" s="34">
        <v>0</v>
      </c>
      <c r="F53" s="34">
        <v>2</v>
      </c>
      <c r="G53" s="34">
        <v>4</v>
      </c>
      <c r="H53" s="34">
        <v>10</v>
      </c>
      <c r="I53" s="34">
        <v>6</v>
      </c>
      <c r="J53" s="34">
        <v>9</v>
      </c>
      <c r="K53" s="34">
        <v>0</v>
      </c>
      <c r="L53" s="58">
        <v>19.37689671919567</v>
      </c>
      <c r="M53" s="73">
        <v>20.046906229668394</v>
      </c>
      <c r="N53" s="53">
        <v>6.123035676458508</v>
      </c>
      <c r="O53" s="53"/>
      <c r="P53" s="53"/>
    </row>
    <row r="54" spans="2:16" ht="12">
      <c r="B54" s="268" t="s">
        <v>35</v>
      </c>
      <c r="C54" s="269"/>
      <c r="D54" s="34">
        <v>27</v>
      </c>
      <c r="E54" s="34">
        <v>0</v>
      </c>
      <c r="F54" s="34">
        <v>1</v>
      </c>
      <c r="G54" s="34">
        <v>2</v>
      </c>
      <c r="H54" s="34">
        <v>7</v>
      </c>
      <c r="I54" s="34">
        <v>7</v>
      </c>
      <c r="J54" s="34">
        <v>8</v>
      </c>
      <c r="K54" s="34">
        <v>2</v>
      </c>
      <c r="L54" s="58">
        <v>22.59551020408163</v>
      </c>
      <c r="M54" s="73">
        <v>22.41784991870332</v>
      </c>
      <c r="N54" s="53">
        <v>6.027641066150806</v>
      </c>
      <c r="O54" s="53"/>
      <c r="P54" s="53"/>
    </row>
    <row r="55" spans="2:16" ht="12">
      <c r="B55" s="268" t="s">
        <v>36</v>
      </c>
      <c r="C55" s="269"/>
      <c r="D55" s="34">
        <v>232</v>
      </c>
      <c r="E55" s="34">
        <v>1</v>
      </c>
      <c r="F55" s="34">
        <v>8</v>
      </c>
      <c r="G55" s="34">
        <v>42</v>
      </c>
      <c r="H55" s="34">
        <v>63</v>
      </c>
      <c r="I55" s="34">
        <v>47</v>
      </c>
      <c r="J55" s="34">
        <v>60</v>
      </c>
      <c r="K55" s="34">
        <v>11</v>
      </c>
      <c r="L55" s="58">
        <v>20.52973568762426</v>
      </c>
      <c r="M55" s="73">
        <v>20.701404967397558</v>
      </c>
      <c r="N55" s="53">
        <v>6.3423372401311715</v>
      </c>
      <c r="O55" s="53"/>
      <c r="P55" s="53"/>
    </row>
    <row r="56" spans="2:16" ht="12">
      <c r="B56" s="268" t="s">
        <v>37</v>
      </c>
      <c r="C56" s="269"/>
      <c r="D56" s="34">
        <v>246</v>
      </c>
      <c r="E56" s="34">
        <v>0</v>
      </c>
      <c r="F56" s="34">
        <v>10</v>
      </c>
      <c r="G56" s="34">
        <v>46</v>
      </c>
      <c r="H56" s="34">
        <v>62</v>
      </c>
      <c r="I56" s="34">
        <v>57</v>
      </c>
      <c r="J56" s="34">
        <v>55</v>
      </c>
      <c r="K56" s="34">
        <v>16</v>
      </c>
      <c r="L56" s="58">
        <v>20.29759547833025</v>
      </c>
      <c r="M56" s="73">
        <v>20.635912039294105</v>
      </c>
      <c r="N56" s="53">
        <v>6.533709448020467</v>
      </c>
      <c r="O56" s="53"/>
      <c r="P56" s="53"/>
    </row>
    <row r="57" spans="2:16" ht="12">
      <c r="B57" s="268" t="s">
        <v>38</v>
      </c>
      <c r="C57" s="269"/>
      <c r="D57" s="34">
        <v>109</v>
      </c>
      <c r="E57" s="34">
        <v>0</v>
      </c>
      <c r="F57" s="34">
        <v>5</v>
      </c>
      <c r="G57" s="34">
        <v>17</v>
      </c>
      <c r="H57" s="34">
        <v>33</v>
      </c>
      <c r="I57" s="34">
        <v>26</v>
      </c>
      <c r="J57" s="34">
        <v>25</v>
      </c>
      <c r="K57" s="34">
        <v>3</v>
      </c>
      <c r="L57" s="58">
        <v>19.9007357195999</v>
      </c>
      <c r="M57" s="73">
        <v>20.025665081881844</v>
      </c>
      <c r="N57" s="53">
        <v>6.183692555268153</v>
      </c>
      <c r="O57" s="53"/>
      <c r="P57" s="53"/>
    </row>
    <row r="58" spans="2:16" ht="12">
      <c r="B58" s="268" t="s">
        <v>39</v>
      </c>
      <c r="C58" s="269"/>
      <c r="D58" s="34">
        <v>48</v>
      </c>
      <c r="E58" s="34">
        <v>0</v>
      </c>
      <c r="F58" s="34">
        <v>0</v>
      </c>
      <c r="G58" s="34">
        <v>6</v>
      </c>
      <c r="H58" s="34">
        <v>21</v>
      </c>
      <c r="I58" s="34">
        <v>11</v>
      </c>
      <c r="J58" s="34">
        <v>8</v>
      </c>
      <c r="K58" s="34">
        <v>2</v>
      </c>
      <c r="L58" s="58">
        <v>19.14620893247212</v>
      </c>
      <c r="M58" s="73">
        <v>20.57164349260734</v>
      </c>
      <c r="N58" s="53">
        <v>5.606869704071533</v>
      </c>
      <c r="O58" s="53"/>
      <c r="P58" s="53"/>
    </row>
    <row r="59" spans="2:16" ht="12">
      <c r="B59" s="268" t="s">
        <v>40</v>
      </c>
      <c r="C59" s="269"/>
      <c r="D59" s="34">
        <v>126</v>
      </c>
      <c r="E59" s="34">
        <v>1</v>
      </c>
      <c r="F59" s="34">
        <v>9</v>
      </c>
      <c r="G59" s="34">
        <v>21</v>
      </c>
      <c r="H59" s="34">
        <v>30</v>
      </c>
      <c r="I59" s="34">
        <v>28</v>
      </c>
      <c r="J59" s="34">
        <v>34</v>
      </c>
      <c r="K59" s="34">
        <v>3</v>
      </c>
      <c r="L59" s="58">
        <v>20.319956022477633</v>
      </c>
      <c r="M59" s="73">
        <v>20.096089471020505</v>
      </c>
      <c r="N59" s="53">
        <v>6.549544331343555</v>
      </c>
      <c r="O59" s="53"/>
      <c r="P59" s="53"/>
    </row>
    <row r="60" spans="2:16" ht="12">
      <c r="B60" s="268" t="s">
        <v>41</v>
      </c>
      <c r="C60" s="269"/>
      <c r="D60" s="34">
        <v>98</v>
      </c>
      <c r="E60" s="34">
        <v>0</v>
      </c>
      <c r="F60" s="34">
        <v>2</v>
      </c>
      <c r="G60" s="34">
        <v>22</v>
      </c>
      <c r="H60" s="34">
        <v>37</v>
      </c>
      <c r="I60" s="34">
        <v>16</v>
      </c>
      <c r="J60" s="34">
        <v>21</v>
      </c>
      <c r="K60" s="34">
        <v>0</v>
      </c>
      <c r="L60" s="58">
        <v>18.017804226585824</v>
      </c>
      <c r="M60" s="73">
        <v>19.138060124303262</v>
      </c>
      <c r="N60" s="53">
        <v>5.70109745298336</v>
      </c>
      <c r="O60" s="53"/>
      <c r="P60" s="53"/>
    </row>
    <row r="61" spans="2:16" ht="12">
      <c r="B61" s="268" t="s">
        <v>42</v>
      </c>
      <c r="C61" s="269"/>
      <c r="D61" s="34">
        <v>115</v>
      </c>
      <c r="E61" s="34">
        <v>0</v>
      </c>
      <c r="F61" s="34">
        <v>6</v>
      </c>
      <c r="G61" s="34">
        <v>22</v>
      </c>
      <c r="H61" s="34">
        <v>29</v>
      </c>
      <c r="I61" s="34">
        <v>30</v>
      </c>
      <c r="J61" s="34">
        <v>23</v>
      </c>
      <c r="K61" s="34">
        <v>5</v>
      </c>
      <c r="L61" s="58">
        <v>20.10141757952937</v>
      </c>
      <c r="M61" s="73">
        <v>20.089568834778195</v>
      </c>
      <c r="N61" s="53">
        <v>6.409410050589328</v>
      </c>
      <c r="O61" s="53"/>
      <c r="P61" s="53"/>
    </row>
    <row r="62" spans="2:16" ht="12">
      <c r="B62" s="268" t="s">
        <v>43</v>
      </c>
      <c r="C62" s="269"/>
      <c r="D62" s="34">
        <v>323</v>
      </c>
      <c r="E62" s="34">
        <v>1</v>
      </c>
      <c r="F62" s="34">
        <v>11</v>
      </c>
      <c r="G62" s="34">
        <v>54</v>
      </c>
      <c r="H62" s="34">
        <v>80</v>
      </c>
      <c r="I62" s="34">
        <v>83</v>
      </c>
      <c r="J62" s="34">
        <v>76</v>
      </c>
      <c r="K62" s="34">
        <v>18</v>
      </c>
      <c r="L62" s="58">
        <v>20.700688358051124</v>
      </c>
      <c r="M62" s="73">
        <v>20.778353490954874</v>
      </c>
      <c r="N62" s="53">
        <v>6.412627331594186</v>
      </c>
      <c r="O62" s="53"/>
      <c r="P62" s="53"/>
    </row>
    <row r="63" spans="2:16" ht="12">
      <c r="B63" s="268" t="s">
        <v>44</v>
      </c>
      <c r="C63" s="269"/>
      <c r="D63" s="34">
        <v>88</v>
      </c>
      <c r="E63" s="34">
        <v>0</v>
      </c>
      <c r="F63" s="34">
        <v>2</v>
      </c>
      <c r="G63" s="34">
        <v>19</v>
      </c>
      <c r="H63" s="34">
        <v>13</v>
      </c>
      <c r="I63" s="34">
        <v>29</v>
      </c>
      <c r="J63" s="34">
        <v>22</v>
      </c>
      <c r="K63" s="34">
        <v>3</v>
      </c>
      <c r="L63" s="58">
        <v>22.420489525192654</v>
      </c>
      <c r="M63" s="73">
        <v>21.000383120670417</v>
      </c>
      <c r="N63" s="53">
        <v>6.416311309026375</v>
      </c>
      <c r="O63" s="53"/>
      <c r="P63" s="53"/>
    </row>
    <row r="64" spans="2:16" ht="12">
      <c r="B64" s="268" t="s">
        <v>45</v>
      </c>
      <c r="C64" s="269"/>
      <c r="D64" s="34">
        <v>62</v>
      </c>
      <c r="E64" s="34">
        <v>0</v>
      </c>
      <c r="F64" s="34">
        <v>1</v>
      </c>
      <c r="G64" s="34">
        <v>12</v>
      </c>
      <c r="H64" s="34">
        <v>24</v>
      </c>
      <c r="I64" s="34">
        <v>9</v>
      </c>
      <c r="J64" s="34">
        <v>15</v>
      </c>
      <c r="K64" s="34">
        <v>1</v>
      </c>
      <c r="L64" s="58">
        <v>19.03969122484545</v>
      </c>
      <c r="M64" s="73">
        <v>20.148816728519275</v>
      </c>
      <c r="N64" s="53">
        <v>6.030028243651555</v>
      </c>
      <c r="O64" s="53"/>
      <c r="P64" s="53"/>
    </row>
    <row r="65" spans="2:16" ht="12">
      <c r="B65" s="268" t="s">
        <v>46</v>
      </c>
      <c r="C65" s="269"/>
      <c r="D65" s="34">
        <v>82</v>
      </c>
      <c r="E65" s="34">
        <v>0</v>
      </c>
      <c r="F65" s="34">
        <v>5</v>
      </c>
      <c r="G65" s="34">
        <v>16</v>
      </c>
      <c r="H65" s="34">
        <v>17</v>
      </c>
      <c r="I65" s="34">
        <v>19</v>
      </c>
      <c r="J65" s="34">
        <v>21</v>
      </c>
      <c r="K65" s="34">
        <v>4</v>
      </c>
      <c r="L65" s="58">
        <v>20.473851271367813</v>
      </c>
      <c r="M65" s="73">
        <v>20.46000064596304</v>
      </c>
      <c r="N65" s="53">
        <v>6.940460825386458</v>
      </c>
      <c r="O65" s="53"/>
      <c r="P65" s="53"/>
    </row>
    <row r="66" spans="2:16" ht="12">
      <c r="B66" s="268" t="s">
        <v>47</v>
      </c>
      <c r="C66" s="269"/>
      <c r="D66" s="34">
        <v>96</v>
      </c>
      <c r="E66" s="34">
        <v>0</v>
      </c>
      <c r="F66" s="34">
        <v>4</v>
      </c>
      <c r="G66" s="34">
        <v>15</v>
      </c>
      <c r="H66" s="34">
        <v>29</v>
      </c>
      <c r="I66" s="34">
        <v>24</v>
      </c>
      <c r="J66" s="34">
        <v>21</v>
      </c>
      <c r="K66" s="34">
        <v>3</v>
      </c>
      <c r="L66" s="58">
        <v>19.994550920041654</v>
      </c>
      <c r="M66" s="73">
        <v>20.384583743413863</v>
      </c>
      <c r="N66" s="53">
        <v>6.170134199645519</v>
      </c>
      <c r="O66" s="53"/>
      <c r="P66" s="53"/>
    </row>
    <row r="67" spans="2:16" ht="12">
      <c r="B67" s="268" t="s">
        <v>48</v>
      </c>
      <c r="C67" s="269"/>
      <c r="D67" s="34">
        <v>48</v>
      </c>
      <c r="E67" s="34">
        <v>0</v>
      </c>
      <c r="F67" s="34">
        <v>1</v>
      </c>
      <c r="G67" s="34">
        <v>7</v>
      </c>
      <c r="H67" s="34">
        <v>15</v>
      </c>
      <c r="I67" s="34">
        <v>9</v>
      </c>
      <c r="J67" s="34">
        <v>14</v>
      </c>
      <c r="K67" s="34">
        <v>2</v>
      </c>
      <c r="L67" s="58">
        <v>20.82708992467127</v>
      </c>
      <c r="M67" s="73">
        <v>21.103906052987583</v>
      </c>
      <c r="N67" s="53">
        <v>6.204640798955602</v>
      </c>
      <c r="O67" s="53"/>
      <c r="P67" s="53"/>
    </row>
    <row r="68" spans="1:16" s="66" customFormat="1" ht="12">
      <c r="A68"/>
      <c r="B68" s="268" t="s">
        <v>49</v>
      </c>
      <c r="C68" s="269"/>
      <c r="D68" s="68">
        <v>183</v>
      </c>
      <c r="E68" s="68">
        <v>1</v>
      </c>
      <c r="F68" s="68">
        <v>7</v>
      </c>
      <c r="G68" s="68">
        <v>30</v>
      </c>
      <c r="H68" s="68">
        <v>43</v>
      </c>
      <c r="I68" s="68">
        <v>50</v>
      </c>
      <c r="J68" s="68">
        <v>45</v>
      </c>
      <c r="K68" s="68">
        <v>7</v>
      </c>
      <c r="L68" s="58">
        <v>20.863954227590593</v>
      </c>
      <c r="M68" s="73">
        <v>20.816775301477993</v>
      </c>
      <c r="N68" s="53">
        <v>6.285451709374975</v>
      </c>
      <c r="O68" s="53"/>
      <c r="P68" s="53"/>
    </row>
    <row r="69" spans="1:16" s="66" customFormat="1" ht="12">
      <c r="A69"/>
      <c r="B69" s="271" t="s">
        <v>342</v>
      </c>
      <c r="C69" s="272"/>
      <c r="D69" s="35">
        <v>109</v>
      </c>
      <c r="E69" s="35">
        <v>0</v>
      </c>
      <c r="F69" s="35">
        <v>2</v>
      </c>
      <c r="G69" s="35">
        <v>23</v>
      </c>
      <c r="H69" s="35">
        <v>38</v>
      </c>
      <c r="I69" s="35">
        <v>27</v>
      </c>
      <c r="J69" s="35">
        <v>17</v>
      </c>
      <c r="K69" s="35">
        <v>2</v>
      </c>
      <c r="L69" s="59">
        <v>19.217388918953294</v>
      </c>
      <c r="M69" s="41">
        <v>19.51334894575927</v>
      </c>
      <c r="N69" s="256">
        <v>5.624043378663258</v>
      </c>
      <c r="O69" s="53"/>
      <c r="P69" s="53"/>
    </row>
    <row r="70" spans="15:16" ht="12">
      <c r="O70" s="66"/>
      <c r="P70" s="66"/>
    </row>
    <row r="71" spans="4:16" ht="12">
      <c r="D71" s="403">
        <f>D6</f>
        <v>10345</v>
      </c>
      <c r="O71" s="66"/>
      <c r="P71" s="66"/>
    </row>
    <row r="72" spans="4:16" ht="12">
      <c r="D72" s="403" t="str">
        <f>IF(D71=SUM(D8:D11,D12:D22,D23:D69)/3,"OK","NG")</f>
        <v>OK</v>
      </c>
      <c r="O72" s="66"/>
      <c r="P72" s="66"/>
    </row>
    <row r="73" spans="15:16" ht="12">
      <c r="O73" s="66"/>
      <c r="P73" s="66"/>
    </row>
    <row r="74" spans="15:16" ht="12">
      <c r="O74" s="66"/>
      <c r="P74" s="66"/>
    </row>
    <row r="75" spans="15:16" ht="12">
      <c r="O75" s="66"/>
      <c r="P75" s="66"/>
    </row>
    <row r="76" spans="15:16" ht="12">
      <c r="O76" s="66"/>
      <c r="P76" s="66"/>
    </row>
    <row r="77" spans="15:16" ht="12">
      <c r="O77" s="66"/>
      <c r="P77" s="66"/>
    </row>
    <row r="78" spans="15:16" ht="12">
      <c r="O78" s="66"/>
      <c r="P78" s="66"/>
    </row>
    <row r="79" spans="15:16" ht="12">
      <c r="O79" s="66"/>
      <c r="P79" s="66"/>
    </row>
    <row r="80" spans="15:16" ht="12">
      <c r="O80" s="66"/>
      <c r="P80" s="66"/>
    </row>
    <row r="81" spans="15:16" ht="12">
      <c r="O81" s="66"/>
      <c r="P81" s="66"/>
    </row>
    <row r="82" spans="15:16" ht="12">
      <c r="O82" s="66"/>
      <c r="P82" s="66"/>
    </row>
    <row r="83" spans="15:16" ht="12">
      <c r="O83" s="66"/>
      <c r="P83" s="66"/>
    </row>
    <row r="84" spans="15:16" ht="12">
      <c r="O84" s="66"/>
      <c r="P84" s="66"/>
    </row>
    <row r="85" spans="15:16" ht="12">
      <c r="O85" s="66"/>
      <c r="P85" s="66"/>
    </row>
    <row r="86" spans="15:16" ht="12">
      <c r="O86" s="66"/>
      <c r="P86" s="66"/>
    </row>
    <row r="87" spans="15:16" ht="12">
      <c r="O87" s="66"/>
      <c r="P87" s="66"/>
    </row>
    <row r="88" spans="15:16" ht="12">
      <c r="O88" s="66"/>
      <c r="P88" s="66"/>
    </row>
    <row r="89" spans="15:16" ht="12">
      <c r="O89" s="66"/>
      <c r="P89" s="66"/>
    </row>
    <row r="90" spans="15:16" ht="12">
      <c r="O90" s="66"/>
      <c r="P90" s="66"/>
    </row>
    <row r="91" spans="15:16" ht="12">
      <c r="O91" s="66"/>
      <c r="P91" s="66"/>
    </row>
    <row r="92" spans="15:16" ht="12">
      <c r="O92" s="66"/>
      <c r="P92" s="66"/>
    </row>
    <row r="93" spans="15:16" ht="12">
      <c r="O93" s="66"/>
      <c r="P93" s="66"/>
    </row>
    <row r="94" spans="15:16" ht="12">
      <c r="O94" s="66"/>
      <c r="P94" s="66"/>
    </row>
    <row r="95" spans="15:16" ht="12">
      <c r="O95" s="66"/>
      <c r="P95" s="66"/>
    </row>
    <row r="96" spans="15:16" ht="12">
      <c r="O96" s="66"/>
      <c r="P96" s="66"/>
    </row>
    <row r="97" spans="15:16" ht="12">
      <c r="O97" s="66"/>
      <c r="P97" s="66"/>
    </row>
    <row r="98" spans="15:16" ht="12">
      <c r="O98" s="66"/>
      <c r="P98" s="66"/>
    </row>
    <row r="99" spans="15:16" ht="12">
      <c r="O99" s="66"/>
      <c r="P99" s="66"/>
    </row>
    <row r="100" spans="15:16" ht="12">
      <c r="O100" s="66"/>
      <c r="P100" s="66"/>
    </row>
    <row r="101" spans="15:16" ht="12">
      <c r="O101" s="66"/>
      <c r="P101" s="66"/>
    </row>
    <row r="102" spans="15:16" ht="12">
      <c r="O102" s="66"/>
      <c r="P102" s="66"/>
    </row>
    <row r="103" spans="15:16" ht="12">
      <c r="O103" s="66"/>
      <c r="P103" s="66"/>
    </row>
  </sheetData>
  <sheetProtection/>
  <mergeCells count="67">
    <mergeCell ref="N3:N4"/>
    <mergeCell ref="D3:D5"/>
    <mergeCell ref="L3:L4"/>
    <mergeCell ref="M3:M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5" width="7.140625" style="0" bestFit="1" customWidth="1"/>
    <col min="6" max="11" width="5.7109375" style="0" customWidth="1"/>
    <col min="12" max="12" width="6.7109375" style="0" customWidth="1"/>
    <col min="13" max="19" width="5.7109375" style="0" customWidth="1"/>
    <col min="20" max="22" width="8.8515625" style="0" customWidth="1"/>
  </cols>
  <sheetData>
    <row r="1" spans="2:20" ht="17.25">
      <c r="B1" s="16" t="s">
        <v>293</v>
      </c>
      <c r="D1" s="16" t="s">
        <v>207</v>
      </c>
      <c r="L1" s="16"/>
      <c r="T1" s="16" t="s">
        <v>249</v>
      </c>
    </row>
    <row r="2" spans="1:2" ht="17.25">
      <c r="A2" s="16"/>
      <c r="B2" s="16"/>
    </row>
    <row r="3" spans="1:22" ht="30" customHeight="1">
      <c r="A3" s="16"/>
      <c r="B3" s="343" t="s">
        <v>208</v>
      </c>
      <c r="C3" s="337"/>
      <c r="D3" s="364" t="s">
        <v>128</v>
      </c>
      <c r="E3" s="390" t="s">
        <v>135</v>
      </c>
      <c r="F3" s="302" t="s">
        <v>236</v>
      </c>
      <c r="G3" s="339"/>
      <c r="H3" s="339"/>
      <c r="I3" s="339"/>
      <c r="J3" s="339"/>
      <c r="K3" s="340"/>
      <c r="L3" s="390" t="s">
        <v>135</v>
      </c>
      <c r="M3" s="302" t="s">
        <v>237</v>
      </c>
      <c r="N3" s="339"/>
      <c r="O3" s="339"/>
      <c r="P3" s="339"/>
      <c r="Q3" s="339"/>
      <c r="R3" s="339"/>
      <c r="S3" s="385" t="s">
        <v>308</v>
      </c>
      <c r="T3" s="383" t="s">
        <v>50</v>
      </c>
      <c r="U3" s="383" t="s">
        <v>51</v>
      </c>
      <c r="V3" s="383" t="s">
        <v>52</v>
      </c>
    </row>
    <row r="4" spans="1:22" ht="7.5" customHeight="1">
      <c r="A4" s="16"/>
      <c r="B4" s="345"/>
      <c r="C4" s="346"/>
      <c r="D4" s="361"/>
      <c r="E4" s="390"/>
      <c r="F4" s="391" t="s">
        <v>129</v>
      </c>
      <c r="G4" s="380" t="s">
        <v>130</v>
      </c>
      <c r="H4" s="380" t="s">
        <v>131</v>
      </c>
      <c r="I4" s="380" t="s">
        <v>132</v>
      </c>
      <c r="J4" s="380" t="s">
        <v>133</v>
      </c>
      <c r="K4" s="387" t="s">
        <v>134</v>
      </c>
      <c r="L4" s="390"/>
      <c r="M4" s="391" t="s">
        <v>129</v>
      </c>
      <c r="N4" s="380" t="s">
        <v>130</v>
      </c>
      <c r="O4" s="380" t="s">
        <v>131</v>
      </c>
      <c r="P4" s="380" t="s">
        <v>132</v>
      </c>
      <c r="Q4" s="380" t="s">
        <v>133</v>
      </c>
      <c r="R4" s="380" t="s">
        <v>134</v>
      </c>
      <c r="S4" s="386"/>
      <c r="T4" s="384"/>
      <c r="U4" s="384"/>
      <c r="V4" s="384"/>
    </row>
    <row r="5" spans="1:22" ht="17.25" customHeight="1">
      <c r="A5" s="16"/>
      <c r="B5" s="353" t="s">
        <v>371</v>
      </c>
      <c r="C5" s="354"/>
      <c r="D5" s="361"/>
      <c r="E5" s="390"/>
      <c r="F5" s="381"/>
      <c r="G5" s="381"/>
      <c r="H5" s="381"/>
      <c r="I5" s="381"/>
      <c r="J5" s="381"/>
      <c r="K5" s="388"/>
      <c r="L5" s="342"/>
      <c r="M5" s="381"/>
      <c r="N5" s="381"/>
      <c r="O5" s="381"/>
      <c r="P5" s="381"/>
      <c r="Q5" s="381"/>
      <c r="R5" s="381"/>
      <c r="S5" s="213"/>
      <c r="T5" s="381" t="s">
        <v>136</v>
      </c>
      <c r="U5" s="381" t="s">
        <v>136</v>
      </c>
      <c r="V5" s="381" t="s">
        <v>136</v>
      </c>
    </row>
    <row r="6" spans="1:22" ht="7.5" customHeight="1">
      <c r="A6" s="16"/>
      <c r="B6" s="355"/>
      <c r="C6" s="348"/>
      <c r="D6" s="362"/>
      <c r="E6" s="390"/>
      <c r="F6" s="382"/>
      <c r="G6" s="382"/>
      <c r="H6" s="382"/>
      <c r="I6" s="382"/>
      <c r="J6" s="382"/>
      <c r="K6" s="389"/>
      <c r="L6" s="342"/>
      <c r="M6" s="382"/>
      <c r="N6" s="382"/>
      <c r="O6" s="382"/>
      <c r="P6" s="382"/>
      <c r="Q6" s="382"/>
      <c r="R6" s="382"/>
      <c r="S6" s="23"/>
      <c r="T6" s="382"/>
      <c r="U6" s="382"/>
      <c r="V6" s="382"/>
    </row>
    <row r="7" spans="2:26" ht="12">
      <c r="B7" s="275" t="s">
        <v>1</v>
      </c>
      <c r="C7" s="276"/>
      <c r="D7" s="35">
        <v>10345</v>
      </c>
      <c r="E7" s="75">
        <v>9863</v>
      </c>
      <c r="F7" s="35">
        <v>87</v>
      </c>
      <c r="G7" s="35">
        <v>470</v>
      </c>
      <c r="H7" s="35">
        <v>1495</v>
      </c>
      <c r="I7" s="35">
        <v>433</v>
      </c>
      <c r="J7" s="35">
        <v>770</v>
      </c>
      <c r="K7" s="35">
        <v>6608</v>
      </c>
      <c r="L7" s="75">
        <v>482</v>
      </c>
      <c r="M7" s="35">
        <v>12</v>
      </c>
      <c r="N7" s="44">
        <v>58</v>
      </c>
      <c r="O7" s="35">
        <v>191</v>
      </c>
      <c r="P7" s="35">
        <v>18</v>
      </c>
      <c r="Q7" s="35">
        <v>37</v>
      </c>
      <c r="R7" s="35">
        <v>166</v>
      </c>
      <c r="S7" s="214">
        <v>0</v>
      </c>
      <c r="T7" s="41">
        <v>35</v>
      </c>
      <c r="U7" s="41">
        <v>30.191203479942</v>
      </c>
      <c r="V7" s="41">
        <v>7.158531054061313</v>
      </c>
      <c r="W7" s="68"/>
      <c r="X7" s="53"/>
      <c r="Y7" s="53"/>
      <c r="Z7" s="53"/>
    </row>
    <row r="8" spans="2:26" ht="12">
      <c r="B8" s="268" t="s">
        <v>2</v>
      </c>
      <c r="C8" s="269"/>
      <c r="D8" s="34">
        <v>5499</v>
      </c>
      <c r="E8" s="74">
        <v>5221</v>
      </c>
      <c r="F8" s="34">
        <v>60</v>
      </c>
      <c r="G8" s="34">
        <v>274</v>
      </c>
      <c r="H8" s="34">
        <v>872</v>
      </c>
      <c r="I8" s="34">
        <v>239</v>
      </c>
      <c r="J8" s="34">
        <v>438</v>
      </c>
      <c r="K8" s="34">
        <v>3338</v>
      </c>
      <c r="L8" s="74">
        <v>278</v>
      </c>
      <c r="M8" s="34">
        <v>9</v>
      </c>
      <c r="N8" s="68">
        <v>32</v>
      </c>
      <c r="O8" s="68">
        <v>111</v>
      </c>
      <c r="P8" s="34">
        <v>11</v>
      </c>
      <c r="Q8" s="34">
        <v>16</v>
      </c>
      <c r="R8" s="34">
        <v>99</v>
      </c>
      <c r="S8" s="215">
        <v>0</v>
      </c>
      <c r="T8" s="40">
        <v>35</v>
      </c>
      <c r="U8" s="40">
        <v>29.719949081651208</v>
      </c>
      <c r="V8" s="73">
        <v>7.396880783342378</v>
      </c>
      <c r="W8" s="68"/>
      <c r="X8" s="53"/>
      <c r="Y8" s="53"/>
      <c r="Z8" s="53"/>
    </row>
    <row r="9" spans="2:26" ht="12">
      <c r="B9" s="99"/>
      <c r="C9" s="93" t="s">
        <v>140</v>
      </c>
      <c r="D9" s="34">
        <v>2844</v>
      </c>
      <c r="E9" s="74">
        <v>2684</v>
      </c>
      <c r="F9" s="34">
        <v>40</v>
      </c>
      <c r="G9" s="34">
        <v>169</v>
      </c>
      <c r="H9" s="34">
        <v>470</v>
      </c>
      <c r="I9" s="34">
        <v>130</v>
      </c>
      <c r="J9" s="34">
        <v>219</v>
      </c>
      <c r="K9" s="34">
        <v>1656</v>
      </c>
      <c r="L9" s="74">
        <v>160</v>
      </c>
      <c r="M9" s="34">
        <v>6</v>
      </c>
      <c r="N9" s="68">
        <v>14</v>
      </c>
      <c r="O9" s="68">
        <v>73</v>
      </c>
      <c r="P9" s="34">
        <v>8</v>
      </c>
      <c r="Q9" s="34">
        <v>6</v>
      </c>
      <c r="R9" s="34">
        <v>53</v>
      </c>
      <c r="S9" s="215">
        <v>0</v>
      </c>
      <c r="T9" s="40">
        <v>35</v>
      </c>
      <c r="U9" s="40">
        <v>29.233825597749647</v>
      </c>
      <c r="V9" s="73">
        <v>7.668691596654987</v>
      </c>
      <c r="W9" s="68"/>
      <c r="X9" s="53"/>
      <c r="Y9" s="53"/>
      <c r="Z9" s="53"/>
    </row>
    <row r="10" spans="2:26" ht="12">
      <c r="B10" s="99"/>
      <c r="C10" s="93" t="s">
        <v>141</v>
      </c>
      <c r="D10" s="34">
        <v>1202</v>
      </c>
      <c r="E10" s="74">
        <v>1147</v>
      </c>
      <c r="F10" s="34">
        <v>9</v>
      </c>
      <c r="G10" s="34">
        <v>39</v>
      </c>
      <c r="H10" s="34">
        <v>182</v>
      </c>
      <c r="I10" s="34">
        <v>50</v>
      </c>
      <c r="J10" s="34">
        <v>86</v>
      </c>
      <c r="K10" s="34">
        <v>781</v>
      </c>
      <c r="L10" s="74">
        <v>55</v>
      </c>
      <c r="M10" s="34">
        <v>2</v>
      </c>
      <c r="N10" s="68">
        <v>11</v>
      </c>
      <c r="O10" s="68">
        <v>16</v>
      </c>
      <c r="P10" s="34">
        <v>1</v>
      </c>
      <c r="Q10" s="34">
        <v>2</v>
      </c>
      <c r="R10" s="34">
        <v>23</v>
      </c>
      <c r="S10" s="215">
        <v>0</v>
      </c>
      <c r="T10" s="40">
        <v>35</v>
      </c>
      <c r="U10" s="40">
        <v>30.392678868552412</v>
      </c>
      <c r="V10" s="73">
        <v>7.018273731711038</v>
      </c>
      <c r="W10" s="68"/>
      <c r="X10" s="53"/>
      <c r="Y10" s="53"/>
      <c r="Z10" s="53"/>
    </row>
    <row r="11" spans="2:26" ht="12">
      <c r="B11" s="99"/>
      <c r="C11" s="93" t="s">
        <v>142</v>
      </c>
      <c r="D11" s="34">
        <v>1453</v>
      </c>
      <c r="E11" s="74">
        <v>1390</v>
      </c>
      <c r="F11" s="34">
        <v>11</v>
      </c>
      <c r="G11" s="34">
        <v>66</v>
      </c>
      <c r="H11" s="34">
        <v>220</v>
      </c>
      <c r="I11" s="34">
        <v>59</v>
      </c>
      <c r="J11" s="34">
        <v>133</v>
      </c>
      <c r="K11" s="34">
        <v>901</v>
      </c>
      <c r="L11" s="74">
        <v>63</v>
      </c>
      <c r="M11" s="34">
        <v>1</v>
      </c>
      <c r="N11" s="68">
        <v>7</v>
      </c>
      <c r="O11" s="68">
        <v>22</v>
      </c>
      <c r="P11" s="34">
        <v>2</v>
      </c>
      <c r="Q11" s="34">
        <v>8</v>
      </c>
      <c r="R11" s="34">
        <v>23</v>
      </c>
      <c r="S11" s="215">
        <v>0</v>
      </c>
      <c r="T11" s="40">
        <v>35</v>
      </c>
      <c r="U11" s="40">
        <v>30.114934618031658</v>
      </c>
      <c r="V11" s="73">
        <v>7.091676625068141</v>
      </c>
      <c r="W11" s="68"/>
      <c r="X11" s="53"/>
      <c r="Y11" s="53"/>
      <c r="Z11" s="53"/>
    </row>
    <row r="12" spans="2:26" ht="12">
      <c r="B12" s="274" t="s">
        <v>3</v>
      </c>
      <c r="C12" s="272"/>
      <c r="D12" s="35">
        <v>4846</v>
      </c>
      <c r="E12" s="75">
        <v>4642</v>
      </c>
      <c r="F12" s="35">
        <v>27</v>
      </c>
      <c r="G12" s="35">
        <v>196</v>
      </c>
      <c r="H12" s="35">
        <v>623</v>
      </c>
      <c r="I12" s="35">
        <v>194</v>
      </c>
      <c r="J12" s="35">
        <v>332</v>
      </c>
      <c r="K12" s="35">
        <v>3270</v>
      </c>
      <c r="L12" s="75">
        <v>204</v>
      </c>
      <c r="M12" s="35">
        <v>3</v>
      </c>
      <c r="N12" s="35">
        <v>26</v>
      </c>
      <c r="O12" s="35">
        <v>80</v>
      </c>
      <c r="P12" s="35">
        <v>7</v>
      </c>
      <c r="Q12" s="35">
        <v>21</v>
      </c>
      <c r="R12" s="35">
        <v>67</v>
      </c>
      <c r="S12" s="216">
        <v>0</v>
      </c>
      <c r="T12" s="41">
        <v>35</v>
      </c>
      <c r="U12" s="41">
        <v>30.725959554271565</v>
      </c>
      <c r="V12" s="41">
        <v>6.839605331556004</v>
      </c>
      <c r="W12" s="68"/>
      <c r="X12" s="53"/>
      <c r="Y12" s="53"/>
      <c r="Z12" s="53"/>
    </row>
    <row r="13" spans="2:26" ht="12" customHeight="1">
      <c r="B13" s="268" t="s">
        <v>359</v>
      </c>
      <c r="C13" s="269"/>
      <c r="D13" s="34">
        <v>273</v>
      </c>
      <c r="E13" s="74">
        <v>265</v>
      </c>
      <c r="F13" s="34">
        <v>5</v>
      </c>
      <c r="G13" s="34">
        <v>12</v>
      </c>
      <c r="H13" s="34">
        <v>34</v>
      </c>
      <c r="I13" s="34">
        <v>17</v>
      </c>
      <c r="J13" s="34">
        <v>23</v>
      </c>
      <c r="K13" s="34">
        <v>174</v>
      </c>
      <c r="L13" s="74">
        <v>8</v>
      </c>
      <c r="M13" s="34">
        <v>0</v>
      </c>
      <c r="N13" s="68">
        <v>0</v>
      </c>
      <c r="O13" s="68">
        <v>4</v>
      </c>
      <c r="P13" s="34">
        <v>2</v>
      </c>
      <c r="Q13" s="34">
        <v>0</v>
      </c>
      <c r="R13" s="34">
        <v>2</v>
      </c>
      <c r="S13" s="215">
        <v>0</v>
      </c>
      <c r="T13" s="40">
        <v>35</v>
      </c>
      <c r="U13" s="40">
        <v>30.2014652014652</v>
      </c>
      <c r="V13" s="73">
        <v>7.146553934548416</v>
      </c>
      <c r="W13" s="68"/>
      <c r="X13" s="53"/>
      <c r="Y13" s="53"/>
      <c r="Z13" s="53"/>
    </row>
    <row r="14" spans="2:26" ht="12" customHeight="1">
      <c r="B14" s="268" t="s">
        <v>360</v>
      </c>
      <c r="C14" s="269"/>
      <c r="D14" s="34">
        <v>814</v>
      </c>
      <c r="E14" s="74">
        <v>787</v>
      </c>
      <c r="F14" s="34">
        <v>1</v>
      </c>
      <c r="G14" s="34">
        <v>31</v>
      </c>
      <c r="H14" s="34">
        <v>97</v>
      </c>
      <c r="I14" s="34">
        <v>39</v>
      </c>
      <c r="J14" s="34">
        <v>69</v>
      </c>
      <c r="K14" s="34">
        <v>550</v>
      </c>
      <c r="L14" s="74">
        <v>27</v>
      </c>
      <c r="M14" s="34">
        <v>0</v>
      </c>
      <c r="N14" s="68">
        <v>3</v>
      </c>
      <c r="O14" s="68">
        <v>8</v>
      </c>
      <c r="P14" s="34">
        <v>2</v>
      </c>
      <c r="Q14" s="34">
        <v>4</v>
      </c>
      <c r="R14" s="34">
        <v>10</v>
      </c>
      <c r="S14" s="215">
        <v>0</v>
      </c>
      <c r="T14" s="40">
        <v>35</v>
      </c>
      <c r="U14" s="40">
        <v>30.921375921375923</v>
      </c>
      <c r="V14" s="73">
        <v>6.538462986628665</v>
      </c>
      <c r="W14" s="68"/>
      <c r="X14" s="53"/>
      <c r="Y14" s="53"/>
      <c r="Z14" s="53"/>
    </row>
    <row r="15" spans="2:26" ht="12" customHeight="1">
      <c r="B15" s="268" t="s">
        <v>361</v>
      </c>
      <c r="C15" s="269"/>
      <c r="D15" s="34">
        <v>861</v>
      </c>
      <c r="E15" s="74">
        <v>827</v>
      </c>
      <c r="F15" s="34">
        <v>11</v>
      </c>
      <c r="G15" s="34">
        <v>39</v>
      </c>
      <c r="H15" s="34">
        <v>125</v>
      </c>
      <c r="I15" s="34">
        <v>36</v>
      </c>
      <c r="J15" s="34">
        <v>56</v>
      </c>
      <c r="K15" s="34">
        <v>560</v>
      </c>
      <c r="L15" s="74">
        <v>34</v>
      </c>
      <c r="M15" s="34">
        <v>2</v>
      </c>
      <c r="N15" s="68">
        <v>6</v>
      </c>
      <c r="O15" s="68">
        <v>16</v>
      </c>
      <c r="P15" s="34">
        <v>0</v>
      </c>
      <c r="Q15" s="34">
        <v>3</v>
      </c>
      <c r="R15" s="34">
        <v>7</v>
      </c>
      <c r="S15" s="215">
        <v>0</v>
      </c>
      <c r="T15" s="40">
        <v>35</v>
      </c>
      <c r="U15" s="40">
        <v>30.135888501742162</v>
      </c>
      <c r="V15" s="73">
        <v>7.331129949178361</v>
      </c>
      <c r="W15" s="68"/>
      <c r="X15" s="53"/>
      <c r="Y15" s="53"/>
      <c r="Z15" s="53"/>
    </row>
    <row r="16" spans="2:26" ht="12" customHeight="1">
      <c r="B16" s="270" t="s">
        <v>362</v>
      </c>
      <c r="C16" s="269"/>
      <c r="D16" s="34">
        <v>3878</v>
      </c>
      <c r="E16" s="74">
        <v>3682</v>
      </c>
      <c r="F16" s="34">
        <v>43</v>
      </c>
      <c r="G16" s="34">
        <v>215</v>
      </c>
      <c r="H16" s="34">
        <v>599</v>
      </c>
      <c r="I16" s="34">
        <v>161</v>
      </c>
      <c r="J16" s="34">
        <v>289</v>
      </c>
      <c r="K16" s="34">
        <v>2375</v>
      </c>
      <c r="L16" s="74">
        <v>196</v>
      </c>
      <c r="M16" s="34">
        <v>6</v>
      </c>
      <c r="N16" s="68">
        <v>18</v>
      </c>
      <c r="O16" s="68">
        <v>87</v>
      </c>
      <c r="P16" s="34">
        <v>10</v>
      </c>
      <c r="Q16" s="34">
        <v>10</v>
      </c>
      <c r="R16" s="34">
        <v>65</v>
      </c>
      <c r="S16" s="215">
        <v>0</v>
      </c>
      <c r="T16" s="40">
        <v>35</v>
      </c>
      <c r="U16" s="40">
        <v>29.69571944301186</v>
      </c>
      <c r="V16" s="73">
        <v>7.459925589236444</v>
      </c>
      <c r="W16" s="68"/>
      <c r="X16" s="53"/>
      <c r="Y16" s="53"/>
      <c r="Z16" s="53"/>
    </row>
    <row r="17" spans="2:26" ht="12" customHeight="1">
      <c r="B17" s="268" t="s">
        <v>363</v>
      </c>
      <c r="C17" s="269"/>
      <c r="D17" s="34">
        <v>1104</v>
      </c>
      <c r="E17" s="74">
        <v>1051</v>
      </c>
      <c r="F17" s="34">
        <v>10</v>
      </c>
      <c r="G17" s="34">
        <v>52</v>
      </c>
      <c r="H17" s="34">
        <v>170</v>
      </c>
      <c r="I17" s="34">
        <v>46</v>
      </c>
      <c r="J17" s="34">
        <v>107</v>
      </c>
      <c r="K17" s="34">
        <v>666</v>
      </c>
      <c r="L17" s="74">
        <v>53</v>
      </c>
      <c r="M17" s="34">
        <v>1</v>
      </c>
      <c r="N17" s="68">
        <v>7</v>
      </c>
      <c r="O17" s="68">
        <v>17</v>
      </c>
      <c r="P17" s="34">
        <v>2</v>
      </c>
      <c r="Q17" s="34">
        <v>7</v>
      </c>
      <c r="R17" s="34">
        <v>19</v>
      </c>
      <c r="S17" s="215">
        <v>0</v>
      </c>
      <c r="T17" s="40">
        <v>35</v>
      </c>
      <c r="U17" s="40">
        <v>29.895833333333332</v>
      </c>
      <c r="V17" s="73">
        <v>7.180803261404452</v>
      </c>
      <c r="W17" s="68"/>
      <c r="X17" s="53"/>
      <c r="Y17" s="53"/>
      <c r="Z17" s="53"/>
    </row>
    <row r="18" spans="2:26" ht="12" customHeight="1">
      <c r="B18" s="268" t="s">
        <v>364</v>
      </c>
      <c r="C18" s="269"/>
      <c r="D18" s="34">
        <v>190</v>
      </c>
      <c r="E18" s="74">
        <v>174</v>
      </c>
      <c r="F18" s="34">
        <v>0</v>
      </c>
      <c r="G18" s="34">
        <v>7</v>
      </c>
      <c r="H18" s="34">
        <v>29</v>
      </c>
      <c r="I18" s="34">
        <v>9</v>
      </c>
      <c r="J18" s="34">
        <v>12</v>
      </c>
      <c r="K18" s="34">
        <v>117</v>
      </c>
      <c r="L18" s="74">
        <v>16</v>
      </c>
      <c r="M18" s="34">
        <v>0</v>
      </c>
      <c r="N18" s="68">
        <v>2</v>
      </c>
      <c r="O18" s="68">
        <v>7</v>
      </c>
      <c r="P18" s="34">
        <v>0</v>
      </c>
      <c r="Q18" s="34">
        <v>1</v>
      </c>
      <c r="R18" s="34">
        <v>6</v>
      </c>
      <c r="S18" s="215">
        <v>0</v>
      </c>
      <c r="T18" s="40">
        <v>35</v>
      </c>
      <c r="U18" s="40">
        <v>30.178947368421053</v>
      </c>
      <c r="V18" s="73">
        <v>7.032771281790495</v>
      </c>
      <c r="W18" s="68"/>
      <c r="X18" s="53"/>
      <c r="Y18" s="53"/>
      <c r="Z18" s="53"/>
    </row>
    <row r="19" spans="2:26" ht="12" customHeight="1">
      <c r="B19" s="268" t="s">
        <v>365</v>
      </c>
      <c r="C19" s="269"/>
      <c r="D19" s="34">
        <v>1202</v>
      </c>
      <c r="E19" s="74">
        <v>1147</v>
      </c>
      <c r="F19" s="34">
        <v>9</v>
      </c>
      <c r="G19" s="34">
        <v>39</v>
      </c>
      <c r="H19" s="34">
        <v>182</v>
      </c>
      <c r="I19" s="34">
        <v>50</v>
      </c>
      <c r="J19" s="34">
        <v>86</v>
      </c>
      <c r="K19" s="34">
        <v>781</v>
      </c>
      <c r="L19" s="74">
        <v>55</v>
      </c>
      <c r="M19" s="34">
        <v>2</v>
      </c>
      <c r="N19" s="68">
        <v>11</v>
      </c>
      <c r="O19" s="68">
        <v>16</v>
      </c>
      <c r="P19" s="34">
        <v>1</v>
      </c>
      <c r="Q19" s="34">
        <v>2</v>
      </c>
      <c r="R19" s="34">
        <v>23</v>
      </c>
      <c r="S19" s="215">
        <v>0</v>
      </c>
      <c r="T19" s="40">
        <v>35</v>
      </c>
      <c r="U19" s="40">
        <v>30.392678868552412</v>
      </c>
      <c r="V19" s="73">
        <v>7.018273731711038</v>
      </c>
      <c r="W19" s="68"/>
      <c r="X19" s="53"/>
      <c r="Y19" s="53"/>
      <c r="Z19" s="53"/>
    </row>
    <row r="20" spans="2:26" ht="12" customHeight="1">
      <c r="B20" s="268" t="s">
        <v>366</v>
      </c>
      <c r="C20" s="269"/>
      <c r="D20" s="34">
        <v>645</v>
      </c>
      <c r="E20" s="74">
        <v>618</v>
      </c>
      <c r="F20" s="34">
        <v>5</v>
      </c>
      <c r="G20" s="34">
        <v>23</v>
      </c>
      <c r="H20" s="34">
        <v>85</v>
      </c>
      <c r="I20" s="34">
        <v>17</v>
      </c>
      <c r="J20" s="34">
        <v>41</v>
      </c>
      <c r="K20" s="34">
        <v>447</v>
      </c>
      <c r="L20" s="74">
        <v>27</v>
      </c>
      <c r="M20" s="34">
        <v>1</v>
      </c>
      <c r="N20" s="68">
        <v>4</v>
      </c>
      <c r="O20" s="68">
        <v>11</v>
      </c>
      <c r="P20" s="34">
        <v>1</v>
      </c>
      <c r="Q20" s="34">
        <v>2</v>
      </c>
      <c r="R20" s="34">
        <v>8</v>
      </c>
      <c r="S20" s="215">
        <v>0</v>
      </c>
      <c r="T20" s="40">
        <v>35</v>
      </c>
      <c r="U20" s="40">
        <v>30.90232558139535</v>
      </c>
      <c r="V20" s="73">
        <v>6.888063141256154</v>
      </c>
      <c r="W20" s="68"/>
      <c r="X20" s="53"/>
      <c r="Y20" s="53"/>
      <c r="Z20" s="53"/>
    </row>
    <row r="21" spans="2:26" ht="12" customHeight="1">
      <c r="B21" s="268" t="s">
        <v>367</v>
      </c>
      <c r="C21" s="269"/>
      <c r="D21" s="34">
        <v>387</v>
      </c>
      <c r="E21" s="74">
        <v>367</v>
      </c>
      <c r="F21" s="34">
        <v>1</v>
      </c>
      <c r="G21" s="34">
        <v>17</v>
      </c>
      <c r="H21" s="34">
        <v>60</v>
      </c>
      <c r="I21" s="34">
        <v>15</v>
      </c>
      <c r="J21" s="34">
        <v>28</v>
      </c>
      <c r="K21" s="34">
        <v>246</v>
      </c>
      <c r="L21" s="74">
        <v>20</v>
      </c>
      <c r="M21" s="34">
        <v>0</v>
      </c>
      <c r="N21" s="68">
        <v>4</v>
      </c>
      <c r="O21" s="68">
        <v>9</v>
      </c>
      <c r="P21" s="34">
        <v>0</v>
      </c>
      <c r="Q21" s="34">
        <v>2</v>
      </c>
      <c r="R21" s="34">
        <v>5</v>
      </c>
      <c r="S21" s="215">
        <v>0</v>
      </c>
      <c r="T21" s="40">
        <v>35</v>
      </c>
      <c r="U21" s="40">
        <v>30.1937984496124</v>
      </c>
      <c r="V21" s="73">
        <v>7.102955875304739</v>
      </c>
      <c r="W21" s="68"/>
      <c r="X21" s="53"/>
      <c r="Y21" s="53"/>
      <c r="Z21" s="53"/>
    </row>
    <row r="22" spans="2:26" ht="12" customHeight="1">
      <c r="B22" s="268" t="s">
        <v>381</v>
      </c>
      <c r="C22" s="273"/>
      <c r="D22" s="34">
        <v>473</v>
      </c>
      <c r="E22" s="74">
        <v>454</v>
      </c>
      <c r="F22" s="34">
        <v>1</v>
      </c>
      <c r="G22" s="34">
        <v>17</v>
      </c>
      <c r="H22" s="34">
        <v>60</v>
      </c>
      <c r="I22" s="34">
        <v>22</v>
      </c>
      <c r="J22" s="34">
        <v>32</v>
      </c>
      <c r="K22" s="34">
        <v>322</v>
      </c>
      <c r="L22" s="74">
        <v>19</v>
      </c>
      <c r="M22" s="34">
        <v>0</v>
      </c>
      <c r="N22" s="68">
        <v>0</v>
      </c>
      <c r="O22" s="68">
        <v>7</v>
      </c>
      <c r="P22" s="34">
        <v>0</v>
      </c>
      <c r="Q22" s="34">
        <v>3</v>
      </c>
      <c r="R22" s="34">
        <v>9</v>
      </c>
      <c r="S22" s="215">
        <v>0</v>
      </c>
      <c r="T22" s="40">
        <v>35</v>
      </c>
      <c r="U22" s="40">
        <v>30.98942917547569</v>
      </c>
      <c r="V22" s="73">
        <v>6.532018133952379</v>
      </c>
      <c r="W22" s="68"/>
      <c r="X22" s="53"/>
      <c r="Y22" s="53"/>
      <c r="Z22" s="53"/>
    </row>
    <row r="23" spans="2:26" ht="12" customHeight="1">
      <c r="B23" s="274" t="s">
        <v>368</v>
      </c>
      <c r="C23" s="272"/>
      <c r="D23" s="35">
        <v>518</v>
      </c>
      <c r="E23" s="75">
        <v>491</v>
      </c>
      <c r="F23" s="35">
        <v>1</v>
      </c>
      <c r="G23" s="35">
        <v>18</v>
      </c>
      <c r="H23" s="35">
        <v>54</v>
      </c>
      <c r="I23" s="35">
        <v>21</v>
      </c>
      <c r="J23" s="35">
        <v>27</v>
      </c>
      <c r="K23" s="35">
        <v>370</v>
      </c>
      <c r="L23" s="75">
        <v>27</v>
      </c>
      <c r="M23" s="35">
        <v>0</v>
      </c>
      <c r="N23" s="35">
        <v>3</v>
      </c>
      <c r="O23" s="35">
        <v>9</v>
      </c>
      <c r="P23" s="35">
        <v>0</v>
      </c>
      <c r="Q23" s="35">
        <v>3</v>
      </c>
      <c r="R23" s="35">
        <v>12</v>
      </c>
      <c r="S23" s="216">
        <v>0</v>
      </c>
      <c r="T23" s="41">
        <v>35</v>
      </c>
      <c r="U23" s="41">
        <v>31.38996138996139</v>
      </c>
      <c r="V23" s="41">
        <v>6.372272473631125</v>
      </c>
      <c r="W23" s="68"/>
      <c r="X23" s="53"/>
      <c r="Y23" s="53"/>
      <c r="Z23" s="53"/>
    </row>
    <row r="24" spans="2:26" ht="12">
      <c r="B24" s="268" t="s">
        <v>4</v>
      </c>
      <c r="C24" s="269"/>
      <c r="D24" s="34">
        <v>273</v>
      </c>
      <c r="E24" s="74">
        <v>265</v>
      </c>
      <c r="F24" s="34">
        <v>5</v>
      </c>
      <c r="G24" s="34">
        <v>12</v>
      </c>
      <c r="H24" s="34">
        <v>34</v>
      </c>
      <c r="I24" s="34">
        <v>17</v>
      </c>
      <c r="J24" s="34">
        <v>23</v>
      </c>
      <c r="K24" s="34">
        <v>174</v>
      </c>
      <c r="L24" s="74">
        <v>8</v>
      </c>
      <c r="M24" s="34">
        <v>0</v>
      </c>
      <c r="N24" s="68">
        <v>0</v>
      </c>
      <c r="O24" s="68">
        <v>4</v>
      </c>
      <c r="P24" s="34">
        <v>2</v>
      </c>
      <c r="Q24" s="34">
        <v>0</v>
      </c>
      <c r="R24" s="34">
        <v>2</v>
      </c>
      <c r="S24" s="215">
        <v>0</v>
      </c>
      <c r="T24" s="40">
        <v>35</v>
      </c>
      <c r="U24" s="40">
        <v>30.2014652014652</v>
      </c>
      <c r="V24" s="73">
        <v>7.146553934548416</v>
      </c>
      <c r="W24" s="68"/>
      <c r="X24" s="53"/>
      <c r="Y24" s="53"/>
      <c r="Z24" s="53"/>
    </row>
    <row r="25" spans="2:26" ht="12">
      <c r="B25" s="268" t="s">
        <v>5</v>
      </c>
      <c r="C25" s="269"/>
      <c r="D25" s="34">
        <v>105</v>
      </c>
      <c r="E25" s="74">
        <v>98</v>
      </c>
      <c r="F25" s="34">
        <v>0</v>
      </c>
      <c r="G25" s="34">
        <v>1</v>
      </c>
      <c r="H25" s="34">
        <v>13</v>
      </c>
      <c r="I25" s="34">
        <v>5</v>
      </c>
      <c r="J25" s="34">
        <v>9</v>
      </c>
      <c r="K25" s="34">
        <v>70</v>
      </c>
      <c r="L25" s="74">
        <v>7</v>
      </c>
      <c r="M25" s="34">
        <v>0</v>
      </c>
      <c r="N25" s="68">
        <v>0</v>
      </c>
      <c r="O25" s="68">
        <v>1</v>
      </c>
      <c r="P25" s="34">
        <v>0</v>
      </c>
      <c r="Q25" s="34">
        <v>2</v>
      </c>
      <c r="R25" s="34">
        <v>4</v>
      </c>
      <c r="S25" s="215">
        <v>0</v>
      </c>
      <c r="T25" s="40">
        <v>35</v>
      </c>
      <c r="U25" s="40">
        <v>31.60952380952381</v>
      </c>
      <c r="V25" s="73">
        <v>5.743717702002162</v>
      </c>
      <c r="W25" s="68"/>
      <c r="X25" s="53"/>
      <c r="Y25" s="53"/>
      <c r="Z25" s="53"/>
    </row>
    <row r="26" spans="2:26" ht="12">
      <c r="B26" s="268" t="s">
        <v>6</v>
      </c>
      <c r="C26" s="269"/>
      <c r="D26" s="34">
        <v>153</v>
      </c>
      <c r="E26" s="74">
        <v>148</v>
      </c>
      <c r="F26" s="34">
        <v>0</v>
      </c>
      <c r="G26" s="34">
        <v>4</v>
      </c>
      <c r="H26" s="34">
        <v>16</v>
      </c>
      <c r="I26" s="34">
        <v>6</v>
      </c>
      <c r="J26" s="34">
        <v>13</v>
      </c>
      <c r="K26" s="34">
        <v>109</v>
      </c>
      <c r="L26" s="74">
        <v>5</v>
      </c>
      <c r="M26" s="34">
        <v>0</v>
      </c>
      <c r="N26" s="68">
        <v>1</v>
      </c>
      <c r="O26" s="68">
        <v>2</v>
      </c>
      <c r="P26" s="34">
        <v>0</v>
      </c>
      <c r="Q26" s="34">
        <v>0</v>
      </c>
      <c r="R26" s="34">
        <v>2</v>
      </c>
      <c r="S26" s="215">
        <v>0</v>
      </c>
      <c r="T26" s="40">
        <v>35</v>
      </c>
      <c r="U26" s="40">
        <v>31.477124183006534</v>
      </c>
      <c r="V26" s="73">
        <v>6.1313312791117305</v>
      </c>
      <c r="W26" s="68"/>
      <c r="X26" s="53"/>
      <c r="Y26" s="53"/>
      <c r="Z26" s="53"/>
    </row>
    <row r="27" spans="2:26" ht="12">
      <c r="B27" s="268" t="s">
        <v>7</v>
      </c>
      <c r="C27" s="269"/>
      <c r="D27" s="34">
        <v>245</v>
      </c>
      <c r="E27" s="74">
        <v>235</v>
      </c>
      <c r="F27" s="34">
        <v>1</v>
      </c>
      <c r="G27" s="34">
        <v>10</v>
      </c>
      <c r="H27" s="34">
        <v>29</v>
      </c>
      <c r="I27" s="34">
        <v>13</v>
      </c>
      <c r="J27" s="34">
        <v>24</v>
      </c>
      <c r="K27" s="34">
        <v>158</v>
      </c>
      <c r="L27" s="74">
        <v>10</v>
      </c>
      <c r="M27" s="34">
        <v>0</v>
      </c>
      <c r="N27" s="68">
        <v>2</v>
      </c>
      <c r="O27" s="68">
        <v>3</v>
      </c>
      <c r="P27" s="34">
        <v>1</v>
      </c>
      <c r="Q27" s="34">
        <v>2</v>
      </c>
      <c r="R27" s="34">
        <v>2</v>
      </c>
      <c r="S27" s="215">
        <v>0</v>
      </c>
      <c r="T27" s="40">
        <v>35</v>
      </c>
      <c r="U27" s="40">
        <v>30.412244897959184</v>
      </c>
      <c r="V27" s="73">
        <v>6.7911958631197304</v>
      </c>
      <c r="W27" s="68"/>
      <c r="X27" s="53"/>
      <c r="Y27" s="53"/>
      <c r="Z27" s="53"/>
    </row>
    <row r="28" spans="2:26" ht="12">
      <c r="B28" s="268" t="s">
        <v>8</v>
      </c>
      <c r="C28" s="269"/>
      <c r="D28" s="34">
        <v>87</v>
      </c>
      <c r="E28" s="74">
        <v>85</v>
      </c>
      <c r="F28" s="34">
        <v>0</v>
      </c>
      <c r="G28" s="34">
        <v>7</v>
      </c>
      <c r="H28" s="34">
        <v>9</v>
      </c>
      <c r="I28" s="34">
        <v>8</v>
      </c>
      <c r="J28" s="34">
        <v>5</v>
      </c>
      <c r="K28" s="34">
        <v>56</v>
      </c>
      <c r="L28" s="74">
        <v>2</v>
      </c>
      <c r="M28" s="34">
        <v>0</v>
      </c>
      <c r="N28" s="68">
        <v>0</v>
      </c>
      <c r="O28" s="68">
        <v>1</v>
      </c>
      <c r="P28" s="34">
        <v>0</v>
      </c>
      <c r="Q28" s="34">
        <v>0</v>
      </c>
      <c r="R28" s="34">
        <v>1</v>
      </c>
      <c r="S28" s="215">
        <v>0</v>
      </c>
      <c r="T28" s="40">
        <v>35</v>
      </c>
      <c r="U28" s="40">
        <v>30.17241379310345</v>
      </c>
      <c r="V28" s="201">
        <v>7.21627182065469</v>
      </c>
      <c r="W28" s="68"/>
      <c r="X28" s="53"/>
      <c r="Y28" s="53"/>
      <c r="Z28" s="53"/>
    </row>
    <row r="29" spans="2:26" ht="12">
      <c r="B29" s="268" t="s">
        <v>9</v>
      </c>
      <c r="C29" s="269"/>
      <c r="D29" s="34">
        <v>74</v>
      </c>
      <c r="E29" s="74">
        <v>73</v>
      </c>
      <c r="F29" s="34">
        <v>0</v>
      </c>
      <c r="G29" s="34">
        <v>2</v>
      </c>
      <c r="H29" s="34">
        <v>10</v>
      </c>
      <c r="I29" s="34">
        <v>1</v>
      </c>
      <c r="J29" s="34">
        <v>8</v>
      </c>
      <c r="K29" s="34">
        <v>52</v>
      </c>
      <c r="L29" s="74">
        <v>1</v>
      </c>
      <c r="M29" s="34">
        <v>0</v>
      </c>
      <c r="N29" s="68">
        <v>0</v>
      </c>
      <c r="O29" s="68">
        <v>0</v>
      </c>
      <c r="P29" s="34">
        <v>1</v>
      </c>
      <c r="Q29" s="34">
        <v>0</v>
      </c>
      <c r="R29" s="34">
        <v>0</v>
      </c>
      <c r="S29" s="215">
        <v>0</v>
      </c>
      <c r="T29" s="40">
        <v>35</v>
      </c>
      <c r="U29" s="40">
        <v>31.324324324324323</v>
      </c>
      <c r="V29" s="73">
        <v>6.200106291859774</v>
      </c>
      <c r="W29" s="68"/>
      <c r="X29" s="53"/>
      <c r="Y29" s="53"/>
      <c r="Z29" s="53"/>
    </row>
    <row r="30" spans="2:26" ht="12">
      <c r="B30" s="268" t="s">
        <v>10</v>
      </c>
      <c r="C30" s="269"/>
      <c r="D30" s="34">
        <v>150</v>
      </c>
      <c r="E30" s="74">
        <v>148</v>
      </c>
      <c r="F30" s="34">
        <v>0</v>
      </c>
      <c r="G30" s="34">
        <v>7</v>
      </c>
      <c r="H30" s="34">
        <v>20</v>
      </c>
      <c r="I30" s="34">
        <v>6</v>
      </c>
      <c r="J30" s="34">
        <v>10</v>
      </c>
      <c r="K30" s="34">
        <v>105</v>
      </c>
      <c r="L30" s="74">
        <v>2</v>
      </c>
      <c r="M30" s="34">
        <v>0</v>
      </c>
      <c r="N30" s="68">
        <v>0</v>
      </c>
      <c r="O30" s="68">
        <v>1</v>
      </c>
      <c r="P30" s="34">
        <v>0</v>
      </c>
      <c r="Q30" s="34">
        <v>0</v>
      </c>
      <c r="R30" s="34">
        <v>1</v>
      </c>
      <c r="S30" s="215">
        <v>0</v>
      </c>
      <c r="T30" s="40">
        <v>35</v>
      </c>
      <c r="U30" s="40">
        <v>30.94</v>
      </c>
      <c r="V30" s="73">
        <v>6.781567991956586</v>
      </c>
      <c r="W30" s="68"/>
      <c r="X30" s="53"/>
      <c r="Y30" s="53"/>
      <c r="Z30" s="53"/>
    </row>
    <row r="31" spans="2:26" ht="12">
      <c r="B31" s="268" t="s">
        <v>11</v>
      </c>
      <c r="C31" s="269"/>
      <c r="D31" s="34">
        <v>435</v>
      </c>
      <c r="E31" s="74">
        <v>420</v>
      </c>
      <c r="F31" s="34">
        <v>1</v>
      </c>
      <c r="G31" s="34">
        <v>19</v>
      </c>
      <c r="H31" s="34">
        <v>54</v>
      </c>
      <c r="I31" s="34">
        <v>13</v>
      </c>
      <c r="J31" s="34">
        <v>34</v>
      </c>
      <c r="K31" s="34">
        <v>299</v>
      </c>
      <c r="L31" s="74">
        <v>15</v>
      </c>
      <c r="M31" s="34">
        <v>0</v>
      </c>
      <c r="N31" s="68">
        <v>3</v>
      </c>
      <c r="O31" s="68">
        <v>6</v>
      </c>
      <c r="P31" s="34">
        <v>1</v>
      </c>
      <c r="Q31" s="34">
        <v>1</v>
      </c>
      <c r="R31" s="34">
        <v>4</v>
      </c>
      <c r="S31" s="215">
        <v>0</v>
      </c>
      <c r="T31" s="40">
        <v>35</v>
      </c>
      <c r="U31" s="40">
        <v>30.839080459770116</v>
      </c>
      <c r="V31" s="73">
        <v>6.746689857796202</v>
      </c>
      <c r="W31" s="68"/>
      <c r="X31" s="53"/>
      <c r="Y31" s="53"/>
      <c r="Z31" s="53"/>
    </row>
    <row r="32" spans="2:26" ht="12">
      <c r="B32" s="268" t="s">
        <v>12</v>
      </c>
      <c r="C32" s="269"/>
      <c r="D32" s="34">
        <v>242</v>
      </c>
      <c r="E32" s="74">
        <v>231</v>
      </c>
      <c r="F32" s="34">
        <v>5</v>
      </c>
      <c r="G32" s="34">
        <v>11</v>
      </c>
      <c r="H32" s="34">
        <v>32</v>
      </c>
      <c r="I32" s="34">
        <v>14</v>
      </c>
      <c r="J32" s="34">
        <v>17</v>
      </c>
      <c r="K32" s="34">
        <v>152</v>
      </c>
      <c r="L32" s="74">
        <v>11</v>
      </c>
      <c r="M32" s="34">
        <v>1</v>
      </c>
      <c r="N32" s="68">
        <v>2</v>
      </c>
      <c r="O32" s="68">
        <v>5</v>
      </c>
      <c r="P32" s="34">
        <v>0</v>
      </c>
      <c r="Q32" s="34">
        <v>1</v>
      </c>
      <c r="R32" s="34">
        <v>2</v>
      </c>
      <c r="S32" s="215">
        <v>0</v>
      </c>
      <c r="T32" s="40">
        <v>35</v>
      </c>
      <c r="U32" s="40">
        <v>29.818181818181817</v>
      </c>
      <c r="V32" s="73">
        <v>7.5280939931781345</v>
      </c>
      <c r="W32" s="68"/>
      <c r="X32" s="53"/>
      <c r="Y32" s="53"/>
      <c r="Z32" s="53"/>
    </row>
    <row r="33" spans="2:26" ht="12">
      <c r="B33" s="268" t="s">
        <v>13</v>
      </c>
      <c r="C33" s="269"/>
      <c r="D33" s="34">
        <v>291</v>
      </c>
      <c r="E33" s="74">
        <v>285</v>
      </c>
      <c r="F33" s="34">
        <v>3</v>
      </c>
      <c r="G33" s="34">
        <v>15</v>
      </c>
      <c r="H33" s="34">
        <v>50</v>
      </c>
      <c r="I33" s="34">
        <v>7</v>
      </c>
      <c r="J33" s="34">
        <v>18</v>
      </c>
      <c r="K33" s="34">
        <v>192</v>
      </c>
      <c r="L33" s="74">
        <v>6</v>
      </c>
      <c r="M33" s="34">
        <v>0</v>
      </c>
      <c r="N33" s="68">
        <v>3</v>
      </c>
      <c r="O33" s="68">
        <v>2</v>
      </c>
      <c r="P33" s="34">
        <v>0</v>
      </c>
      <c r="Q33" s="34">
        <v>1</v>
      </c>
      <c r="R33" s="34">
        <v>0</v>
      </c>
      <c r="S33" s="215">
        <v>0</v>
      </c>
      <c r="T33" s="40">
        <v>35</v>
      </c>
      <c r="U33" s="40">
        <v>30.030927835051546</v>
      </c>
      <c r="V33" s="73">
        <v>7.464102978528931</v>
      </c>
      <c r="W33" s="68"/>
      <c r="X33" s="53"/>
      <c r="Y33" s="53"/>
      <c r="Z33" s="53"/>
    </row>
    <row r="34" spans="2:26" ht="12">
      <c r="B34" s="268" t="s">
        <v>14</v>
      </c>
      <c r="C34" s="269"/>
      <c r="D34" s="34">
        <v>719</v>
      </c>
      <c r="E34" s="74">
        <v>681</v>
      </c>
      <c r="F34" s="34">
        <v>10</v>
      </c>
      <c r="G34" s="34">
        <v>40</v>
      </c>
      <c r="H34" s="34">
        <v>108</v>
      </c>
      <c r="I34" s="34">
        <v>23</v>
      </c>
      <c r="J34" s="34">
        <v>44</v>
      </c>
      <c r="K34" s="34">
        <v>456</v>
      </c>
      <c r="L34" s="74">
        <v>38</v>
      </c>
      <c r="M34" s="34">
        <v>2</v>
      </c>
      <c r="N34" s="68">
        <v>2</v>
      </c>
      <c r="O34" s="68">
        <v>14</v>
      </c>
      <c r="P34" s="34">
        <v>2</v>
      </c>
      <c r="Q34" s="34">
        <v>2</v>
      </c>
      <c r="R34" s="34">
        <v>16</v>
      </c>
      <c r="S34" s="215">
        <v>0</v>
      </c>
      <c r="T34" s="40">
        <v>35</v>
      </c>
      <c r="U34" s="40">
        <v>29.920723226703757</v>
      </c>
      <c r="V34" s="73">
        <v>7.504360962767023</v>
      </c>
      <c r="W34" s="68"/>
      <c r="X34" s="53"/>
      <c r="Y34" s="53"/>
      <c r="Z34" s="53"/>
    </row>
    <row r="35" spans="2:26" ht="12">
      <c r="B35" s="268" t="s">
        <v>15</v>
      </c>
      <c r="C35" s="269"/>
      <c r="D35" s="34">
        <v>645</v>
      </c>
      <c r="E35" s="74">
        <v>609</v>
      </c>
      <c r="F35" s="34">
        <v>10</v>
      </c>
      <c r="G35" s="34">
        <v>40</v>
      </c>
      <c r="H35" s="34">
        <v>101</v>
      </c>
      <c r="I35" s="34">
        <v>25</v>
      </c>
      <c r="J35" s="34">
        <v>44</v>
      </c>
      <c r="K35" s="34">
        <v>389</v>
      </c>
      <c r="L35" s="74">
        <v>36</v>
      </c>
      <c r="M35" s="34">
        <v>1</v>
      </c>
      <c r="N35" s="68">
        <v>5</v>
      </c>
      <c r="O35" s="68">
        <v>15</v>
      </c>
      <c r="P35" s="34">
        <v>1</v>
      </c>
      <c r="Q35" s="34">
        <v>1</v>
      </c>
      <c r="R35" s="34">
        <v>13</v>
      </c>
      <c r="S35" s="215">
        <v>0</v>
      </c>
      <c r="T35" s="40">
        <v>35</v>
      </c>
      <c r="U35" s="40">
        <v>29.384496124031006</v>
      </c>
      <c r="V35" s="73">
        <v>7.778039335368984</v>
      </c>
      <c r="W35" s="68"/>
      <c r="X35" s="53"/>
      <c r="Y35" s="53"/>
      <c r="Z35" s="53"/>
    </row>
    <row r="36" spans="2:26" ht="12">
      <c r="B36" s="268" t="s">
        <v>16</v>
      </c>
      <c r="C36" s="269"/>
      <c r="D36" s="34">
        <v>804</v>
      </c>
      <c r="E36" s="74">
        <v>748</v>
      </c>
      <c r="F36" s="34">
        <v>8</v>
      </c>
      <c r="G36" s="34">
        <v>45</v>
      </c>
      <c r="H36" s="34">
        <v>147</v>
      </c>
      <c r="I36" s="34">
        <v>43</v>
      </c>
      <c r="J36" s="34">
        <v>92</v>
      </c>
      <c r="K36" s="34">
        <v>413</v>
      </c>
      <c r="L36" s="74">
        <v>56</v>
      </c>
      <c r="M36" s="34">
        <v>1</v>
      </c>
      <c r="N36" s="68">
        <v>3</v>
      </c>
      <c r="O36" s="68">
        <v>34</v>
      </c>
      <c r="P36" s="34">
        <v>1</v>
      </c>
      <c r="Q36" s="34">
        <v>2</v>
      </c>
      <c r="R36" s="34">
        <v>15</v>
      </c>
      <c r="S36" s="215">
        <v>0</v>
      </c>
      <c r="T36" s="40">
        <v>33</v>
      </c>
      <c r="U36" s="40">
        <v>28.667910447761194</v>
      </c>
      <c r="V36" s="73">
        <v>7.512076793097562</v>
      </c>
      <c r="W36" s="68"/>
      <c r="X36" s="53"/>
      <c r="Y36" s="53"/>
      <c r="Z36" s="53"/>
    </row>
    <row r="37" spans="2:26" ht="12">
      <c r="B37" s="268" t="s">
        <v>17</v>
      </c>
      <c r="C37" s="269"/>
      <c r="D37" s="34">
        <v>676</v>
      </c>
      <c r="E37" s="74">
        <v>646</v>
      </c>
      <c r="F37" s="34">
        <v>12</v>
      </c>
      <c r="G37" s="34">
        <v>44</v>
      </c>
      <c r="H37" s="34">
        <v>114</v>
      </c>
      <c r="I37" s="34">
        <v>39</v>
      </c>
      <c r="J37" s="34">
        <v>39</v>
      </c>
      <c r="K37" s="34">
        <v>398</v>
      </c>
      <c r="L37" s="74">
        <v>30</v>
      </c>
      <c r="M37" s="34">
        <v>2</v>
      </c>
      <c r="N37" s="68">
        <v>4</v>
      </c>
      <c r="O37" s="68">
        <v>10</v>
      </c>
      <c r="P37" s="34">
        <v>4</v>
      </c>
      <c r="Q37" s="34">
        <v>1</v>
      </c>
      <c r="R37" s="34">
        <v>9</v>
      </c>
      <c r="S37" s="215">
        <v>0</v>
      </c>
      <c r="T37" s="40">
        <v>35</v>
      </c>
      <c r="U37" s="40">
        <v>29.032544378698226</v>
      </c>
      <c r="V37" s="73">
        <v>7.873564209962225</v>
      </c>
      <c r="W37" s="68"/>
      <c r="X37" s="53"/>
      <c r="Y37" s="53"/>
      <c r="Z37" s="53"/>
    </row>
    <row r="38" spans="2:26" ht="12">
      <c r="B38" s="268" t="s">
        <v>18</v>
      </c>
      <c r="C38" s="269"/>
      <c r="D38" s="34">
        <v>144</v>
      </c>
      <c r="E38" s="74">
        <v>137</v>
      </c>
      <c r="F38" s="34">
        <v>0</v>
      </c>
      <c r="G38" s="34">
        <v>3</v>
      </c>
      <c r="H38" s="34">
        <v>21</v>
      </c>
      <c r="I38" s="34">
        <v>6</v>
      </c>
      <c r="J38" s="34">
        <v>11</v>
      </c>
      <c r="K38" s="34">
        <v>96</v>
      </c>
      <c r="L38" s="74">
        <v>7</v>
      </c>
      <c r="M38" s="34">
        <v>0</v>
      </c>
      <c r="N38" s="68">
        <v>1</v>
      </c>
      <c r="O38" s="68">
        <v>1</v>
      </c>
      <c r="P38" s="34">
        <v>0</v>
      </c>
      <c r="Q38" s="34">
        <v>1</v>
      </c>
      <c r="R38" s="34">
        <v>4</v>
      </c>
      <c r="S38" s="215">
        <v>0</v>
      </c>
      <c r="T38" s="40">
        <v>35</v>
      </c>
      <c r="U38" s="40">
        <v>31.0625</v>
      </c>
      <c r="V38" s="73">
        <v>6.434412237272402</v>
      </c>
      <c r="W38" s="68"/>
      <c r="X38" s="53"/>
      <c r="Y38" s="53"/>
      <c r="Z38" s="53"/>
    </row>
    <row r="39" spans="2:26" ht="12">
      <c r="B39" s="268" t="s">
        <v>19</v>
      </c>
      <c r="C39" s="269"/>
      <c r="D39" s="34">
        <v>83</v>
      </c>
      <c r="E39" s="74">
        <v>76</v>
      </c>
      <c r="F39" s="34">
        <v>0</v>
      </c>
      <c r="G39" s="34">
        <v>3</v>
      </c>
      <c r="H39" s="34">
        <v>18</v>
      </c>
      <c r="I39" s="34">
        <v>3</v>
      </c>
      <c r="J39" s="34">
        <v>5</v>
      </c>
      <c r="K39" s="34">
        <v>47</v>
      </c>
      <c r="L39" s="74">
        <v>7</v>
      </c>
      <c r="M39" s="34">
        <v>0</v>
      </c>
      <c r="N39" s="68">
        <v>2</v>
      </c>
      <c r="O39" s="68">
        <v>4</v>
      </c>
      <c r="P39" s="34">
        <v>0</v>
      </c>
      <c r="Q39" s="34">
        <v>0</v>
      </c>
      <c r="R39" s="34">
        <v>1</v>
      </c>
      <c r="S39" s="215">
        <v>0</v>
      </c>
      <c r="T39" s="40">
        <v>35</v>
      </c>
      <c r="U39" s="40">
        <v>28.843373493975903</v>
      </c>
      <c r="V39" s="73">
        <v>7.69935367529883</v>
      </c>
      <c r="W39" s="68"/>
      <c r="X39" s="53"/>
      <c r="Y39" s="53"/>
      <c r="Z39" s="53"/>
    </row>
    <row r="40" spans="2:26" ht="12">
      <c r="B40" s="268" t="s">
        <v>20</v>
      </c>
      <c r="C40" s="269"/>
      <c r="D40" s="34">
        <v>45</v>
      </c>
      <c r="E40" s="74">
        <v>42</v>
      </c>
      <c r="F40" s="34">
        <v>0</v>
      </c>
      <c r="G40" s="34">
        <v>2</v>
      </c>
      <c r="H40" s="34">
        <v>7</v>
      </c>
      <c r="I40" s="34">
        <v>3</v>
      </c>
      <c r="J40" s="34">
        <v>3</v>
      </c>
      <c r="K40" s="34">
        <v>27</v>
      </c>
      <c r="L40" s="74">
        <v>3</v>
      </c>
      <c r="M40" s="34">
        <v>0</v>
      </c>
      <c r="N40" s="68">
        <v>0</v>
      </c>
      <c r="O40" s="68">
        <v>0</v>
      </c>
      <c r="P40" s="34">
        <v>0</v>
      </c>
      <c r="Q40" s="34">
        <v>0</v>
      </c>
      <c r="R40" s="34">
        <v>3</v>
      </c>
      <c r="S40" s="215">
        <v>0</v>
      </c>
      <c r="T40" s="40">
        <v>35</v>
      </c>
      <c r="U40" s="40">
        <v>30.644444444444446</v>
      </c>
      <c r="V40" s="73">
        <v>6.759355656339505</v>
      </c>
      <c r="W40" s="68"/>
      <c r="X40" s="53"/>
      <c r="Y40" s="53"/>
      <c r="Z40" s="53"/>
    </row>
    <row r="41" spans="2:26" ht="12">
      <c r="B41" s="268" t="s">
        <v>21</v>
      </c>
      <c r="C41" s="269"/>
      <c r="D41" s="34">
        <v>62</v>
      </c>
      <c r="E41" s="74">
        <v>56</v>
      </c>
      <c r="F41" s="34">
        <v>0</v>
      </c>
      <c r="G41" s="34">
        <v>2</v>
      </c>
      <c r="H41" s="34">
        <v>4</v>
      </c>
      <c r="I41" s="34">
        <v>3</v>
      </c>
      <c r="J41" s="34">
        <v>4</v>
      </c>
      <c r="K41" s="34">
        <v>43</v>
      </c>
      <c r="L41" s="74">
        <v>6</v>
      </c>
      <c r="M41" s="34">
        <v>0</v>
      </c>
      <c r="N41" s="68">
        <v>0</v>
      </c>
      <c r="O41" s="68">
        <v>3</v>
      </c>
      <c r="P41" s="34">
        <v>0</v>
      </c>
      <c r="Q41" s="34">
        <v>1</v>
      </c>
      <c r="R41" s="34">
        <v>2</v>
      </c>
      <c r="S41" s="215">
        <v>0</v>
      </c>
      <c r="T41" s="40">
        <v>35</v>
      </c>
      <c r="U41" s="40">
        <v>31.629032258064516</v>
      </c>
      <c r="V41" s="73">
        <v>5.989701191177912</v>
      </c>
      <c r="W41" s="68"/>
      <c r="X41" s="53"/>
      <c r="Y41" s="53"/>
      <c r="Z41" s="53"/>
    </row>
    <row r="42" spans="2:26" ht="12">
      <c r="B42" s="268" t="s">
        <v>22</v>
      </c>
      <c r="C42" s="269"/>
      <c r="D42" s="34">
        <v>250</v>
      </c>
      <c r="E42" s="74">
        <v>239</v>
      </c>
      <c r="F42" s="34">
        <v>1</v>
      </c>
      <c r="G42" s="34">
        <v>13</v>
      </c>
      <c r="H42" s="34">
        <v>25</v>
      </c>
      <c r="I42" s="34">
        <v>5</v>
      </c>
      <c r="J42" s="34">
        <v>10</v>
      </c>
      <c r="K42" s="34">
        <v>185</v>
      </c>
      <c r="L42" s="74">
        <v>11</v>
      </c>
      <c r="M42" s="34">
        <v>0</v>
      </c>
      <c r="N42" s="68">
        <v>1</v>
      </c>
      <c r="O42" s="68">
        <v>3</v>
      </c>
      <c r="P42" s="34">
        <v>1</v>
      </c>
      <c r="Q42" s="34">
        <v>2</v>
      </c>
      <c r="R42" s="34">
        <v>4</v>
      </c>
      <c r="S42" s="215">
        <v>0</v>
      </c>
      <c r="T42" s="40">
        <v>35</v>
      </c>
      <c r="U42" s="40">
        <v>31.408</v>
      </c>
      <c r="V42" s="73">
        <v>6.506216983605066</v>
      </c>
      <c r="W42" s="68"/>
      <c r="X42" s="53"/>
      <c r="Y42" s="53"/>
      <c r="Z42" s="53"/>
    </row>
    <row r="43" spans="2:26" ht="12">
      <c r="B43" s="268" t="s">
        <v>23</v>
      </c>
      <c r="C43" s="269"/>
      <c r="D43" s="34">
        <v>184</v>
      </c>
      <c r="E43" s="74">
        <v>174</v>
      </c>
      <c r="F43" s="34">
        <v>3</v>
      </c>
      <c r="G43" s="34">
        <v>10</v>
      </c>
      <c r="H43" s="34">
        <v>22</v>
      </c>
      <c r="I43" s="34">
        <v>9</v>
      </c>
      <c r="J43" s="34">
        <v>10</v>
      </c>
      <c r="K43" s="34">
        <v>120</v>
      </c>
      <c r="L43" s="74">
        <v>10</v>
      </c>
      <c r="M43" s="34">
        <v>1</v>
      </c>
      <c r="N43" s="68">
        <v>0</v>
      </c>
      <c r="O43" s="68">
        <v>8</v>
      </c>
      <c r="P43" s="34">
        <v>0</v>
      </c>
      <c r="Q43" s="34">
        <v>0</v>
      </c>
      <c r="R43" s="34">
        <v>1</v>
      </c>
      <c r="S43" s="215">
        <v>0</v>
      </c>
      <c r="T43" s="40">
        <v>35</v>
      </c>
      <c r="U43" s="40">
        <v>29.994565217391305</v>
      </c>
      <c r="V43" s="73">
        <v>7.513555896797641</v>
      </c>
      <c r="W43" s="68"/>
      <c r="X43" s="53"/>
      <c r="Y43" s="53"/>
      <c r="Z43" s="53"/>
    </row>
    <row r="44" spans="2:26" ht="12">
      <c r="B44" s="268" t="s">
        <v>24</v>
      </c>
      <c r="C44" s="269"/>
      <c r="D44" s="34">
        <v>189</v>
      </c>
      <c r="E44" s="74">
        <v>180</v>
      </c>
      <c r="F44" s="34">
        <v>2</v>
      </c>
      <c r="G44" s="34">
        <v>8</v>
      </c>
      <c r="H44" s="34">
        <v>23</v>
      </c>
      <c r="I44" s="34">
        <v>9</v>
      </c>
      <c r="J44" s="34">
        <v>18</v>
      </c>
      <c r="K44" s="34">
        <v>120</v>
      </c>
      <c r="L44" s="74">
        <v>9</v>
      </c>
      <c r="M44" s="34">
        <v>0</v>
      </c>
      <c r="N44" s="68">
        <v>0</v>
      </c>
      <c r="O44" s="68">
        <v>3</v>
      </c>
      <c r="P44" s="34">
        <v>0</v>
      </c>
      <c r="Q44" s="34">
        <v>0</v>
      </c>
      <c r="R44" s="34">
        <v>6</v>
      </c>
      <c r="S44" s="215">
        <v>0</v>
      </c>
      <c r="T44" s="40">
        <v>35</v>
      </c>
      <c r="U44" s="40">
        <v>30.44973544973545</v>
      </c>
      <c r="V44" s="73">
        <v>6.831860781525884</v>
      </c>
      <c r="W44" s="68"/>
      <c r="X44" s="53"/>
      <c r="Y44" s="53"/>
      <c r="Z44" s="53"/>
    </row>
    <row r="45" spans="2:26" ht="12">
      <c r="B45" s="268" t="s">
        <v>25</v>
      </c>
      <c r="C45" s="269"/>
      <c r="D45" s="34">
        <v>349</v>
      </c>
      <c r="E45" s="74">
        <v>339</v>
      </c>
      <c r="F45" s="34">
        <v>1</v>
      </c>
      <c r="G45" s="34">
        <v>14</v>
      </c>
      <c r="H45" s="34">
        <v>50</v>
      </c>
      <c r="I45" s="34">
        <v>13</v>
      </c>
      <c r="J45" s="34">
        <v>26</v>
      </c>
      <c r="K45" s="34">
        <v>235</v>
      </c>
      <c r="L45" s="74">
        <v>10</v>
      </c>
      <c r="M45" s="34">
        <v>0</v>
      </c>
      <c r="N45" s="68">
        <v>0</v>
      </c>
      <c r="O45" s="68">
        <v>5</v>
      </c>
      <c r="P45" s="34">
        <v>0</v>
      </c>
      <c r="Q45" s="34">
        <v>1</v>
      </c>
      <c r="R45" s="34">
        <v>4</v>
      </c>
      <c r="S45" s="215">
        <v>0</v>
      </c>
      <c r="T45" s="40">
        <v>35</v>
      </c>
      <c r="U45" s="40">
        <v>30.808022922636102</v>
      </c>
      <c r="V45" s="73">
        <v>6.765390614029071</v>
      </c>
      <c r="W45" s="68"/>
      <c r="X45" s="53"/>
      <c r="Y45" s="53"/>
      <c r="Z45" s="53"/>
    </row>
    <row r="46" spans="2:26" ht="12">
      <c r="B46" s="268" t="s">
        <v>26</v>
      </c>
      <c r="C46" s="269"/>
      <c r="D46" s="34">
        <v>697</v>
      </c>
      <c r="E46" s="74">
        <v>662</v>
      </c>
      <c r="F46" s="34">
        <v>4</v>
      </c>
      <c r="G46" s="34">
        <v>32</v>
      </c>
      <c r="H46" s="34">
        <v>110</v>
      </c>
      <c r="I46" s="34">
        <v>29</v>
      </c>
      <c r="J46" s="34">
        <v>68</v>
      </c>
      <c r="K46" s="34">
        <v>419</v>
      </c>
      <c r="L46" s="74">
        <v>35</v>
      </c>
      <c r="M46" s="34">
        <v>1</v>
      </c>
      <c r="N46" s="68">
        <v>6</v>
      </c>
      <c r="O46" s="68">
        <v>11</v>
      </c>
      <c r="P46" s="34">
        <v>0</v>
      </c>
      <c r="Q46" s="34">
        <v>7</v>
      </c>
      <c r="R46" s="34">
        <v>10</v>
      </c>
      <c r="S46" s="215">
        <v>0</v>
      </c>
      <c r="T46" s="40">
        <v>35</v>
      </c>
      <c r="U46" s="40">
        <v>29.8909612625538</v>
      </c>
      <c r="V46" s="73">
        <v>7.12568942580558</v>
      </c>
      <c r="W46" s="68"/>
      <c r="X46" s="53"/>
      <c r="Y46" s="53"/>
      <c r="Z46" s="53"/>
    </row>
    <row r="47" spans="2:26" ht="12">
      <c r="B47" s="268" t="s">
        <v>27</v>
      </c>
      <c r="C47" s="269"/>
      <c r="D47" s="34">
        <v>218</v>
      </c>
      <c r="E47" s="74">
        <v>209</v>
      </c>
      <c r="F47" s="34">
        <v>4</v>
      </c>
      <c r="G47" s="34">
        <v>12</v>
      </c>
      <c r="H47" s="34">
        <v>37</v>
      </c>
      <c r="I47" s="34">
        <v>8</v>
      </c>
      <c r="J47" s="34">
        <v>21</v>
      </c>
      <c r="K47" s="34">
        <v>127</v>
      </c>
      <c r="L47" s="74">
        <v>9</v>
      </c>
      <c r="M47" s="34">
        <v>0</v>
      </c>
      <c r="N47" s="68">
        <v>1</v>
      </c>
      <c r="O47" s="68">
        <v>3</v>
      </c>
      <c r="P47" s="34">
        <v>2</v>
      </c>
      <c r="Q47" s="34">
        <v>0</v>
      </c>
      <c r="R47" s="34">
        <v>3</v>
      </c>
      <c r="S47" s="215">
        <v>0</v>
      </c>
      <c r="T47" s="40">
        <v>35</v>
      </c>
      <c r="U47" s="40">
        <v>29.431192660550458</v>
      </c>
      <c r="V47" s="73">
        <v>7.6367616517030825</v>
      </c>
      <c r="W47" s="68"/>
      <c r="X47" s="53"/>
      <c r="Y47" s="53"/>
      <c r="Z47" s="53"/>
    </row>
    <row r="48" spans="2:26" ht="12">
      <c r="B48" s="268" t="s">
        <v>28</v>
      </c>
      <c r="C48" s="269"/>
      <c r="D48" s="34">
        <v>109</v>
      </c>
      <c r="E48" s="74">
        <v>106</v>
      </c>
      <c r="F48" s="34">
        <v>1</v>
      </c>
      <c r="G48" s="34">
        <v>5</v>
      </c>
      <c r="H48" s="34">
        <v>19</v>
      </c>
      <c r="I48" s="34">
        <v>1</v>
      </c>
      <c r="J48" s="34">
        <v>6</v>
      </c>
      <c r="K48" s="34">
        <v>74</v>
      </c>
      <c r="L48" s="74">
        <v>3</v>
      </c>
      <c r="M48" s="34">
        <v>0</v>
      </c>
      <c r="N48" s="68">
        <v>0</v>
      </c>
      <c r="O48" s="68">
        <v>1</v>
      </c>
      <c r="P48" s="34">
        <v>0</v>
      </c>
      <c r="Q48" s="34">
        <v>0</v>
      </c>
      <c r="R48" s="34">
        <v>2</v>
      </c>
      <c r="S48" s="215">
        <v>0</v>
      </c>
      <c r="T48" s="40">
        <v>35</v>
      </c>
      <c r="U48" s="40">
        <v>30.522935779816514</v>
      </c>
      <c r="V48" s="73">
        <v>7.21700195561281</v>
      </c>
      <c r="W48" s="68"/>
      <c r="X48" s="53"/>
      <c r="Y48" s="53"/>
      <c r="Z48" s="53"/>
    </row>
    <row r="49" spans="2:26" ht="12">
      <c r="B49" s="268" t="s">
        <v>29</v>
      </c>
      <c r="C49" s="269"/>
      <c r="D49" s="34">
        <v>92</v>
      </c>
      <c r="E49" s="74">
        <v>92</v>
      </c>
      <c r="F49" s="34">
        <v>0</v>
      </c>
      <c r="G49" s="34">
        <v>3</v>
      </c>
      <c r="H49" s="34">
        <v>16</v>
      </c>
      <c r="I49" s="34">
        <v>6</v>
      </c>
      <c r="J49" s="34">
        <v>3</v>
      </c>
      <c r="K49" s="34">
        <v>64</v>
      </c>
      <c r="L49" s="74">
        <v>0</v>
      </c>
      <c r="M49" s="34">
        <v>0</v>
      </c>
      <c r="N49" s="68">
        <v>0</v>
      </c>
      <c r="O49" s="68">
        <v>0</v>
      </c>
      <c r="P49" s="34">
        <v>0</v>
      </c>
      <c r="Q49" s="34">
        <v>0</v>
      </c>
      <c r="R49" s="34">
        <v>0</v>
      </c>
      <c r="S49" s="215">
        <v>0</v>
      </c>
      <c r="T49" s="40">
        <v>35</v>
      </c>
      <c r="U49" s="40">
        <v>30.57608695652174</v>
      </c>
      <c r="V49" s="73">
        <v>6.745342219834743</v>
      </c>
      <c r="W49" s="68"/>
      <c r="X49" s="53"/>
      <c r="Y49" s="53"/>
      <c r="Z49" s="53"/>
    </row>
    <row r="50" spans="2:26" ht="12">
      <c r="B50" s="268" t="s">
        <v>30</v>
      </c>
      <c r="C50" s="269"/>
      <c r="D50" s="34">
        <v>360</v>
      </c>
      <c r="E50" s="74">
        <v>337</v>
      </c>
      <c r="F50" s="34">
        <v>3</v>
      </c>
      <c r="G50" s="34">
        <v>13</v>
      </c>
      <c r="H50" s="34">
        <v>61</v>
      </c>
      <c r="I50" s="34">
        <v>16</v>
      </c>
      <c r="J50" s="34">
        <v>26</v>
      </c>
      <c r="K50" s="34">
        <v>218</v>
      </c>
      <c r="L50" s="74">
        <v>23</v>
      </c>
      <c r="M50" s="34">
        <v>2</v>
      </c>
      <c r="N50" s="68">
        <v>4</v>
      </c>
      <c r="O50" s="68">
        <v>4</v>
      </c>
      <c r="P50" s="34">
        <v>1</v>
      </c>
      <c r="Q50" s="34">
        <v>0</v>
      </c>
      <c r="R50" s="34">
        <v>12</v>
      </c>
      <c r="S50" s="215">
        <v>0</v>
      </c>
      <c r="T50" s="40">
        <v>35</v>
      </c>
      <c r="U50" s="40">
        <v>29.802777777777777</v>
      </c>
      <c r="V50" s="73">
        <v>7.399653161754811</v>
      </c>
      <c r="W50" s="68"/>
      <c r="X50" s="53"/>
      <c r="Y50" s="53"/>
      <c r="Z50" s="53"/>
    </row>
    <row r="51" spans="2:26" ht="12">
      <c r="B51" s="268" t="s">
        <v>31</v>
      </c>
      <c r="C51" s="269"/>
      <c r="D51" s="34">
        <v>444</v>
      </c>
      <c r="E51" s="74">
        <v>425</v>
      </c>
      <c r="F51" s="34">
        <v>5</v>
      </c>
      <c r="G51" s="34">
        <v>13</v>
      </c>
      <c r="H51" s="34">
        <v>56</v>
      </c>
      <c r="I51" s="34">
        <v>19</v>
      </c>
      <c r="J51" s="34">
        <v>33</v>
      </c>
      <c r="K51" s="34">
        <v>299</v>
      </c>
      <c r="L51" s="74">
        <v>19</v>
      </c>
      <c r="M51" s="34">
        <v>0</v>
      </c>
      <c r="N51" s="68">
        <v>4</v>
      </c>
      <c r="O51" s="68">
        <v>9</v>
      </c>
      <c r="P51" s="34">
        <v>0</v>
      </c>
      <c r="Q51" s="34">
        <v>2</v>
      </c>
      <c r="R51" s="34">
        <v>4</v>
      </c>
      <c r="S51" s="215">
        <v>0</v>
      </c>
      <c r="T51" s="40">
        <v>35</v>
      </c>
      <c r="U51" s="40">
        <v>30.7027027027027</v>
      </c>
      <c r="V51" s="73">
        <v>6.89010098258662</v>
      </c>
      <c r="W51" s="68"/>
      <c r="X51" s="53"/>
      <c r="Y51" s="53"/>
      <c r="Z51" s="53"/>
    </row>
    <row r="52" spans="2:26" ht="12">
      <c r="B52" s="268" t="s">
        <v>32</v>
      </c>
      <c r="C52" s="269"/>
      <c r="D52" s="34">
        <v>92</v>
      </c>
      <c r="E52" s="74">
        <v>86</v>
      </c>
      <c r="F52" s="34">
        <v>0</v>
      </c>
      <c r="G52" s="34">
        <v>1</v>
      </c>
      <c r="H52" s="34">
        <v>16</v>
      </c>
      <c r="I52" s="34">
        <v>2</v>
      </c>
      <c r="J52" s="34">
        <v>8</v>
      </c>
      <c r="K52" s="34">
        <v>59</v>
      </c>
      <c r="L52" s="74">
        <v>6</v>
      </c>
      <c r="M52" s="34">
        <v>0</v>
      </c>
      <c r="N52" s="68">
        <v>2</v>
      </c>
      <c r="O52" s="68">
        <v>1</v>
      </c>
      <c r="P52" s="34">
        <v>0</v>
      </c>
      <c r="Q52" s="34">
        <v>0</v>
      </c>
      <c r="R52" s="34">
        <v>3</v>
      </c>
      <c r="S52" s="215">
        <v>0</v>
      </c>
      <c r="T52" s="40">
        <v>35</v>
      </c>
      <c r="U52" s="40">
        <v>30.75</v>
      </c>
      <c r="V52" s="73">
        <v>6.640907193422323</v>
      </c>
      <c r="W52" s="68"/>
      <c r="X52" s="53"/>
      <c r="Y52" s="53"/>
      <c r="Z52" s="53"/>
    </row>
    <row r="53" spans="2:26" ht="12">
      <c r="B53" s="268" t="s">
        <v>33</v>
      </c>
      <c r="C53" s="269"/>
      <c r="D53" s="34">
        <v>105</v>
      </c>
      <c r="E53" s="74">
        <v>101</v>
      </c>
      <c r="F53" s="34">
        <v>0</v>
      </c>
      <c r="G53" s="34">
        <v>4</v>
      </c>
      <c r="H53" s="34">
        <v>14</v>
      </c>
      <c r="I53" s="34">
        <v>6</v>
      </c>
      <c r="J53" s="34">
        <v>10</v>
      </c>
      <c r="K53" s="34">
        <v>67</v>
      </c>
      <c r="L53" s="74">
        <v>4</v>
      </c>
      <c r="M53" s="34">
        <v>0</v>
      </c>
      <c r="N53" s="68">
        <v>1</v>
      </c>
      <c r="O53" s="68">
        <v>1</v>
      </c>
      <c r="P53" s="34">
        <v>0</v>
      </c>
      <c r="Q53" s="34">
        <v>0</v>
      </c>
      <c r="R53" s="34">
        <v>2</v>
      </c>
      <c r="S53" s="215">
        <v>0</v>
      </c>
      <c r="T53" s="40">
        <v>35</v>
      </c>
      <c r="U53" s="40">
        <v>30.495238095238093</v>
      </c>
      <c r="V53" s="73">
        <v>6.5810389195075585</v>
      </c>
      <c r="W53" s="68"/>
      <c r="X53" s="53"/>
      <c r="Y53" s="53"/>
      <c r="Z53" s="53"/>
    </row>
    <row r="54" spans="2:26" ht="12">
      <c r="B54" s="268" t="s">
        <v>34</v>
      </c>
      <c r="C54" s="269"/>
      <c r="D54" s="34">
        <v>31</v>
      </c>
      <c r="E54" s="74">
        <v>29</v>
      </c>
      <c r="F54" s="34">
        <v>1</v>
      </c>
      <c r="G54" s="34">
        <v>1</v>
      </c>
      <c r="H54" s="34">
        <v>0</v>
      </c>
      <c r="I54" s="34">
        <v>1</v>
      </c>
      <c r="J54" s="34">
        <v>2</v>
      </c>
      <c r="K54" s="34">
        <v>24</v>
      </c>
      <c r="L54" s="74">
        <v>2</v>
      </c>
      <c r="M54" s="34">
        <v>0</v>
      </c>
      <c r="N54" s="68">
        <v>0</v>
      </c>
      <c r="O54" s="68">
        <v>1</v>
      </c>
      <c r="P54" s="34">
        <v>0</v>
      </c>
      <c r="Q54" s="34">
        <v>0</v>
      </c>
      <c r="R54" s="34">
        <v>1</v>
      </c>
      <c r="S54" s="215">
        <v>0</v>
      </c>
      <c r="T54" s="40">
        <v>35</v>
      </c>
      <c r="U54" s="40">
        <v>32.16129032258065</v>
      </c>
      <c r="V54" s="73">
        <v>6.5222530575129145</v>
      </c>
      <c r="W54" s="68"/>
      <c r="X54" s="53"/>
      <c r="Y54" s="53"/>
      <c r="Z54" s="53"/>
    </row>
    <row r="55" spans="2:26" ht="12">
      <c r="B55" s="268" t="s">
        <v>35</v>
      </c>
      <c r="C55" s="269"/>
      <c r="D55" s="34">
        <v>27</v>
      </c>
      <c r="E55" s="74">
        <v>25</v>
      </c>
      <c r="F55" s="34">
        <v>0</v>
      </c>
      <c r="G55" s="34">
        <v>2</v>
      </c>
      <c r="H55" s="34">
        <v>3</v>
      </c>
      <c r="I55" s="34">
        <v>0</v>
      </c>
      <c r="J55" s="34">
        <v>1</v>
      </c>
      <c r="K55" s="34">
        <v>19</v>
      </c>
      <c r="L55" s="74">
        <v>2</v>
      </c>
      <c r="M55" s="34">
        <v>0</v>
      </c>
      <c r="N55" s="68">
        <v>0</v>
      </c>
      <c r="O55" s="68">
        <v>1</v>
      </c>
      <c r="P55" s="34">
        <v>1</v>
      </c>
      <c r="Q55" s="34">
        <v>0</v>
      </c>
      <c r="R55" s="34">
        <v>0</v>
      </c>
      <c r="S55" s="215">
        <v>0</v>
      </c>
      <c r="T55" s="40">
        <v>35</v>
      </c>
      <c r="U55" s="40">
        <v>30.703703703703702</v>
      </c>
      <c r="V55" s="73">
        <v>7.226100208032285</v>
      </c>
      <c r="W55" s="68"/>
      <c r="X55" s="53"/>
      <c r="Y55" s="53"/>
      <c r="Z55" s="53"/>
    </row>
    <row r="56" spans="2:26" ht="12">
      <c r="B56" s="268" t="s">
        <v>36</v>
      </c>
      <c r="C56" s="269"/>
      <c r="D56" s="34">
        <v>232</v>
      </c>
      <c r="E56" s="74">
        <v>221</v>
      </c>
      <c r="F56" s="34">
        <v>2</v>
      </c>
      <c r="G56" s="34">
        <v>8</v>
      </c>
      <c r="H56" s="34">
        <v>28</v>
      </c>
      <c r="I56" s="34">
        <v>3</v>
      </c>
      <c r="J56" s="34">
        <v>14</v>
      </c>
      <c r="K56" s="34">
        <v>166</v>
      </c>
      <c r="L56" s="74">
        <v>11</v>
      </c>
      <c r="M56" s="34">
        <v>1</v>
      </c>
      <c r="N56" s="68">
        <v>1</v>
      </c>
      <c r="O56" s="68">
        <v>3</v>
      </c>
      <c r="P56" s="34">
        <v>0</v>
      </c>
      <c r="Q56" s="34">
        <v>2</v>
      </c>
      <c r="R56" s="34">
        <v>4</v>
      </c>
      <c r="S56" s="215">
        <v>0</v>
      </c>
      <c r="T56" s="40">
        <v>35</v>
      </c>
      <c r="U56" s="40">
        <v>31.271551724137932</v>
      </c>
      <c r="V56" s="73">
        <v>6.7000976413959314</v>
      </c>
      <c r="W56" s="68"/>
      <c r="X56" s="53"/>
      <c r="Y56" s="53"/>
      <c r="Z56" s="53"/>
    </row>
    <row r="57" spans="2:26" ht="12">
      <c r="B57" s="268" t="s">
        <v>37</v>
      </c>
      <c r="C57" s="269"/>
      <c r="D57" s="34">
        <v>246</v>
      </c>
      <c r="E57" s="74">
        <v>238</v>
      </c>
      <c r="F57" s="34">
        <v>1</v>
      </c>
      <c r="G57" s="34">
        <v>9</v>
      </c>
      <c r="H57" s="34">
        <v>36</v>
      </c>
      <c r="I57" s="34">
        <v>8</v>
      </c>
      <c r="J57" s="34">
        <v>10</v>
      </c>
      <c r="K57" s="34">
        <v>174</v>
      </c>
      <c r="L57" s="74">
        <v>8</v>
      </c>
      <c r="M57" s="34">
        <v>0</v>
      </c>
      <c r="N57" s="68">
        <v>3</v>
      </c>
      <c r="O57" s="68">
        <v>4</v>
      </c>
      <c r="P57" s="34">
        <v>0</v>
      </c>
      <c r="Q57" s="34">
        <v>0</v>
      </c>
      <c r="R57" s="34">
        <v>1</v>
      </c>
      <c r="S57" s="215">
        <v>0</v>
      </c>
      <c r="T57" s="40">
        <v>35</v>
      </c>
      <c r="U57" s="40">
        <v>30.75609756097561</v>
      </c>
      <c r="V57" s="73">
        <v>7.073193388336719</v>
      </c>
      <c r="W57" s="68"/>
      <c r="X57" s="53"/>
      <c r="Y57" s="53"/>
      <c r="Z57" s="53"/>
    </row>
    <row r="58" spans="2:26" ht="12">
      <c r="B58" s="268" t="s">
        <v>38</v>
      </c>
      <c r="C58" s="269"/>
      <c r="D58" s="34">
        <v>109</v>
      </c>
      <c r="E58" s="74">
        <v>105</v>
      </c>
      <c r="F58" s="34">
        <v>1</v>
      </c>
      <c r="G58" s="34">
        <v>3</v>
      </c>
      <c r="H58" s="34">
        <v>18</v>
      </c>
      <c r="I58" s="34">
        <v>5</v>
      </c>
      <c r="J58" s="34">
        <v>14</v>
      </c>
      <c r="K58" s="34">
        <v>64</v>
      </c>
      <c r="L58" s="74">
        <v>4</v>
      </c>
      <c r="M58" s="34">
        <v>0</v>
      </c>
      <c r="N58" s="68">
        <v>0</v>
      </c>
      <c r="O58" s="68">
        <v>2</v>
      </c>
      <c r="P58" s="34">
        <v>0</v>
      </c>
      <c r="Q58" s="34">
        <v>0</v>
      </c>
      <c r="R58" s="34">
        <v>2</v>
      </c>
      <c r="S58" s="215">
        <v>0</v>
      </c>
      <c r="T58" s="40">
        <v>35</v>
      </c>
      <c r="U58" s="40">
        <v>30.137614678899084</v>
      </c>
      <c r="V58" s="73">
        <v>6.900708350527635</v>
      </c>
      <c r="W58" s="68"/>
      <c r="X58" s="53"/>
      <c r="Y58" s="53"/>
      <c r="Z58" s="53"/>
    </row>
    <row r="59" spans="2:26" ht="12">
      <c r="B59" s="268" t="s">
        <v>39</v>
      </c>
      <c r="C59" s="269"/>
      <c r="D59" s="34">
        <v>48</v>
      </c>
      <c r="E59" s="74">
        <v>47</v>
      </c>
      <c r="F59" s="34">
        <v>0</v>
      </c>
      <c r="G59" s="34">
        <v>2</v>
      </c>
      <c r="H59" s="34">
        <v>7</v>
      </c>
      <c r="I59" s="34">
        <v>2</v>
      </c>
      <c r="J59" s="34">
        <v>1</v>
      </c>
      <c r="K59" s="34">
        <v>35</v>
      </c>
      <c r="L59" s="74">
        <v>1</v>
      </c>
      <c r="M59" s="34">
        <v>0</v>
      </c>
      <c r="N59" s="68">
        <v>1</v>
      </c>
      <c r="O59" s="68">
        <v>0</v>
      </c>
      <c r="P59" s="34">
        <v>0</v>
      </c>
      <c r="Q59" s="34">
        <v>0</v>
      </c>
      <c r="R59" s="34">
        <v>0</v>
      </c>
      <c r="S59" s="215">
        <v>0</v>
      </c>
      <c r="T59" s="40">
        <v>35</v>
      </c>
      <c r="U59" s="40">
        <v>30.895833333333332</v>
      </c>
      <c r="V59" s="73">
        <v>7.110793663496552</v>
      </c>
      <c r="W59" s="68"/>
      <c r="X59" s="53"/>
      <c r="Y59" s="53"/>
      <c r="Z59" s="53"/>
    </row>
    <row r="60" spans="2:26" ht="12">
      <c r="B60" s="268" t="s">
        <v>40</v>
      </c>
      <c r="C60" s="269"/>
      <c r="D60" s="34">
        <v>126</v>
      </c>
      <c r="E60" s="74">
        <v>120</v>
      </c>
      <c r="F60" s="34">
        <v>0</v>
      </c>
      <c r="G60" s="34">
        <v>9</v>
      </c>
      <c r="H60" s="34">
        <v>16</v>
      </c>
      <c r="I60" s="34">
        <v>3</v>
      </c>
      <c r="J60" s="34">
        <v>6</v>
      </c>
      <c r="K60" s="34">
        <v>86</v>
      </c>
      <c r="L60" s="74">
        <v>6</v>
      </c>
      <c r="M60" s="34">
        <v>0</v>
      </c>
      <c r="N60" s="68">
        <v>1</v>
      </c>
      <c r="O60" s="68">
        <v>3</v>
      </c>
      <c r="P60" s="34">
        <v>0</v>
      </c>
      <c r="Q60" s="34">
        <v>0</v>
      </c>
      <c r="R60" s="34">
        <v>2</v>
      </c>
      <c r="S60" s="215">
        <v>0</v>
      </c>
      <c r="T60" s="40">
        <v>35</v>
      </c>
      <c r="U60" s="40">
        <v>30.41269841269841</v>
      </c>
      <c r="V60" s="73">
        <v>7.3639878775238055</v>
      </c>
      <c r="W60" s="68"/>
      <c r="X60" s="53"/>
      <c r="Y60" s="53"/>
      <c r="Z60" s="53"/>
    </row>
    <row r="61" spans="2:26" ht="12">
      <c r="B61" s="268" t="s">
        <v>41</v>
      </c>
      <c r="C61" s="269"/>
      <c r="D61" s="34">
        <v>98</v>
      </c>
      <c r="E61" s="74">
        <v>89</v>
      </c>
      <c r="F61" s="34">
        <v>0</v>
      </c>
      <c r="G61" s="34">
        <v>4</v>
      </c>
      <c r="H61" s="34">
        <v>18</v>
      </c>
      <c r="I61" s="34">
        <v>3</v>
      </c>
      <c r="J61" s="34">
        <v>7</v>
      </c>
      <c r="K61" s="34">
        <v>57</v>
      </c>
      <c r="L61" s="74">
        <v>9</v>
      </c>
      <c r="M61" s="34">
        <v>0</v>
      </c>
      <c r="N61" s="68">
        <v>2</v>
      </c>
      <c r="O61" s="68">
        <v>4</v>
      </c>
      <c r="P61" s="34">
        <v>0</v>
      </c>
      <c r="Q61" s="34">
        <v>1</v>
      </c>
      <c r="R61" s="34">
        <v>2</v>
      </c>
      <c r="S61" s="215">
        <v>0</v>
      </c>
      <c r="T61" s="40">
        <v>35</v>
      </c>
      <c r="U61" s="40">
        <v>29.46938775510204</v>
      </c>
      <c r="V61" s="73">
        <v>7.389326492519081</v>
      </c>
      <c r="W61" s="68"/>
      <c r="X61" s="53"/>
      <c r="Y61" s="53"/>
      <c r="Z61" s="53"/>
    </row>
    <row r="62" spans="2:26" ht="12">
      <c r="B62" s="268" t="s">
        <v>42</v>
      </c>
      <c r="C62" s="269"/>
      <c r="D62" s="34">
        <v>115</v>
      </c>
      <c r="E62" s="74">
        <v>111</v>
      </c>
      <c r="F62" s="34">
        <v>1</v>
      </c>
      <c r="G62" s="34">
        <v>2</v>
      </c>
      <c r="H62" s="34">
        <v>19</v>
      </c>
      <c r="I62" s="34">
        <v>7</v>
      </c>
      <c r="J62" s="34">
        <v>14</v>
      </c>
      <c r="K62" s="34">
        <v>68</v>
      </c>
      <c r="L62" s="74">
        <v>4</v>
      </c>
      <c r="M62" s="34">
        <v>0</v>
      </c>
      <c r="N62" s="68">
        <v>0</v>
      </c>
      <c r="O62" s="68">
        <v>2</v>
      </c>
      <c r="P62" s="34">
        <v>0</v>
      </c>
      <c r="Q62" s="34">
        <v>1</v>
      </c>
      <c r="R62" s="34">
        <v>1</v>
      </c>
      <c r="S62" s="215">
        <v>0</v>
      </c>
      <c r="T62" s="40">
        <v>35</v>
      </c>
      <c r="U62" s="40">
        <v>30.278260869565216</v>
      </c>
      <c r="V62" s="73">
        <v>6.583535852208529</v>
      </c>
      <c r="W62" s="68"/>
      <c r="X62" s="53"/>
      <c r="Y62" s="53"/>
      <c r="Z62" s="53"/>
    </row>
    <row r="63" spans="2:26" ht="12">
      <c r="B63" s="268" t="s">
        <v>43</v>
      </c>
      <c r="C63" s="269"/>
      <c r="D63" s="34">
        <v>323</v>
      </c>
      <c r="E63" s="74">
        <v>308</v>
      </c>
      <c r="F63" s="34">
        <v>1</v>
      </c>
      <c r="G63" s="34">
        <v>12</v>
      </c>
      <c r="H63" s="34">
        <v>36</v>
      </c>
      <c r="I63" s="34">
        <v>18</v>
      </c>
      <c r="J63" s="34">
        <v>24</v>
      </c>
      <c r="K63" s="34">
        <v>217</v>
      </c>
      <c r="L63" s="74">
        <v>15</v>
      </c>
      <c r="M63" s="34">
        <v>0</v>
      </c>
      <c r="N63" s="68">
        <v>0</v>
      </c>
      <c r="O63" s="68">
        <v>5</v>
      </c>
      <c r="P63" s="34">
        <v>0</v>
      </c>
      <c r="Q63" s="34">
        <v>3</v>
      </c>
      <c r="R63" s="34">
        <v>7</v>
      </c>
      <c r="S63" s="215">
        <v>0</v>
      </c>
      <c r="T63" s="40">
        <v>35</v>
      </c>
      <c r="U63" s="40">
        <v>31.061919504643964</v>
      </c>
      <c r="V63" s="73">
        <v>6.407672422126206</v>
      </c>
      <c r="W63" s="68"/>
      <c r="X63" s="53"/>
      <c r="Y63" s="53"/>
      <c r="Z63" s="53"/>
    </row>
    <row r="64" spans="2:26" ht="12">
      <c r="B64" s="268" t="s">
        <v>44</v>
      </c>
      <c r="C64" s="269"/>
      <c r="D64" s="34">
        <v>88</v>
      </c>
      <c r="E64" s="74">
        <v>86</v>
      </c>
      <c r="F64" s="34">
        <v>0</v>
      </c>
      <c r="G64" s="34">
        <v>5</v>
      </c>
      <c r="H64" s="34">
        <v>14</v>
      </c>
      <c r="I64" s="34">
        <v>2</v>
      </c>
      <c r="J64" s="34">
        <v>6</v>
      </c>
      <c r="K64" s="34">
        <v>59</v>
      </c>
      <c r="L64" s="74">
        <v>2</v>
      </c>
      <c r="M64" s="34">
        <v>0</v>
      </c>
      <c r="N64" s="68">
        <v>0</v>
      </c>
      <c r="O64" s="68">
        <v>2</v>
      </c>
      <c r="P64" s="34">
        <v>0</v>
      </c>
      <c r="Q64" s="34">
        <v>0</v>
      </c>
      <c r="R64" s="34">
        <v>0</v>
      </c>
      <c r="S64" s="215">
        <v>0</v>
      </c>
      <c r="T64" s="40">
        <v>35</v>
      </c>
      <c r="U64" s="40">
        <v>30.261363636363637</v>
      </c>
      <c r="V64" s="73">
        <v>7.328882115415078</v>
      </c>
      <c r="W64" s="68"/>
      <c r="X64" s="53"/>
      <c r="Y64" s="53"/>
      <c r="Z64" s="53"/>
    </row>
    <row r="65" spans="2:26" ht="12">
      <c r="B65" s="268" t="s">
        <v>45</v>
      </c>
      <c r="C65" s="269"/>
      <c r="D65" s="34">
        <v>62</v>
      </c>
      <c r="E65" s="74">
        <v>60</v>
      </c>
      <c r="F65" s="34">
        <v>0</v>
      </c>
      <c r="G65" s="34">
        <v>0</v>
      </c>
      <c r="H65" s="34">
        <v>10</v>
      </c>
      <c r="I65" s="34">
        <v>2</v>
      </c>
      <c r="J65" s="34">
        <v>2</v>
      </c>
      <c r="K65" s="34">
        <v>46</v>
      </c>
      <c r="L65" s="74">
        <v>2</v>
      </c>
      <c r="M65" s="34">
        <v>0</v>
      </c>
      <c r="N65" s="68">
        <v>0</v>
      </c>
      <c r="O65" s="68">
        <v>0</v>
      </c>
      <c r="P65" s="34">
        <v>0</v>
      </c>
      <c r="Q65" s="34">
        <v>0</v>
      </c>
      <c r="R65" s="34">
        <v>2</v>
      </c>
      <c r="S65" s="215">
        <v>0</v>
      </c>
      <c r="T65" s="40">
        <v>35</v>
      </c>
      <c r="U65" s="40">
        <v>31.64516129032258</v>
      </c>
      <c r="V65" s="73">
        <v>5.96464109701346</v>
      </c>
      <c r="W65" s="68"/>
      <c r="X65" s="53"/>
      <c r="Y65" s="53"/>
      <c r="Z65" s="53"/>
    </row>
    <row r="66" spans="2:26" ht="12">
      <c r="B66" s="268" t="s">
        <v>46</v>
      </c>
      <c r="C66" s="269"/>
      <c r="D66" s="34">
        <v>82</v>
      </c>
      <c r="E66" s="74">
        <v>80</v>
      </c>
      <c r="F66" s="34">
        <v>0</v>
      </c>
      <c r="G66" s="34">
        <v>5</v>
      </c>
      <c r="H66" s="34">
        <v>11</v>
      </c>
      <c r="I66" s="34">
        <v>4</v>
      </c>
      <c r="J66" s="34">
        <v>0</v>
      </c>
      <c r="K66" s="34">
        <v>60</v>
      </c>
      <c r="L66" s="74">
        <v>2</v>
      </c>
      <c r="M66" s="34">
        <v>0</v>
      </c>
      <c r="N66" s="68">
        <v>0</v>
      </c>
      <c r="O66" s="68">
        <v>0</v>
      </c>
      <c r="P66" s="34">
        <v>0</v>
      </c>
      <c r="Q66" s="34">
        <v>0</v>
      </c>
      <c r="R66" s="34">
        <v>2</v>
      </c>
      <c r="S66" s="215">
        <v>0</v>
      </c>
      <c r="T66" s="40">
        <v>35</v>
      </c>
      <c r="U66" s="40">
        <v>31.024390243902438</v>
      </c>
      <c r="V66" s="73">
        <v>6.903167299103353</v>
      </c>
      <c r="W66" s="68"/>
      <c r="X66" s="53"/>
      <c r="Y66" s="53"/>
      <c r="Z66" s="53"/>
    </row>
    <row r="67" spans="2:26" ht="12">
      <c r="B67" s="268" t="s">
        <v>47</v>
      </c>
      <c r="C67" s="269"/>
      <c r="D67" s="34">
        <v>96</v>
      </c>
      <c r="E67" s="74">
        <v>93</v>
      </c>
      <c r="F67" s="34">
        <v>0</v>
      </c>
      <c r="G67" s="34">
        <v>1</v>
      </c>
      <c r="H67" s="34">
        <v>14</v>
      </c>
      <c r="I67" s="34">
        <v>4</v>
      </c>
      <c r="J67" s="34">
        <v>7</v>
      </c>
      <c r="K67" s="34">
        <v>67</v>
      </c>
      <c r="L67" s="74">
        <v>3</v>
      </c>
      <c r="M67" s="34">
        <v>0</v>
      </c>
      <c r="N67" s="68">
        <v>2</v>
      </c>
      <c r="O67" s="68">
        <v>0</v>
      </c>
      <c r="P67" s="34">
        <v>0</v>
      </c>
      <c r="Q67" s="34">
        <v>1</v>
      </c>
      <c r="R67" s="34">
        <v>0</v>
      </c>
      <c r="S67" s="215">
        <v>0</v>
      </c>
      <c r="T67" s="40">
        <v>35</v>
      </c>
      <c r="U67" s="40">
        <v>31.083333333333332</v>
      </c>
      <c r="V67" s="73">
        <v>6.409970304006537</v>
      </c>
      <c r="W67" s="68"/>
      <c r="X67" s="53"/>
      <c r="Y67" s="53"/>
      <c r="Z67" s="53"/>
    </row>
    <row r="68" spans="2:26" ht="12">
      <c r="B68" s="268" t="s">
        <v>48</v>
      </c>
      <c r="C68" s="269"/>
      <c r="D68" s="34">
        <v>48</v>
      </c>
      <c r="E68" s="74">
        <v>46</v>
      </c>
      <c r="F68" s="34">
        <v>0</v>
      </c>
      <c r="G68" s="34">
        <v>2</v>
      </c>
      <c r="H68" s="34">
        <v>1</v>
      </c>
      <c r="I68" s="34">
        <v>3</v>
      </c>
      <c r="J68" s="34">
        <v>3</v>
      </c>
      <c r="K68" s="34">
        <v>37</v>
      </c>
      <c r="L68" s="74">
        <v>2</v>
      </c>
      <c r="M68" s="34">
        <v>0</v>
      </c>
      <c r="N68" s="68">
        <v>0</v>
      </c>
      <c r="O68" s="68">
        <v>0</v>
      </c>
      <c r="P68" s="34">
        <v>0</v>
      </c>
      <c r="Q68" s="34">
        <v>0</v>
      </c>
      <c r="R68" s="34">
        <v>2</v>
      </c>
      <c r="S68" s="215">
        <v>0</v>
      </c>
      <c r="T68" s="40">
        <v>35</v>
      </c>
      <c r="U68" s="40">
        <v>32.666666666666664</v>
      </c>
      <c r="V68" s="73">
        <v>5.268668261356654</v>
      </c>
      <c r="W68" s="68"/>
      <c r="X68" s="53"/>
      <c r="Y68" s="53"/>
      <c r="Z68" s="53"/>
    </row>
    <row r="69" spans="2:26" ht="12">
      <c r="B69" s="268" t="s">
        <v>49</v>
      </c>
      <c r="C69" s="269"/>
      <c r="D69" s="68">
        <v>183</v>
      </c>
      <c r="E69" s="74">
        <v>179</v>
      </c>
      <c r="F69" s="68">
        <v>1</v>
      </c>
      <c r="G69" s="68">
        <v>2</v>
      </c>
      <c r="H69" s="68">
        <v>15</v>
      </c>
      <c r="I69" s="68">
        <v>6</v>
      </c>
      <c r="J69" s="68">
        <v>9</v>
      </c>
      <c r="K69" s="68">
        <v>146</v>
      </c>
      <c r="L69" s="74">
        <v>4</v>
      </c>
      <c r="M69" s="68">
        <v>0</v>
      </c>
      <c r="N69" s="68">
        <v>0</v>
      </c>
      <c r="O69" s="68">
        <v>3</v>
      </c>
      <c r="P69" s="68">
        <v>0</v>
      </c>
      <c r="Q69" s="68">
        <v>0</v>
      </c>
      <c r="R69" s="68">
        <v>1</v>
      </c>
      <c r="S69" s="215">
        <v>0</v>
      </c>
      <c r="T69" s="73">
        <v>35</v>
      </c>
      <c r="U69" s="73">
        <v>32.387978142076506</v>
      </c>
      <c r="V69" s="73">
        <v>5.527878173261478</v>
      </c>
      <c r="W69" s="68"/>
      <c r="X69" s="53"/>
      <c r="Y69" s="53"/>
      <c r="Z69" s="53"/>
    </row>
    <row r="70" spans="2:26" ht="12">
      <c r="B70" s="274" t="s">
        <v>342</v>
      </c>
      <c r="C70" s="272"/>
      <c r="D70" s="35">
        <v>109</v>
      </c>
      <c r="E70" s="75">
        <v>93</v>
      </c>
      <c r="F70" s="35">
        <v>0</v>
      </c>
      <c r="G70" s="35">
        <v>8</v>
      </c>
      <c r="H70" s="35">
        <v>13</v>
      </c>
      <c r="I70" s="35">
        <v>4</v>
      </c>
      <c r="J70" s="35">
        <v>8</v>
      </c>
      <c r="K70" s="35">
        <v>60</v>
      </c>
      <c r="L70" s="75">
        <v>16</v>
      </c>
      <c r="M70" s="35">
        <v>0</v>
      </c>
      <c r="N70" s="35">
        <v>1</v>
      </c>
      <c r="O70" s="35">
        <v>6</v>
      </c>
      <c r="P70" s="35">
        <v>0</v>
      </c>
      <c r="Q70" s="35">
        <v>2</v>
      </c>
      <c r="R70" s="35">
        <v>7</v>
      </c>
      <c r="S70" s="216">
        <v>0</v>
      </c>
      <c r="T70" s="41">
        <v>35</v>
      </c>
      <c r="U70" s="41">
        <v>29.69724770642202</v>
      </c>
      <c r="V70" s="111">
        <v>7.309943237297938</v>
      </c>
      <c r="W70" s="68"/>
      <c r="X70" s="53"/>
      <c r="Y70" s="53"/>
      <c r="Z70" s="53"/>
    </row>
    <row r="71" spans="23:27" ht="12">
      <c r="W71" s="66"/>
      <c r="X71" s="66"/>
      <c r="Y71" s="66"/>
      <c r="Z71" s="66"/>
      <c r="AA71" s="66"/>
    </row>
    <row r="72" spans="4:27" ht="12">
      <c r="D72" s="403">
        <f>D7</f>
        <v>10345</v>
      </c>
      <c r="W72" s="66"/>
      <c r="X72" s="66"/>
      <c r="Y72" s="66"/>
      <c r="Z72" s="66"/>
      <c r="AA72" s="66"/>
    </row>
    <row r="73" spans="4:27" ht="12">
      <c r="D73" s="403" t="str">
        <f>IF(D72=SUM(D9:D12,D13:D23,D24:D70)/3,"OK","NG")</f>
        <v>OK</v>
      </c>
      <c r="W73" s="66"/>
      <c r="X73" s="66"/>
      <c r="Y73" s="66"/>
      <c r="Z73" s="66"/>
      <c r="AA73" s="66"/>
    </row>
    <row r="74" spans="23:27" ht="12">
      <c r="W74" s="66"/>
      <c r="X74" s="66"/>
      <c r="Y74" s="66"/>
      <c r="Z74" s="66"/>
      <c r="AA74" s="66"/>
    </row>
    <row r="75" spans="23:27" ht="12">
      <c r="W75" s="66"/>
      <c r="X75" s="66"/>
      <c r="Y75" s="66"/>
      <c r="Z75" s="66"/>
      <c r="AA75" s="66"/>
    </row>
    <row r="76" spans="23:27" ht="12">
      <c r="W76" s="66"/>
      <c r="X76" s="66"/>
      <c r="Y76" s="66"/>
      <c r="Z76" s="66"/>
      <c r="AA76" s="66"/>
    </row>
    <row r="77" spans="23:27" ht="12">
      <c r="W77" s="66"/>
      <c r="X77" s="66"/>
      <c r="Y77" s="66"/>
      <c r="Z77" s="66"/>
      <c r="AA77" s="66"/>
    </row>
    <row r="78" spans="23:27" ht="12">
      <c r="W78" s="66"/>
      <c r="X78" s="66"/>
      <c r="Y78" s="66"/>
      <c r="Z78" s="66"/>
      <c r="AA78" s="66"/>
    </row>
    <row r="79" spans="23:27" ht="12">
      <c r="W79" s="66"/>
      <c r="X79" s="66"/>
      <c r="Y79" s="66"/>
      <c r="Z79" s="66"/>
      <c r="AA79" s="66"/>
    </row>
    <row r="80" spans="23:27" ht="12">
      <c r="W80" s="66"/>
      <c r="X80" s="66"/>
      <c r="Y80" s="66"/>
      <c r="Z80" s="66"/>
      <c r="AA80" s="66"/>
    </row>
    <row r="81" spans="23:27" ht="12">
      <c r="W81" s="66"/>
      <c r="X81" s="66"/>
      <c r="Y81" s="66"/>
      <c r="Z81" s="66"/>
      <c r="AA81" s="66"/>
    </row>
    <row r="82" spans="23:27" ht="12">
      <c r="W82" s="66"/>
      <c r="X82" s="66"/>
      <c r="Y82" s="66"/>
      <c r="Z82" s="66"/>
      <c r="AA82" s="66"/>
    </row>
    <row r="83" spans="23:27" ht="12">
      <c r="W83" s="66"/>
      <c r="X83" s="66"/>
      <c r="Y83" s="66"/>
      <c r="Z83" s="66"/>
      <c r="AA83" s="66"/>
    </row>
    <row r="84" spans="23:27" ht="12">
      <c r="W84" s="66"/>
      <c r="X84" s="66"/>
      <c r="Y84" s="66"/>
      <c r="Z84" s="66"/>
      <c r="AA84" s="66"/>
    </row>
    <row r="85" spans="23:27" ht="12">
      <c r="W85" s="66"/>
      <c r="X85" s="66"/>
      <c r="Y85" s="66"/>
      <c r="Z85" s="66"/>
      <c r="AA85" s="66"/>
    </row>
    <row r="86" spans="23:27" ht="12">
      <c r="W86" s="66"/>
      <c r="X86" s="66"/>
      <c r="Y86" s="66"/>
      <c r="Z86" s="66"/>
      <c r="AA86" s="66"/>
    </row>
    <row r="87" spans="23:27" ht="12">
      <c r="W87" s="66"/>
      <c r="X87" s="66"/>
      <c r="Y87" s="66"/>
      <c r="Z87" s="66"/>
      <c r="AA87" s="66"/>
    </row>
    <row r="88" spans="23:27" ht="12">
      <c r="W88" s="66"/>
      <c r="X88" s="66"/>
      <c r="Y88" s="66"/>
      <c r="Z88" s="66"/>
      <c r="AA88" s="66"/>
    </row>
    <row r="89" spans="23:27" ht="12">
      <c r="W89" s="66"/>
      <c r="X89" s="66"/>
      <c r="Y89" s="66"/>
      <c r="Z89" s="66"/>
      <c r="AA89" s="66"/>
    </row>
    <row r="90" spans="23:27" ht="12">
      <c r="W90" s="66"/>
      <c r="X90" s="66"/>
      <c r="Y90" s="66"/>
      <c r="Z90" s="66"/>
      <c r="AA90" s="66"/>
    </row>
    <row r="91" spans="23:27" ht="12">
      <c r="W91" s="66"/>
      <c r="X91" s="66"/>
      <c r="Y91" s="66"/>
      <c r="Z91" s="66"/>
      <c r="AA91" s="66"/>
    </row>
    <row r="92" spans="23:27" ht="12">
      <c r="W92" s="66"/>
      <c r="X92" s="66"/>
      <c r="Y92" s="66"/>
      <c r="Z92" s="66"/>
      <c r="AA92" s="66"/>
    </row>
    <row r="93" spans="23:27" ht="12">
      <c r="W93" s="66"/>
      <c r="X93" s="66"/>
      <c r="Y93" s="66"/>
      <c r="Z93" s="66"/>
      <c r="AA93" s="66"/>
    </row>
    <row r="94" spans="23:27" ht="12">
      <c r="W94" s="66"/>
      <c r="X94" s="66"/>
      <c r="Y94" s="66"/>
      <c r="Z94" s="66"/>
      <c r="AA94" s="66"/>
    </row>
    <row r="95" spans="23:27" ht="12">
      <c r="W95" s="66"/>
      <c r="X95" s="66"/>
      <c r="Y95" s="66"/>
      <c r="Z95" s="66"/>
      <c r="AA95" s="66"/>
    </row>
    <row r="96" spans="23:27" ht="12">
      <c r="W96" s="66"/>
      <c r="X96" s="66"/>
      <c r="Y96" s="66"/>
      <c r="Z96" s="66"/>
      <c r="AA96" s="66"/>
    </row>
    <row r="97" spans="23:27" ht="12">
      <c r="W97" s="66"/>
      <c r="X97" s="66"/>
      <c r="Y97" s="66"/>
      <c r="Z97" s="66"/>
      <c r="AA97" s="66"/>
    </row>
    <row r="98" spans="23:27" ht="12">
      <c r="W98" s="66"/>
      <c r="X98" s="66"/>
      <c r="Y98" s="66"/>
      <c r="Z98" s="66"/>
      <c r="AA98" s="66"/>
    </row>
    <row r="99" spans="23:27" ht="12">
      <c r="W99" s="66"/>
      <c r="X99" s="66"/>
      <c r="Y99" s="66"/>
      <c r="Z99" s="66"/>
      <c r="AA99" s="66"/>
    </row>
  </sheetData>
  <sheetProtection/>
  <mergeCells count="87">
    <mergeCell ref="F3:K3"/>
    <mergeCell ref="E3:E6"/>
    <mergeCell ref="M3:R3"/>
    <mergeCell ref="M4:M6"/>
    <mergeCell ref="N4:N6"/>
    <mergeCell ref="O4:O6"/>
    <mergeCell ref="L3:L6"/>
    <mergeCell ref="F4:F6"/>
    <mergeCell ref="G4:G6"/>
    <mergeCell ref="H4:H6"/>
    <mergeCell ref="B5:C6"/>
    <mergeCell ref="B7:C7"/>
    <mergeCell ref="B8:C8"/>
    <mergeCell ref="D3:D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5:C55"/>
    <mergeCell ref="B56:C56"/>
    <mergeCell ref="B57:C57"/>
    <mergeCell ref="B58:C58"/>
    <mergeCell ref="B67:C67"/>
    <mergeCell ref="B50:C50"/>
    <mergeCell ref="B51:C51"/>
    <mergeCell ref="B52:C52"/>
    <mergeCell ref="B53:C53"/>
    <mergeCell ref="B54:C54"/>
    <mergeCell ref="B64:C64"/>
    <mergeCell ref="B65:C65"/>
    <mergeCell ref="B66:C66"/>
    <mergeCell ref="B59:C59"/>
    <mergeCell ref="B60:C60"/>
    <mergeCell ref="B62:C62"/>
    <mergeCell ref="B61:C61"/>
    <mergeCell ref="I4:I6"/>
    <mergeCell ref="J4:J6"/>
    <mergeCell ref="K4:K6"/>
    <mergeCell ref="P4:P6"/>
    <mergeCell ref="B70:C70"/>
    <mergeCell ref="Q4:Q6"/>
    <mergeCell ref="B68:C68"/>
    <mergeCell ref="B69:C69"/>
    <mergeCell ref="B3:C4"/>
    <mergeCell ref="B63:C63"/>
    <mergeCell ref="R4:R6"/>
    <mergeCell ref="V3:V4"/>
    <mergeCell ref="T5:T6"/>
    <mergeCell ref="U5:U6"/>
    <mergeCell ref="V5:V6"/>
    <mergeCell ref="T3:T4"/>
    <mergeCell ref="U3:U4"/>
    <mergeCell ref="S3:S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2.7109375" style="0" customWidth="1"/>
  </cols>
  <sheetData>
    <row r="1" spans="2:4" ht="17.25">
      <c r="B1" s="16" t="s">
        <v>201</v>
      </c>
      <c r="D1" s="16" t="s">
        <v>209</v>
      </c>
    </row>
    <row r="2" spans="1:3" ht="17.25">
      <c r="A2" s="16"/>
      <c r="C2" s="5"/>
    </row>
    <row r="3" spans="2:8" s="32" customFormat="1" ht="28.5" customHeight="1">
      <c r="B3" s="343" t="s">
        <v>210</v>
      </c>
      <c r="C3" s="337"/>
      <c r="D3" s="344" t="s">
        <v>0</v>
      </c>
      <c r="E3" s="344" t="s">
        <v>55</v>
      </c>
      <c r="F3" s="344" t="s">
        <v>56</v>
      </c>
      <c r="G3" s="48"/>
      <c r="H3" s="48"/>
    </row>
    <row r="4" spans="2:6" ht="12">
      <c r="B4" s="353" t="s">
        <v>371</v>
      </c>
      <c r="C4" s="354"/>
      <c r="D4" s="342"/>
      <c r="E4" s="342"/>
      <c r="F4" s="342"/>
    </row>
    <row r="5" spans="2:6" ht="12">
      <c r="B5" s="355"/>
      <c r="C5" s="348"/>
      <c r="D5" s="342"/>
      <c r="E5" s="342"/>
      <c r="F5" s="342"/>
    </row>
    <row r="6" spans="2:6" ht="12">
      <c r="B6" s="275" t="s">
        <v>1</v>
      </c>
      <c r="C6" s="276"/>
      <c r="D6" s="35">
        <v>10345</v>
      </c>
      <c r="E6" s="35">
        <v>1098</v>
      </c>
      <c r="F6" s="35">
        <v>9247</v>
      </c>
    </row>
    <row r="7" spans="2:6" ht="12">
      <c r="B7" s="268" t="s">
        <v>2</v>
      </c>
      <c r="C7" s="269"/>
      <c r="D7" s="34">
        <v>5499</v>
      </c>
      <c r="E7" s="34">
        <v>508</v>
      </c>
      <c r="F7" s="34">
        <v>4991</v>
      </c>
    </row>
    <row r="8" spans="2:6" ht="12">
      <c r="B8" s="99"/>
      <c r="C8" s="93" t="s">
        <v>140</v>
      </c>
      <c r="D8" s="34">
        <v>2844</v>
      </c>
      <c r="E8" s="34">
        <v>210</v>
      </c>
      <c r="F8" s="34">
        <v>2634</v>
      </c>
    </row>
    <row r="9" spans="2:6" ht="12">
      <c r="B9" s="99"/>
      <c r="C9" s="93" t="s">
        <v>141</v>
      </c>
      <c r="D9" s="34">
        <v>1202</v>
      </c>
      <c r="E9" s="34">
        <v>117</v>
      </c>
      <c r="F9" s="34">
        <v>1085</v>
      </c>
    </row>
    <row r="10" spans="2:6" ht="12">
      <c r="B10" s="99"/>
      <c r="C10" s="93" t="s">
        <v>142</v>
      </c>
      <c r="D10" s="34">
        <v>1453</v>
      </c>
      <c r="E10" s="34">
        <v>181</v>
      </c>
      <c r="F10" s="34">
        <v>1272</v>
      </c>
    </row>
    <row r="11" spans="2:6" ht="12">
      <c r="B11" s="274" t="s">
        <v>3</v>
      </c>
      <c r="C11" s="272"/>
      <c r="D11" s="35">
        <v>4846</v>
      </c>
      <c r="E11" s="35">
        <v>590</v>
      </c>
      <c r="F11" s="35">
        <v>4256</v>
      </c>
    </row>
    <row r="12" spans="2:6" ht="12" customHeight="1">
      <c r="B12" s="268" t="s">
        <v>359</v>
      </c>
      <c r="C12" s="269"/>
      <c r="D12" s="34">
        <v>273</v>
      </c>
      <c r="E12" s="34">
        <v>31</v>
      </c>
      <c r="F12" s="34">
        <v>242</v>
      </c>
    </row>
    <row r="13" spans="2:6" ht="12" customHeight="1">
      <c r="B13" s="268" t="s">
        <v>360</v>
      </c>
      <c r="C13" s="269"/>
      <c r="D13" s="34">
        <v>814</v>
      </c>
      <c r="E13" s="34">
        <v>83</v>
      </c>
      <c r="F13" s="34">
        <v>731</v>
      </c>
    </row>
    <row r="14" spans="2:6" ht="12" customHeight="1">
      <c r="B14" s="268" t="s">
        <v>361</v>
      </c>
      <c r="C14" s="269"/>
      <c r="D14" s="34">
        <v>861</v>
      </c>
      <c r="E14" s="34">
        <v>75</v>
      </c>
      <c r="F14" s="34">
        <v>786</v>
      </c>
    </row>
    <row r="15" spans="2:6" ht="12" customHeight="1">
      <c r="B15" s="270" t="s">
        <v>362</v>
      </c>
      <c r="C15" s="269"/>
      <c r="D15" s="34">
        <v>3878</v>
      </c>
      <c r="E15" s="34">
        <v>335</v>
      </c>
      <c r="F15" s="34">
        <v>3543</v>
      </c>
    </row>
    <row r="16" spans="2:6" ht="12" customHeight="1">
      <c r="B16" s="268" t="s">
        <v>363</v>
      </c>
      <c r="C16" s="269"/>
      <c r="D16" s="34">
        <v>1104</v>
      </c>
      <c r="E16" s="34">
        <v>144</v>
      </c>
      <c r="F16" s="34">
        <v>960</v>
      </c>
    </row>
    <row r="17" spans="2:6" ht="12" customHeight="1">
      <c r="B17" s="268" t="s">
        <v>364</v>
      </c>
      <c r="C17" s="269"/>
      <c r="D17" s="34">
        <v>190</v>
      </c>
      <c r="E17" s="34">
        <v>15</v>
      </c>
      <c r="F17" s="34">
        <v>175</v>
      </c>
    </row>
    <row r="18" spans="2:6" ht="12" customHeight="1">
      <c r="B18" s="268" t="s">
        <v>365</v>
      </c>
      <c r="C18" s="269"/>
      <c r="D18" s="34">
        <v>1202</v>
      </c>
      <c r="E18" s="34">
        <v>117</v>
      </c>
      <c r="F18" s="34">
        <v>1085</v>
      </c>
    </row>
    <row r="19" spans="2:6" ht="12" customHeight="1">
      <c r="B19" s="268" t="s">
        <v>366</v>
      </c>
      <c r="C19" s="269"/>
      <c r="D19" s="34">
        <v>645</v>
      </c>
      <c r="E19" s="34">
        <v>102</v>
      </c>
      <c r="F19" s="34">
        <v>543</v>
      </c>
    </row>
    <row r="20" spans="2:6" ht="12" customHeight="1">
      <c r="B20" s="268" t="s">
        <v>367</v>
      </c>
      <c r="C20" s="269"/>
      <c r="D20" s="34">
        <v>387</v>
      </c>
      <c r="E20" s="34">
        <v>63</v>
      </c>
      <c r="F20" s="34">
        <v>324</v>
      </c>
    </row>
    <row r="21" spans="2:6" ht="12" customHeight="1">
      <c r="B21" s="268" t="s">
        <v>381</v>
      </c>
      <c r="C21" s="273"/>
      <c r="D21" s="34">
        <v>473</v>
      </c>
      <c r="E21" s="34">
        <v>63</v>
      </c>
      <c r="F21" s="34">
        <v>410</v>
      </c>
    </row>
    <row r="22" spans="2:6" ht="12" customHeight="1">
      <c r="B22" s="274" t="s">
        <v>368</v>
      </c>
      <c r="C22" s="272"/>
      <c r="D22" s="35">
        <v>518</v>
      </c>
      <c r="E22" s="35">
        <v>70</v>
      </c>
      <c r="F22" s="35">
        <v>448</v>
      </c>
    </row>
    <row r="23" spans="2:6" ht="12">
      <c r="B23" s="268" t="s">
        <v>4</v>
      </c>
      <c r="C23" s="269"/>
      <c r="D23" s="34">
        <v>273</v>
      </c>
      <c r="E23" s="34">
        <v>31</v>
      </c>
      <c r="F23" s="34">
        <v>242</v>
      </c>
    </row>
    <row r="24" spans="2:6" ht="12">
      <c r="B24" s="268" t="s">
        <v>5</v>
      </c>
      <c r="C24" s="269"/>
      <c r="D24" s="34">
        <v>105</v>
      </c>
      <c r="E24" s="34">
        <v>16</v>
      </c>
      <c r="F24" s="34">
        <v>89</v>
      </c>
    </row>
    <row r="25" spans="2:6" ht="12">
      <c r="B25" s="268" t="s">
        <v>6</v>
      </c>
      <c r="C25" s="269"/>
      <c r="D25" s="34">
        <v>153</v>
      </c>
      <c r="E25" s="34">
        <v>17</v>
      </c>
      <c r="F25" s="34">
        <v>136</v>
      </c>
    </row>
    <row r="26" spans="2:6" ht="12">
      <c r="B26" s="268" t="s">
        <v>7</v>
      </c>
      <c r="C26" s="269"/>
      <c r="D26" s="34">
        <v>245</v>
      </c>
      <c r="E26" s="34">
        <v>29</v>
      </c>
      <c r="F26" s="34">
        <v>216</v>
      </c>
    </row>
    <row r="27" spans="2:6" ht="12">
      <c r="B27" s="268" t="s">
        <v>8</v>
      </c>
      <c r="C27" s="269"/>
      <c r="D27" s="34">
        <v>87</v>
      </c>
      <c r="E27" s="34">
        <v>12</v>
      </c>
      <c r="F27" s="34">
        <v>75</v>
      </c>
    </row>
    <row r="28" spans="2:6" ht="12">
      <c r="B28" s="268" t="s">
        <v>9</v>
      </c>
      <c r="C28" s="269"/>
      <c r="D28" s="34">
        <v>74</v>
      </c>
      <c r="E28" s="34">
        <v>1</v>
      </c>
      <c r="F28" s="34">
        <v>73</v>
      </c>
    </row>
    <row r="29" spans="2:6" ht="12">
      <c r="B29" s="268" t="s">
        <v>10</v>
      </c>
      <c r="C29" s="269"/>
      <c r="D29" s="34">
        <v>150</v>
      </c>
      <c r="E29" s="34">
        <v>8</v>
      </c>
      <c r="F29" s="34">
        <v>142</v>
      </c>
    </row>
    <row r="30" spans="2:6" ht="12">
      <c r="B30" s="268" t="s">
        <v>11</v>
      </c>
      <c r="C30" s="269"/>
      <c r="D30" s="34">
        <v>435</v>
      </c>
      <c r="E30" s="34">
        <v>61</v>
      </c>
      <c r="F30" s="34">
        <v>374</v>
      </c>
    </row>
    <row r="31" spans="2:6" ht="12">
      <c r="B31" s="268" t="s">
        <v>12</v>
      </c>
      <c r="C31" s="269"/>
      <c r="D31" s="34">
        <v>242</v>
      </c>
      <c r="E31" s="34">
        <v>19</v>
      </c>
      <c r="F31" s="34">
        <v>223</v>
      </c>
    </row>
    <row r="32" spans="2:6" ht="12">
      <c r="B32" s="268" t="s">
        <v>13</v>
      </c>
      <c r="C32" s="269"/>
      <c r="D32" s="34">
        <v>291</v>
      </c>
      <c r="E32" s="34">
        <v>21</v>
      </c>
      <c r="F32" s="34">
        <v>270</v>
      </c>
    </row>
    <row r="33" spans="2:6" ht="12">
      <c r="B33" s="268" t="s">
        <v>14</v>
      </c>
      <c r="C33" s="269"/>
      <c r="D33" s="34">
        <v>719</v>
      </c>
      <c r="E33" s="34">
        <v>49</v>
      </c>
      <c r="F33" s="34">
        <v>670</v>
      </c>
    </row>
    <row r="34" spans="2:6" ht="12">
      <c r="B34" s="268" t="s">
        <v>15</v>
      </c>
      <c r="C34" s="269"/>
      <c r="D34" s="34">
        <v>645</v>
      </c>
      <c r="E34" s="34">
        <v>59</v>
      </c>
      <c r="F34" s="34">
        <v>586</v>
      </c>
    </row>
    <row r="35" spans="2:6" ht="12">
      <c r="B35" s="268" t="s">
        <v>16</v>
      </c>
      <c r="C35" s="269"/>
      <c r="D35" s="34">
        <v>804</v>
      </c>
      <c r="E35" s="34">
        <v>52</v>
      </c>
      <c r="F35" s="34">
        <v>752</v>
      </c>
    </row>
    <row r="36" spans="2:6" ht="12">
      <c r="B36" s="268" t="s">
        <v>17</v>
      </c>
      <c r="C36" s="269"/>
      <c r="D36" s="34">
        <v>676</v>
      </c>
      <c r="E36" s="34">
        <v>50</v>
      </c>
      <c r="F36" s="34">
        <v>626</v>
      </c>
    </row>
    <row r="37" spans="2:6" ht="12">
      <c r="B37" s="268" t="s">
        <v>18</v>
      </c>
      <c r="C37" s="269"/>
      <c r="D37" s="34">
        <v>144</v>
      </c>
      <c r="E37" s="34">
        <v>19</v>
      </c>
      <c r="F37" s="34">
        <v>125</v>
      </c>
    </row>
    <row r="38" spans="2:6" ht="12">
      <c r="B38" s="268" t="s">
        <v>19</v>
      </c>
      <c r="C38" s="269"/>
      <c r="D38" s="34">
        <v>83</v>
      </c>
      <c r="E38" s="34">
        <v>3</v>
      </c>
      <c r="F38" s="34">
        <v>80</v>
      </c>
    </row>
    <row r="39" spans="2:6" ht="12">
      <c r="B39" s="268" t="s">
        <v>20</v>
      </c>
      <c r="C39" s="269"/>
      <c r="D39" s="34">
        <v>45</v>
      </c>
      <c r="E39" s="34">
        <v>4</v>
      </c>
      <c r="F39" s="34">
        <v>41</v>
      </c>
    </row>
    <row r="40" spans="2:6" ht="12">
      <c r="B40" s="268" t="s">
        <v>21</v>
      </c>
      <c r="C40" s="269"/>
      <c r="D40" s="34">
        <v>62</v>
      </c>
      <c r="E40" s="34">
        <v>8</v>
      </c>
      <c r="F40" s="34">
        <v>54</v>
      </c>
    </row>
    <row r="41" spans="2:6" ht="12">
      <c r="B41" s="268" t="s">
        <v>22</v>
      </c>
      <c r="C41" s="269"/>
      <c r="D41" s="34">
        <v>250</v>
      </c>
      <c r="E41" s="34">
        <v>27</v>
      </c>
      <c r="F41" s="34">
        <v>223</v>
      </c>
    </row>
    <row r="42" spans="2:6" ht="12">
      <c r="B42" s="268" t="s">
        <v>23</v>
      </c>
      <c r="C42" s="269"/>
      <c r="D42" s="34">
        <v>184</v>
      </c>
      <c r="E42" s="34">
        <v>16</v>
      </c>
      <c r="F42" s="34">
        <v>168</v>
      </c>
    </row>
    <row r="43" spans="2:6" ht="12">
      <c r="B43" s="268" t="s">
        <v>24</v>
      </c>
      <c r="C43" s="269"/>
      <c r="D43" s="34">
        <v>189</v>
      </c>
      <c r="E43" s="34">
        <v>15</v>
      </c>
      <c r="F43" s="34">
        <v>174</v>
      </c>
    </row>
    <row r="44" spans="2:6" ht="12">
      <c r="B44" s="268" t="s">
        <v>25</v>
      </c>
      <c r="C44" s="269"/>
      <c r="D44" s="34">
        <v>349</v>
      </c>
      <c r="E44" s="34">
        <v>37</v>
      </c>
      <c r="F44" s="34">
        <v>312</v>
      </c>
    </row>
    <row r="45" spans="2:6" ht="12">
      <c r="B45" s="268" t="s">
        <v>26</v>
      </c>
      <c r="C45" s="269"/>
      <c r="D45" s="34">
        <v>697</v>
      </c>
      <c r="E45" s="34">
        <v>107</v>
      </c>
      <c r="F45" s="34">
        <v>590</v>
      </c>
    </row>
    <row r="46" spans="2:6" ht="12">
      <c r="B46" s="268" t="s">
        <v>27</v>
      </c>
      <c r="C46" s="269"/>
      <c r="D46" s="34">
        <v>218</v>
      </c>
      <c r="E46" s="34">
        <v>22</v>
      </c>
      <c r="F46" s="34">
        <v>196</v>
      </c>
    </row>
    <row r="47" spans="2:6" ht="12">
      <c r="B47" s="268" t="s">
        <v>28</v>
      </c>
      <c r="C47" s="269"/>
      <c r="D47" s="34">
        <v>109</v>
      </c>
      <c r="E47" s="34">
        <v>13</v>
      </c>
      <c r="F47" s="34">
        <v>96</v>
      </c>
    </row>
    <row r="48" spans="2:6" ht="12">
      <c r="B48" s="268" t="s">
        <v>29</v>
      </c>
      <c r="C48" s="269"/>
      <c r="D48" s="34">
        <v>92</v>
      </c>
      <c r="E48" s="34">
        <v>7</v>
      </c>
      <c r="F48" s="34">
        <v>85</v>
      </c>
    </row>
    <row r="49" spans="2:6" ht="12">
      <c r="B49" s="268" t="s">
        <v>30</v>
      </c>
      <c r="C49" s="269"/>
      <c r="D49" s="34">
        <v>360</v>
      </c>
      <c r="E49" s="34">
        <v>25</v>
      </c>
      <c r="F49" s="34">
        <v>335</v>
      </c>
    </row>
    <row r="50" spans="2:6" ht="12">
      <c r="B50" s="268" t="s">
        <v>31</v>
      </c>
      <c r="C50" s="269"/>
      <c r="D50" s="34">
        <v>444</v>
      </c>
      <c r="E50" s="34">
        <v>51</v>
      </c>
      <c r="F50" s="34">
        <v>393</v>
      </c>
    </row>
    <row r="51" spans="2:6" ht="12">
      <c r="B51" s="268" t="s">
        <v>32</v>
      </c>
      <c r="C51" s="269"/>
      <c r="D51" s="34">
        <v>92</v>
      </c>
      <c r="E51" s="34">
        <v>9</v>
      </c>
      <c r="F51" s="34">
        <v>83</v>
      </c>
    </row>
    <row r="52" spans="2:6" ht="12">
      <c r="B52" s="268" t="s">
        <v>33</v>
      </c>
      <c r="C52" s="269"/>
      <c r="D52" s="34">
        <v>105</v>
      </c>
      <c r="E52" s="34">
        <v>12</v>
      </c>
      <c r="F52" s="34">
        <v>93</v>
      </c>
    </row>
    <row r="53" spans="2:6" ht="12">
      <c r="B53" s="268" t="s">
        <v>34</v>
      </c>
      <c r="C53" s="269"/>
      <c r="D53" s="34">
        <v>31</v>
      </c>
      <c r="E53" s="34">
        <v>5</v>
      </c>
      <c r="F53" s="34">
        <v>26</v>
      </c>
    </row>
    <row r="54" spans="2:6" ht="12">
      <c r="B54" s="268" t="s">
        <v>35</v>
      </c>
      <c r="C54" s="269"/>
      <c r="D54" s="34">
        <v>27</v>
      </c>
      <c r="E54" s="34">
        <v>8</v>
      </c>
      <c r="F54" s="34">
        <v>19</v>
      </c>
    </row>
    <row r="55" spans="2:6" ht="12">
      <c r="B55" s="268" t="s">
        <v>36</v>
      </c>
      <c r="C55" s="269"/>
      <c r="D55" s="34">
        <v>232</v>
      </c>
      <c r="E55" s="34">
        <v>31</v>
      </c>
      <c r="F55" s="34">
        <v>201</v>
      </c>
    </row>
    <row r="56" spans="2:6" ht="12">
      <c r="B56" s="268" t="s">
        <v>37</v>
      </c>
      <c r="C56" s="269"/>
      <c r="D56" s="34">
        <v>246</v>
      </c>
      <c r="E56" s="34">
        <v>33</v>
      </c>
      <c r="F56" s="34">
        <v>213</v>
      </c>
    </row>
    <row r="57" spans="2:6" ht="12">
      <c r="B57" s="268" t="s">
        <v>38</v>
      </c>
      <c r="C57" s="269"/>
      <c r="D57" s="34">
        <v>109</v>
      </c>
      <c r="E57" s="34">
        <v>25</v>
      </c>
      <c r="F57" s="34">
        <v>84</v>
      </c>
    </row>
    <row r="58" spans="2:6" ht="12">
      <c r="B58" s="268" t="s">
        <v>39</v>
      </c>
      <c r="C58" s="269"/>
      <c r="D58" s="34">
        <v>48</v>
      </c>
      <c r="E58" s="34">
        <v>4</v>
      </c>
      <c r="F58" s="34">
        <v>44</v>
      </c>
    </row>
    <row r="59" spans="2:6" ht="12">
      <c r="B59" s="268" t="s">
        <v>40</v>
      </c>
      <c r="C59" s="269"/>
      <c r="D59" s="34">
        <v>126</v>
      </c>
      <c r="E59" s="34">
        <v>12</v>
      </c>
      <c r="F59" s="34">
        <v>114</v>
      </c>
    </row>
    <row r="60" spans="2:6" ht="12">
      <c r="B60" s="268" t="s">
        <v>41</v>
      </c>
      <c r="C60" s="269"/>
      <c r="D60" s="34">
        <v>98</v>
      </c>
      <c r="E60" s="34">
        <v>19</v>
      </c>
      <c r="F60" s="34">
        <v>79</v>
      </c>
    </row>
    <row r="61" spans="2:6" ht="12">
      <c r="B61" s="268" t="s">
        <v>42</v>
      </c>
      <c r="C61" s="269"/>
      <c r="D61" s="34">
        <v>115</v>
      </c>
      <c r="E61" s="34">
        <v>28</v>
      </c>
      <c r="F61" s="34">
        <v>87</v>
      </c>
    </row>
    <row r="62" spans="2:6" ht="12">
      <c r="B62" s="268" t="s">
        <v>43</v>
      </c>
      <c r="C62" s="269"/>
      <c r="D62" s="34">
        <v>323</v>
      </c>
      <c r="E62" s="34">
        <v>41</v>
      </c>
      <c r="F62" s="34">
        <v>282</v>
      </c>
    </row>
    <row r="63" spans="2:6" ht="12">
      <c r="B63" s="268" t="s">
        <v>44</v>
      </c>
      <c r="C63" s="269"/>
      <c r="D63" s="34">
        <v>88</v>
      </c>
      <c r="E63" s="34">
        <v>11</v>
      </c>
      <c r="F63" s="34">
        <v>77</v>
      </c>
    </row>
    <row r="64" spans="2:6" ht="12">
      <c r="B64" s="268" t="s">
        <v>45</v>
      </c>
      <c r="C64" s="269"/>
      <c r="D64" s="34">
        <v>62</v>
      </c>
      <c r="E64" s="34">
        <v>11</v>
      </c>
      <c r="F64" s="34">
        <v>51</v>
      </c>
    </row>
    <row r="65" spans="2:6" ht="12">
      <c r="B65" s="268" t="s">
        <v>46</v>
      </c>
      <c r="C65" s="269"/>
      <c r="D65" s="34">
        <v>82</v>
      </c>
      <c r="E65" s="34">
        <v>8</v>
      </c>
      <c r="F65" s="34">
        <v>74</v>
      </c>
    </row>
    <row r="66" spans="2:6" ht="12">
      <c r="B66" s="268" t="s">
        <v>47</v>
      </c>
      <c r="C66" s="269"/>
      <c r="D66" s="34">
        <v>96</v>
      </c>
      <c r="E66" s="34">
        <v>20</v>
      </c>
      <c r="F66" s="34">
        <v>76</v>
      </c>
    </row>
    <row r="67" spans="2:6" ht="12">
      <c r="B67" s="268" t="s">
        <v>48</v>
      </c>
      <c r="C67" s="269"/>
      <c r="D67" s="34">
        <v>48</v>
      </c>
      <c r="E67" s="34">
        <v>4</v>
      </c>
      <c r="F67" s="34">
        <v>44</v>
      </c>
    </row>
    <row r="68" spans="1:6" s="66" customFormat="1" ht="12">
      <c r="A68"/>
      <c r="B68" s="268" t="s">
        <v>49</v>
      </c>
      <c r="C68" s="269"/>
      <c r="D68" s="68">
        <v>183</v>
      </c>
      <c r="E68" s="68">
        <v>22</v>
      </c>
      <c r="F68" s="68">
        <v>161</v>
      </c>
    </row>
    <row r="69" spans="1:6" s="66" customFormat="1" ht="12">
      <c r="A69"/>
      <c r="B69" s="271" t="s">
        <v>342</v>
      </c>
      <c r="C69" s="272"/>
      <c r="D69" s="35">
        <v>109</v>
      </c>
      <c r="E69" s="35">
        <v>16</v>
      </c>
      <c r="F69" s="35">
        <v>93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6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6:C56"/>
    <mergeCell ref="B50:C50"/>
    <mergeCell ref="B51:C51"/>
    <mergeCell ref="B52:C52"/>
    <mergeCell ref="B53:C53"/>
    <mergeCell ref="B55:C55"/>
    <mergeCell ref="B69:C69"/>
    <mergeCell ref="D3:D5"/>
    <mergeCell ref="E3:E5"/>
    <mergeCell ref="B67:C67"/>
    <mergeCell ref="B68:C68"/>
    <mergeCell ref="B62:C62"/>
    <mergeCell ref="B63:C63"/>
    <mergeCell ref="B64:C64"/>
    <mergeCell ref="B65:C65"/>
    <mergeCell ref="B47:C47"/>
    <mergeCell ref="F3:F5"/>
    <mergeCell ref="B66:C66"/>
    <mergeCell ref="B58:C58"/>
    <mergeCell ref="B59:C59"/>
    <mergeCell ref="B60:C60"/>
    <mergeCell ref="B61:C61"/>
    <mergeCell ref="B54:C54"/>
    <mergeCell ref="B57:C57"/>
    <mergeCell ref="B48:C48"/>
    <mergeCell ref="B49:C4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3" width="8.8515625" style="0" customWidth="1"/>
    <col min="14" max="14" width="9.00390625" style="0" customWidth="1"/>
    <col min="15" max="17" width="9.28125" style="0" bestFit="1" customWidth="1"/>
  </cols>
  <sheetData>
    <row r="1" spans="2:4" ht="18.75">
      <c r="B1" s="116" t="s">
        <v>144</v>
      </c>
      <c r="D1" s="45" t="s">
        <v>243</v>
      </c>
    </row>
    <row r="2" ht="17.25">
      <c r="C2" s="5"/>
    </row>
    <row r="3" spans="2:17" ht="25.5" customHeight="1">
      <c r="B3" s="95"/>
      <c r="C3" s="94" t="s">
        <v>145</v>
      </c>
      <c r="D3" s="333" t="s">
        <v>0</v>
      </c>
      <c r="E3" s="19"/>
      <c r="F3" s="19">
        <v>25</v>
      </c>
      <c r="G3" s="19">
        <v>30</v>
      </c>
      <c r="H3" s="19">
        <v>35</v>
      </c>
      <c r="I3" s="19">
        <v>40</v>
      </c>
      <c r="J3" s="19">
        <v>45</v>
      </c>
      <c r="K3" s="19">
        <v>50</v>
      </c>
      <c r="L3" s="19">
        <v>55</v>
      </c>
      <c r="M3" s="19">
        <v>60</v>
      </c>
      <c r="N3" s="159" t="s">
        <v>247</v>
      </c>
      <c r="O3" s="333" t="s">
        <v>50</v>
      </c>
      <c r="P3" s="333" t="s">
        <v>51</v>
      </c>
      <c r="Q3" s="333" t="s">
        <v>52</v>
      </c>
    </row>
    <row r="4" spans="2:17" s="17" customFormat="1" ht="20.25" customHeight="1">
      <c r="B4" s="260" t="s">
        <v>371</v>
      </c>
      <c r="C4" s="261"/>
      <c r="D4" s="334"/>
      <c r="E4" s="20" t="s">
        <v>95</v>
      </c>
      <c r="F4" s="20" t="s">
        <v>95</v>
      </c>
      <c r="G4" s="20" t="s">
        <v>95</v>
      </c>
      <c r="H4" s="20" t="s">
        <v>95</v>
      </c>
      <c r="I4" s="20" t="s">
        <v>95</v>
      </c>
      <c r="J4" s="20" t="s">
        <v>95</v>
      </c>
      <c r="K4" s="20" t="s">
        <v>95</v>
      </c>
      <c r="L4" s="20" t="s">
        <v>95</v>
      </c>
      <c r="M4" s="20" t="s">
        <v>95</v>
      </c>
      <c r="N4" s="24" t="s">
        <v>95</v>
      </c>
      <c r="O4" s="334"/>
      <c r="P4" s="334"/>
      <c r="Q4" s="334"/>
    </row>
    <row r="5" spans="2:17" ht="25.5" customHeight="1">
      <c r="B5" s="262"/>
      <c r="C5" s="263"/>
      <c r="D5" s="335"/>
      <c r="E5" s="158" t="s">
        <v>246</v>
      </c>
      <c r="F5" s="21">
        <v>29</v>
      </c>
      <c r="G5" s="21">
        <v>34</v>
      </c>
      <c r="H5" s="21">
        <v>39</v>
      </c>
      <c r="I5" s="21">
        <v>44</v>
      </c>
      <c r="J5" s="21">
        <v>49</v>
      </c>
      <c r="K5" s="21">
        <v>54</v>
      </c>
      <c r="L5" s="21">
        <v>59</v>
      </c>
      <c r="M5" s="21">
        <v>64</v>
      </c>
      <c r="N5" s="96"/>
      <c r="O5" s="23" t="s">
        <v>96</v>
      </c>
      <c r="P5" s="23" t="s">
        <v>96</v>
      </c>
      <c r="Q5" s="23" t="s">
        <v>96</v>
      </c>
    </row>
    <row r="6" spans="2:21" s="2" customFormat="1" ht="15.75" customHeight="1">
      <c r="B6" s="275" t="s">
        <v>1</v>
      </c>
      <c r="C6" s="276"/>
      <c r="D6" s="6">
        <v>10345</v>
      </c>
      <c r="E6" s="29">
        <v>98</v>
      </c>
      <c r="F6" s="29">
        <v>915</v>
      </c>
      <c r="G6" s="29">
        <v>1976</v>
      </c>
      <c r="H6" s="29">
        <v>2143</v>
      </c>
      <c r="I6" s="29">
        <v>1505</v>
      </c>
      <c r="J6" s="29">
        <v>831</v>
      </c>
      <c r="K6" s="29">
        <v>664</v>
      </c>
      <c r="L6" s="29">
        <v>722</v>
      </c>
      <c r="M6" s="29">
        <v>730</v>
      </c>
      <c r="N6" s="29">
        <v>761</v>
      </c>
      <c r="O6" s="54">
        <v>40</v>
      </c>
      <c r="P6" s="56">
        <v>43.11164813919768</v>
      </c>
      <c r="Q6" s="7">
        <v>12.50841961760817</v>
      </c>
      <c r="R6" s="25"/>
      <c r="S6" s="25"/>
      <c r="T6" s="27"/>
      <c r="U6" s="25"/>
    </row>
    <row r="7" spans="2:21" s="2" customFormat="1" ht="15.75" customHeight="1">
      <c r="B7" s="268" t="s">
        <v>2</v>
      </c>
      <c r="C7" s="269"/>
      <c r="D7" s="8">
        <v>5499</v>
      </c>
      <c r="E7" s="30">
        <v>45</v>
      </c>
      <c r="F7" s="30">
        <v>490</v>
      </c>
      <c r="G7" s="30">
        <v>1008</v>
      </c>
      <c r="H7" s="30">
        <v>1109</v>
      </c>
      <c r="I7" s="30">
        <v>774</v>
      </c>
      <c r="J7" s="30">
        <v>452</v>
      </c>
      <c r="K7" s="30">
        <v>355</v>
      </c>
      <c r="L7" s="30">
        <v>387</v>
      </c>
      <c r="M7" s="30">
        <v>418</v>
      </c>
      <c r="N7" s="30">
        <v>461</v>
      </c>
      <c r="O7" s="26">
        <v>40</v>
      </c>
      <c r="P7" s="25">
        <v>43.66793962538643</v>
      </c>
      <c r="Q7" s="25">
        <v>12.874662725584493</v>
      </c>
      <c r="R7" s="9"/>
      <c r="S7" s="9"/>
      <c r="T7" s="10"/>
      <c r="U7" s="9"/>
    </row>
    <row r="8" spans="2:21" s="2" customFormat="1" ht="15.75" customHeight="1">
      <c r="B8" s="99"/>
      <c r="C8" s="93" t="s">
        <v>140</v>
      </c>
      <c r="D8" s="8">
        <v>2844</v>
      </c>
      <c r="E8" s="30">
        <v>21</v>
      </c>
      <c r="F8" s="30">
        <v>225</v>
      </c>
      <c r="G8" s="30">
        <v>485</v>
      </c>
      <c r="H8" s="30">
        <v>573</v>
      </c>
      <c r="I8" s="30">
        <v>426</v>
      </c>
      <c r="J8" s="30">
        <v>249</v>
      </c>
      <c r="K8" s="30">
        <v>176</v>
      </c>
      <c r="L8" s="30">
        <v>194</v>
      </c>
      <c r="M8" s="30">
        <v>234</v>
      </c>
      <c r="N8" s="30">
        <v>261</v>
      </c>
      <c r="O8" s="26">
        <v>41</v>
      </c>
      <c r="P8" s="25">
        <v>44.30731364275668</v>
      </c>
      <c r="Q8" s="25">
        <v>12.988176227986765</v>
      </c>
      <c r="R8" s="9"/>
      <c r="S8" s="9"/>
      <c r="T8" s="10"/>
      <c r="U8" s="9"/>
    </row>
    <row r="9" spans="2:21" s="2" customFormat="1" ht="15.75" customHeight="1">
      <c r="B9" s="99"/>
      <c r="C9" s="93" t="s">
        <v>141</v>
      </c>
      <c r="D9" s="8">
        <v>1202</v>
      </c>
      <c r="E9" s="30">
        <v>9</v>
      </c>
      <c r="F9" s="30">
        <v>122</v>
      </c>
      <c r="G9" s="30">
        <v>209</v>
      </c>
      <c r="H9" s="30">
        <v>243</v>
      </c>
      <c r="I9" s="30">
        <v>168</v>
      </c>
      <c r="J9" s="30">
        <v>95</v>
      </c>
      <c r="K9" s="30">
        <v>86</v>
      </c>
      <c r="L9" s="30">
        <v>94</v>
      </c>
      <c r="M9" s="30">
        <v>87</v>
      </c>
      <c r="N9" s="30">
        <v>89</v>
      </c>
      <c r="O9" s="26">
        <v>40</v>
      </c>
      <c r="P9" s="25">
        <v>43.31198003327787</v>
      </c>
      <c r="Q9" s="25">
        <v>12.595480715752114</v>
      </c>
      <c r="R9" s="9"/>
      <c r="S9" s="9"/>
      <c r="T9" s="10"/>
      <c r="U9" s="9"/>
    </row>
    <row r="10" spans="2:21" s="2" customFormat="1" ht="15.75" customHeight="1">
      <c r="B10" s="99"/>
      <c r="C10" s="93" t="s">
        <v>142</v>
      </c>
      <c r="D10" s="8">
        <v>1453</v>
      </c>
      <c r="E10" s="30">
        <v>15</v>
      </c>
      <c r="F10" s="30">
        <v>143</v>
      </c>
      <c r="G10" s="30">
        <v>314</v>
      </c>
      <c r="H10" s="30">
        <v>293</v>
      </c>
      <c r="I10" s="30">
        <v>180</v>
      </c>
      <c r="J10" s="30">
        <v>108</v>
      </c>
      <c r="K10" s="30">
        <v>93</v>
      </c>
      <c r="L10" s="30">
        <v>99</v>
      </c>
      <c r="M10" s="30">
        <v>97</v>
      </c>
      <c r="N10" s="30">
        <v>111</v>
      </c>
      <c r="O10" s="26">
        <v>39</v>
      </c>
      <c r="P10" s="25">
        <v>42.710942876806605</v>
      </c>
      <c r="Q10" s="25">
        <v>12.81782172308135</v>
      </c>
      <c r="R10" s="9"/>
      <c r="S10" s="9"/>
      <c r="T10" s="10"/>
      <c r="U10" s="9"/>
    </row>
    <row r="11" spans="2:22" s="2" customFormat="1" ht="15.75" customHeight="1">
      <c r="B11" s="274" t="s">
        <v>3</v>
      </c>
      <c r="C11" s="272"/>
      <c r="D11" s="8">
        <v>4846</v>
      </c>
      <c r="E11" s="30">
        <v>53</v>
      </c>
      <c r="F11" s="30">
        <v>425</v>
      </c>
      <c r="G11" s="30">
        <v>968</v>
      </c>
      <c r="H11" s="30">
        <v>1034</v>
      </c>
      <c r="I11" s="30">
        <v>731</v>
      </c>
      <c r="J11" s="30">
        <v>379</v>
      </c>
      <c r="K11" s="30">
        <v>309</v>
      </c>
      <c r="L11" s="30">
        <v>335</v>
      </c>
      <c r="M11" s="30">
        <v>312</v>
      </c>
      <c r="N11" s="30">
        <v>300</v>
      </c>
      <c r="O11" s="26">
        <v>39</v>
      </c>
      <c r="P11" s="25">
        <v>42.48039620305406</v>
      </c>
      <c r="Q11" s="25">
        <v>12.049636229317606</v>
      </c>
      <c r="R11" s="25"/>
      <c r="S11" s="25"/>
      <c r="T11" s="27"/>
      <c r="U11" s="25"/>
      <c r="V11" s="28"/>
    </row>
    <row r="12" spans="2:21" s="2" customFormat="1" ht="15.75" customHeight="1">
      <c r="B12" s="268" t="s">
        <v>359</v>
      </c>
      <c r="C12" s="269"/>
      <c r="D12" s="11">
        <v>273</v>
      </c>
      <c r="E12" s="31">
        <v>0</v>
      </c>
      <c r="F12" s="31">
        <v>18</v>
      </c>
      <c r="G12" s="31">
        <v>42</v>
      </c>
      <c r="H12" s="31">
        <v>59</v>
      </c>
      <c r="I12" s="31">
        <v>40</v>
      </c>
      <c r="J12" s="31">
        <v>30</v>
      </c>
      <c r="K12" s="31">
        <v>28</v>
      </c>
      <c r="L12" s="31">
        <v>20</v>
      </c>
      <c r="M12" s="31">
        <v>19</v>
      </c>
      <c r="N12" s="31">
        <v>17</v>
      </c>
      <c r="O12" s="55">
        <v>42</v>
      </c>
      <c r="P12" s="12">
        <v>44.010989010989015</v>
      </c>
      <c r="Q12" s="12">
        <v>11.249340999157234</v>
      </c>
      <c r="R12" s="25"/>
      <c r="S12" s="25"/>
      <c r="T12" s="10"/>
      <c r="U12" s="25"/>
    </row>
    <row r="13" spans="2:21" s="2" customFormat="1" ht="15.75" customHeight="1">
      <c r="B13" s="268" t="s">
        <v>360</v>
      </c>
      <c r="C13" s="269"/>
      <c r="D13" s="8">
        <v>814</v>
      </c>
      <c r="E13" s="30">
        <v>13</v>
      </c>
      <c r="F13" s="30">
        <v>53</v>
      </c>
      <c r="G13" s="30">
        <v>119</v>
      </c>
      <c r="H13" s="30">
        <v>158</v>
      </c>
      <c r="I13" s="30">
        <v>109</v>
      </c>
      <c r="J13" s="30">
        <v>70</v>
      </c>
      <c r="K13" s="30">
        <v>70</v>
      </c>
      <c r="L13" s="30">
        <v>88</v>
      </c>
      <c r="M13" s="30">
        <v>64</v>
      </c>
      <c r="N13" s="30">
        <v>70</v>
      </c>
      <c r="O13" s="26">
        <v>42</v>
      </c>
      <c r="P13" s="25">
        <v>45.0945945945946</v>
      </c>
      <c r="Q13" s="25">
        <v>12.768046881812333</v>
      </c>
      <c r="R13" s="9"/>
      <c r="S13" s="9"/>
      <c r="T13" s="10"/>
      <c r="U13" s="9"/>
    </row>
    <row r="14" spans="2:21" s="2" customFormat="1" ht="15.75" customHeight="1">
      <c r="B14" s="268" t="s">
        <v>361</v>
      </c>
      <c r="C14" s="269"/>
      <c r="D14" s="8">
        <v>861</v>
      </c>
      <c r="E14" s="30">
        <v>7</v>
      </c>
      <c r="F14" s="30">
        <v>70</v>
      </c>
      <c r="G14" s="30">
        <v>204</v>
      </c>
      <c r="H14" s="30">
        <v>178</v>
      </c>
      <c r="I14" s="30">
        <v>122</v>
      </c>
      <c r="J14" s="30">
        <v>53</v>
      </c>
      <c r="K14" s="30">
        <v>55</v>
      </c>
      <c r="L14" s="30">
        <v>55</v>
      </c>
      <c r="M14" s="30">
        <v>54</v>
      </c>
      <c r="N14" s="30">
        <v>63</v>
      </c>
      <c r="O14" s="26">
        <v>38</v>
      </c>
      <c r="P14" s="25">
        <v>42.34494773519164</v>
      </c>
      <c r="Q14" s="25">
        <v>12.390194478392239</v>
      </c>
      <c r="R14" s="9"/>
      <c r="S14" s="9"/>
      <c r="T14" s="10"/>
      <c r="U14" s="9"/>
    </row>
    <row r="15" spans="2:21" s="2" customFormat="1" ht="15.75" customHeight="1">
      <c r="B15" s="270" t="s">
        <v>362</v>
      </c>
      <c r="C15" s="269"/>
      <c r="D15" s="8">
        <v>3878</v>
      </c>
      <c r="E15" s="30">
        <v>32</v>
      </c>
      <c r="F15" s="30">
        <v>320</v>
      </c>
      <c r="G15" s="30">
        <v>689</v>
      </c>
      <c r="H15" s="30">
        <v>801</v>
      </c>
      <c r="I15" s="30">
        <v>570</v>
      </c>
      <c r="J15" s="30">
        <v>336</v>
      </c>
      <c r="K15" s="30">
        <v>235</v>
      </c>
      <c r="L15" s="30">
        <v>257</v>
      </c>
      <c r="M15" s="30">
        <v>298</v>
      </c>
      <c r="N15" s="30">
        <v>340</v>
      </c>
      <c r="O15" s="26">
        <v>40</v>
      </c>
      <c r="P15" s="25">
        <v>43.86694172253739</v>
      </c>
      <c r="Q15" s="25">
        <v>12.872656004691583</v>
      </c>
      <c r="R15" s="9"/>
      <c r="S15" s="9"/>
      <c r="T15" s="10"/>
      <c r="U15" s="9"/>
    </row>
    <row r="16" spans="2:21" s="2" customFormat="1" ht="15.75" customHeight="1">
      <c r="B16" s="268" t="s">
        <v>363</v>
      </c>
      <c r="C16" s="269"/>
      <c r="D16" s="8">
        <v>1104</v>
      </c>
      <c r="E16" s="30">
        <v>10</v>
      </c>
      <c r="F16" s="30">
        <v>115</v>
      </c>
      <c r="G16" s="30">
        <v>251</v>
      </c>
      <c r="H16" s="30">
        <v>212</v>
      </c>
      <c r="I16" s="30">
        <v>140</v>
      </c>
      <c r="J16" s="30">
        <v>89</v>
      </c>
      <c r="K16" s="30">
        <v>73</v>
      </c>
      <c r="L16" s="30">
        <v>71</v>
      </c>
      <c r="M16" s="30">
        <v>75</v>
      </c>
      <c r="N16" s="30">
        <v>68</v>
      </c>
      <c r="O16" s="26">
        <v>39</v>
      </c>
      <c r="P16" s="25">
        <v>42.12771739130435</v>
      </c>
      <c r="Q16" s="25">
        <v>12.355015640085234</v>
      </c>
      <c r="R16" s="9"/>
      <c r="S16" s="9"/>
      <c r="T16" s="10"/>
      <c r="U16" s="9"/>
    </row>
    <row r="17" spans="2:21" s="2" customFormat="1" ht="15.75" customHeight="1">
      <c r="B17" s="268" t="s">
        <v>364</v>
      </c>
      <c r="C17" s="269"/>
      <c r="D17" s="8">
        <v>190</v>
      </c>
      <c r="E17" s="30">
        <v>4</v>
      </c>
      <c r="F17" s="30">
        <v>32</v>
      </c>
      <c r="G17" s="30">
        <v>39</v>
      </c>
      <c r="H17" s="30">
        <v>43</v>
      </c>
      <c r="I17" s="30">
        <v>34</v>
      </c>
      <c r="J17" s="30">
        <v>9</v>
      </c>
      <c r="K17" s="30">
        <v>8</v>
      </c>
      <c r="L17" s="30">
        <v>6</v>
      </c>
      <c r="M17" s="30">
        <v>7</v>
      </c>
      <c r="N17" s="30">
        <v>8</v>
      </c>
      <c r="O17" s="26">
        <v>36</v>
      </c>
      <c r="P17" s="25">
        <v>38.742105263157896</v>
      </c>
      <c r="Q17" s="25">
        <v>11.036822245549953</v>
      </c>
      <c r="R17" s="9"/>
      <c r="S17" s="9"/>
      <c r="T17" s="10"/>
      <c r="U17" s="9"/>
    </row>
    <row r="18" spans="2:21" s="2" customFormat="1" ht="15.75" customHeight="1">
      <c r="B18" s="268" t="s">
        <v>365</v>
      </c>
      <c r="C18" s="269"/>
      <c r="D18" s="8">
        <v>1202</v>
      </c>
      <c r="E18" s="30">
        <v>9</v>
      </c>
      <c r="F18" s="30">
        <v>122</v>
      </c>
      <c r="G18" s="30">
        <v>209</v>
      </c>
      <c r="H18" s="30">
        <v>243</v>
      </c>
      <c r="I18" s="30">
        <v>168</v>
      </c>
      <c r="J18" s="30">
        <v>95</v>
      </c>
      <c r="K18" s="30">
        <v>86</v>
      </c>
      <c r="L18" s="30">
        <v>94</v>
      </c>
      <c r="M18" s="30">
        <v>87</v>
      </c>
      <c r="N18" s="30">
        <v>89</v>
      </c>
      <c r="O18" s="26">
        <v>40</v>
      </c>
      <c r="P18" s="25">
        <v>43.31198003327787</v>
      </c>
      <c r="Q18" s="25">
        <v>12.595480715752114</v>
      </c>
      <c r="R18" s="9"/>
      <c r="S18" s="9"/>
      <c r="T18" s="10"/>
      <c r="U18" s="9"/>
    </row>
    <row r="19" spans="2:21" s="2" customFormat="1" ht="15.75" customHeight="1">
      <c r="B19" s="268" t="s">
        <v>366</v>
      </c>
      <c r="C19" s="269"/>
      <c r="D19" s="8">
        <v>645</v>
      </c>
      <c r="E19" s="30">
        <v>5</v>
      </c>
      <c r="F19" s="30">
        <v>69</v>
      </c>
      <c r="G19" s="30">
        <v>146</v>
      </c>
      <c r="H19" s="30">
        <v>142</v>
      </c>
      <c r="I19" s="30">
        <v>89</v>
      </c>
      <c r="J19" s="30">
        <v>34</v>
      </c>
      <c r="K19" s="30">
        <v>25</v>
      </c>
      <c r="L19" s="30">
        <v>51</v>
      </c>
      <c r="M19" s="30">
        <v>46</v>
      </c>
      <c r="N19" s="30">
        <v>38</v>
      </c>
      <c r="O19" s="26">
        <v>38</v>
      </c>
      <c r="P19" s="25">
        <v>41.88527131782946</v>
      </c>
      <c r="Q19" s="25">
        <v>12.173149742549514</v>
      </c>
      <c r="R19" s="9"/>
      <c r="S19" s="9"/>
      <c r="T19" s="10"/>
      <c r="U19" s="9"/>
    </row>
    <row r="20" spans="2:21" s="2" customFormat="1" ht="15.75" customHeight="1">
      <c r="B20" s="268" t="s">
        <v>367</v>
      </c>
      <c r="C20" s="269"/>
      <c r="D20" s="8">
        <v>387</v>
      </c>
      <c r="E20" s="30">
        <v>4</v>
      </c>
      <c r="F20" s="30">
        <v>43</v>
      </c>
      <c r="G20" s="30">
        <v>85</v>
      </c>
      <c r="H20" s="30">
        <v>86</v>
      </c>
      <c r="I20" s="30">
        <v>64</v>
      </c>
      <c r="J20" s="30">
        <v>33</v>
      </c>
      <c r="K20" s="30">
        <v>15</v>
      </c>
      <c r="L20" s="30">
        <v>22</v>
      </c>
      <c r="M20" s="30">
        <v>19</v>
      </c>
      <c r="N20" s="30">
        <v>16</v>
      </c>
      <c r="O20" s="26">
        <v>38</v>
      </c>
      <c r="P20" s="25">
        <v>40.68733850129199</v>
      </c>
      <c r="Q20" s="25">
        <v>11.164243436037642</v>
      </c>
      <c r="R20" s="9"/>
      <c r="S20" s="9"/>
      <c r="T20" s="10"/>
      <c r="U20" s="9"/>
    </row>
    <row r="21" spans="2:21" s="2" customFormat="1" ht="15.75" customHeight="1">
      <c r="B21" s="268" t="s">
        <v>381</v>
      </c>
      <c r="C21" s="273"/>
      <c r="D21" s="8">
        <v>473</v>
      </c>
      <c r="E21" s="30">
        <v>5</v>
      </c>
      <c r="F21" s="30">
        <v>34</v>
      </c>
      <c r="G21" s="30">
        <v>82</v>
      </c>
      <c r="H21" s="30">
        <v>92</v>
      </c>
      <c r="I21" s="30">
        <v>86</v>
      </c>
      <c r="J21" s="30">
        <v>38</v>
      </c>
      <c r="K21" s="30">
        <v>35</v>
      </c>
      <c r="L21" s="30">
        <v>31</v>
      </c>
      <c r="M21" s="30">
        <v>37</v>
      </c>
      <c r="N21" s="30">
        <v>33</v>
      </c>
      <c r="O21" s="26">
        <v>41</v>
      </c>
      <c r="P21" s="25">
        <v>43.915433403805494</v>
      </c>
      <c r="Q21" s="25">
        <v>12.583165487201088</v>
      </c>
      <c r="R21" s="9"/>
      <c r="S21" s="9"/>
      <c r="T21" s="10"/>
      <c r="U21" s="9"/>
    </row>
    <row r="22" spans="2:21" s="2" customFormat="1" ht="15.75" customHeight="1">
      <c r="B22" s="274" t="s">
        <v>368</v>
      </c>
      <c r="C22" s="272"/>
      <c r="D22" s="8">
        <v>518</v>
      </c>
      <c r="E22" s="30">
        <v>9</v>
      </c>
      <c r="F22" s="30">
        <v>39</v>
      </c>
      <c r="G22" s="30">
        <v>110</v>
      </c>
      <c r="H22" s="30">
        <v>129</v>
      </c>
      <c r="I22" s="30">
        <v>83</v>
      </c>
      <c r="J22" s="30">
        <v>44</v>
      </c>
      <c r="K22" s="30">
        <v>34</v>
      </c>
      <c r="L22" s="30">
        <v>27</v>
      </c>
      <c r="M22" s="30">
        <v>24</v>
      </c>
      <c r="N22" s="30">
        <v>19</v>
      </c>
      <c r="O22" s="26">
        <v>39</v>
      </c>
      <c r="P22" s="25">
        <v>40.98069498069498</v>
      </c>
      <c r="Q22" s="25">
        <v>10.774262525962044</v>
      </c>
      <c r="R22" s="25"/>
      <c r="S22" s="25"/>
      <c r="T22" s="27"/>
      <c r="U22" s="25"/>
    </row>
    <row r="23" spans="2:21" s="2" customFormat="1" ht="15.75" customHeight="1">
      <c r="B23" s="268" t="s">
        <v>4</v>
      </c>
      <c r="C23" s="269"/>
      <c r="D23" s="11">
        <v>273</v>
      </c>
      <c r="E23" s="31">
        <v>0</v>
      </c>
      <c r="F23" s="31">
        <v>18</v>
      </c>
      <c r="G23" s="31">
        <v>42</v>
      </c>
      <c r="H23" s="31">
        <v>59</v>
      </c>
      <c r="I23" s="31">
        <v>40</v>
      </c>
      <c r="J23" s="31">
        <v>30</v>
      </c>
      <c r="K23" s="31">
        <v>28</v>
      </c>
      <c r="L23" s="31">
        <v>20</v>
      </c>
      <c r="M23" s="31">
        <v>19</v>
      </c>
      <c r="N23" s="31">
        <v>17</v>
      </c>
      <c r="O23" s="55">
        <v>42</v>
      </c>
      <c r="P23" s="12">
        <v>44.010989010989015</v>
      </c>
      <c r="Q23" s="12">
        <v>11.249340999157234</v>
      </c>
      <c r="R23" s="25"/>
      <c r="S23" s="25"/>
      <c r="T23" s="10"/>
      <c r="U23" s="25"/>
    </row>
    <row r="24" spans="2:21" s="2" customFormat="1" ht="15.75" customHeight="1">
      <c r="B24" s="268" t="s">
        <v>5</v>
      </c>
      <c r="C24" s="269"/>
      <c r="D24" s="8">
        <v>105</v>
      </c>
      <c r="E24" s="30">
        <v>0</v>
      </c>
      <c r="F24" s="30">
        <v>7</v>
      </c>
      <c r="G24" s="30">
        <v>16</v>
      </c>
      <c r="H24" s="30">
        <v>29</v>
      </c>
      <c r="I24" s="30">
        <v>20</v>
      </c>
      <c r="J24" s="30">
        <v>11</v>
      </c>
      <c r="K24" s="30">
        <v>6</v>
      </c>
      <c r="L24" s="30">
        <v>7</v>
      </c>
      <c r="M24" s="30">
        <v>5</v>
      </c>
      <c r="N24" s="30">
        <v>4</v>
      </c>
      <c r="O24" s="26">
        <v>40</v>
      </c>
      <c r="P24" s="25">
        <v>42.2952380952381</v>
      </c>
      <c r="Q24" s="25">
        <v>10.700398814929041</v>
      </c>
      <c r="R24" s="9"/>
      <c r="S24" s="9"/>
      <c r="T24" s="10"/>
      <c r="U24" s="9"/>
    </row>
    <row r="25" spans="2:21" s="2" customFormat="1" ht="15.75" customHeight="1">
      <c r="B25" s="268" t="s">
        <v>6</v>
      </c>
      <c r="C25" s="269"/>
      <c r="D25" s="8">
        <v>153</v>
      </c>
      <c r="E25" s="30">
        <v>2</v>
      </c>
      <c r="F25" s="30">
        <v>6</v>
      </c>
      <c r="G25" s="30">
        <v>21</v>
      </c>
      <c r="H25" s="30">
        <v>32</v>
      </c>
      <c r="I25" s="30">
        <v>28</v>
      </c>
      <c r="J25" s="30">
        <v>19</v>
      </c>
      <c r="K25" s="30">
        <v>12</v>
      </c>
      <c r="L25" s="30">
        <v>8</v>
      </c>
      <c r="M25" s="30">
        <v>10</v>
      </c>
      <c r="N25" s="30">
        <v>15</v>
      </c>
      <c r="O25" s="26">
        <v>42</v>
      </c>
      <c r="P25" s="25">
        <v>44.79738562091503</v>
      </c>
      <c r="Q25" s="25">
        <v>12.237969106714445</v>
      </c>
      <c r="R25" s="9"/>
      <c r="S25" s="9"/>
      <c r="T25" s="10"/>
      <c r="U25" s="9"/>
    </row>
    <row r="26" spans="2:21" s="2" customFormat="1" ht="15.75" customHeight="1">
      <c r="B26" s="268" t="s">
        <v>7</v>
      </c>
      <c r="C26" s="269"/>
      <c r="D26" s="8">
        <v>245</v>
      </c>
      <c r="E26" s="30">
        <v>3</v>
      </c>
      <c r="F26" s="30">
        <v>10</v>
      </c>
      <c r="G26" s="30">
        <v>35</v>
      </c>
      <c r="H26" s="30">
        <v>39</v>
      </c>
      <c r="I26" s="30">
        <v>30</v>
      </c>
      <c r="J26" s="30">
        <v>23</v>
      </c>
      <c r="K26" s="30">
        <v>17</v>
      </c>
      <c r="L26" s="30">
        <v>37</v>
      </c>
      <c r="M26" s="30">
        <v>20</v>
      </c>
      <c r="N26" s="30">
        <v>31</v>
      </c>
      <c r="O26" s="26">
        <v>45</v>
      </c>
      <c r="P26" s="25">
        <v>47.51020408163265</v>
      </c>
      <c r="Q26" s="25">
        <v>13.46751168032979</v>
      </c>
      <c r="R26" s="9"/>
      <c r="S26" s="9"/>
      <c r="T26" s="10"/>
      <c r="U26" s="9"/>
    </row>
    <row r="27" spans="2:21" s="2" customFormat="1" ht="15.75" customHeight="1">
      <c r="B27" s="268" t="s">
        <v>8</v>
      </c>
      <c r="C27" s="269"/>
      <c r="D27" s="8">
        <v>87</v>
      </c>
      <c r="E27" s="30">
        <v>4</v>
      </c>
      <c r="F27" s="30">
        <v>9</v>
      </c>
      <c r="G27" s="30">
        <v>9</v>
      </c>
      <c r="H27" s="30">
        <v>18</v>
      </c>
      <c r="I27" s="30">
        <v>8</v>
      </c>
      <c r="J27" s="30">
        <v>7</v>
      </c>
      <c r="K27" s="30">
        <v>7</v>
      </c>
      <c r="L27" s="30">
        <v>12</v>
      </c>
      <c r="M27" s="30">
        <v>10</v>
      </c>
      <c r="N27" s="30">
        <v>3</v>
      </c>
      <c r="O27" s="26">
        <v>42</v>
      </c>
      <c r="P27" s="25">
        <v>44.0919540229885</v>
      </c>
      <c r="Q27" s="248">
        <v>12.931512064601389</v>
      </c>
      <c r="R27" s="9"/>
      <c r="S27" s="9"/>
      <c r="T27" s="10"/>
      <c r="U27" s="9"/>
    </row>
    <row r="28" spans="2:21" s="2" customFormat="1" ht="15.75" customHeight="1">
      <c r="B28" s="268" t="s">
        <v>9</v>
      </c>
      <c r="C28" s="269"/>
      <c r="D28" s="8">
        <v>74</v>
      </c>
      <c r="E28" s="30">
        <v>3</v>
      </c>
      <c r="F28" s="30">
        <v>5</v>
      </c>
      <c r="G28" s="30">
        <v>9</v>
      </c>
      <c r="H28" s="30">
        <v>13</v>
      </c>
      <c r="I28" s="30">
        <v>7</v>
      </c>
      <c r="J28" s="30">
        <v>5</v>
      </c>
      <c r="K28" s="30">
        <v>9</v>
      </c>
      <c r="L28" s="30">
        <v>10</v>
      </c>
      <c r="M28" s="30">
        <v>8</v>
      </c>
      <c r="N28" s="30">
        <v>5</v>
      </c>
      <c r="O28" s="26">
        <v>43.5</v>
      </c>
      <c r="P28" s="25">
        <v>45.270270270270274</v>
      </c>
      <c r="Q28" s="25">
        <v>12.636430588110914</v>
      </c>
      <c r="R28" s="9"/>
      <c r="S28" s="9"/>
      <c r="T28" s="10"/>
      <c r="U28" s="9"/>
    </row>
    <row r="29" spans="2:21" s="2" customFormat="1" ht="15.75" customHeight="1">
      <c r="B29" s="268" t="s">
        <v>10</v>
      </c>
      <c r="C29" s="269"/>
      <c r="D29" s="8">
        <v>150</v>
      </c>
      <c r="E29" s="30">
        <v>1</v>
      </c>
      <c r="F29" s="30">
        <v>16</v>
      </c>
      <c r="G29" s="30">
        <v>29</v>
      </c>
      <c r="H29" s="30">
        <v>27</v>
      </c>
      <c r="I29" s="30">
        <v>16</v>
      </c>
      <c r="J29" s="30">
        <v>5</v>
      </c>
      <c r="K29" s="30">
        <v>19</v>
      </c>
      <c r="L29" s="30">
        <v>14</v>
      </c>
      <c r="M29" s="30">
        <v>11</v>
      </c>
      <c r="N29" s="30">
        <v>12</v>
      </c>
      <c r="O29" s="26">
        <v>40</v>
      </c>
      <c r="P29" s="25">
        <v>43.906666666666666</v>
      </c>
      <c r="Q29" s="25">
        <v>12.954409819855192</v>
      </c>
      <c r="R29" s="9"/>
      <c r="S29" s="9"/>
      <c r="T29" s="10"/>
      <c r="U29" s="9"/>
    </row>
    <row r="30" spans="2:21" s="2" customFormat="1" ht="15.75" customHeight="1">
      <c r="B30" s="268" t="s">
        <v>11</v>
      </c>
      <c r="C30" s="269"/>
      <c r="D30" s="8">
        <v>435</v>
      </c>
      <c r="E30" s="30">
        <v>3</v>
      </c>
      <c r="F30" s="30">
        <v>42</v>
      </c>
      <c r="G30" s="30">
        <v>93</v>
      </c>
      <c r="H30" s="30">
        <v>82</v>
      </c>
      <c r="I30" s="30">
        <v>73</v>
      </c>
      <c r="J30" s="30">
        <v>44</v>
      </c>
      <c r="K30" s="30">
        <v>23</v>
      </c>
      <c r="L30" s="30">
        <v>23</v>
      </c>
      <c r="M30" s="30">
        <v>29</v>
      </c>
      <c r="N30" s="30">
        <v>23</v>
      </c>
      <c r="O30" s="26">
        <v>39</v>
      </c>
      <c r="P30" s="25">
        <v>41.88045977011494</v>
      </c>
      <c r="Q30" s="25">
        <v>11.525346132535907</v>
      </c>
      <c r="R30" s="9"/>
      <c r="S30" s="9"/>
      <c r="T30" s="10"/>
      <c r="U30" s="9"/>
    </row>
    <row r="31" spans="2:21" s="2" customFormat="1" ht="15.75" customHeight="1">
      <c r="B31" s="268" t="s">
        <v>12</v>
      </c>
      <c r="C31" s="269"/>
      <c r="D31" s="8">
        <v>242</v>
      </c>
      <c r="E31" s="30">
        <v>2</v>
      </c>
      <c r="F31" s="30">
        <v>20</v>
      </c>
      <c r="G31" s="30">
        <v>49</v>
      </c>
      <c r="H31" s="30">
        <v>43</v>
      </c>
      <c r="I31" s="30">
        <v>34</v>
      </c>
      <c r="J31" s="30">
        <v>14</v>
      </c>
      <c r="K31" s="30">
        <v>15</v>
      </c>
      <c r="L31" s="30">
        <v>20</v>
      </c>
      <c r="M31" s="30">
        <v>17</v>
      </c>
      <c r="N31" s="30">
        <v>28</v>
      </c>
      <c r="O31" s="26">
        <v>40.5</v>
      </c>
      <c r="P31" s="25">
        <v>44.40909090909091</v>
      </c>
      <c r="Q31" s="25">
        <v>13.645253609152567</v>
      </c>
      <c r="R31" s="9"/>
      <c r="S31" s="9"/>
      <c r="T31" s="10"/>
      <c r="U31" s="9"/>
    </row>
    <row r="32" spans="2:21" s="2" customFormat="1" ht="15.75" customHeight="1">
      <c r="B32" s="268" t="s">
        <v>13</v>
      </c>
      <c r="C32" s="269"/>
      <c r="D32" s="8">
        <v>291</v>
      </c>
      <c r="E32" s="30">
        <v>5</v>
      </c>
      <c r="F32" s="30">
        <v>25</v>
      </c>
      <c r="G32" s="30">
        <v>77</v>
      </c>
      <c r="H32" s="30">
        <v>63</v>
      </c>
      <c r="I32" s="30">
        <v>42</v>
      </c>
      <c r="J32" s="30">
        <v>13</v>
      </c>
      <c r="K32" s="30">
        <v>21</v>
      </c>
      <c r="L32" s="30">
        <v>17</v>
      </c>
      <c r="M32" s="30">
        <v>17</v>
      </c>
      <c r="N32" s="30">
        <v>11</v>
      </c>
      <c r="O32" s="26">
        <v>37</v>
      </c>
      <c r="P32" s="25">
        <v>40.49828178694158</v>
      </c>
      <c r="Q32" s="25">
        <v>11.158536107933088</v>
      </c>
      <c r="R32" s="9"/>
      <c r="S32" s="9"/>
      <c r="T32" s="10"/>
      <c r="U32" s="9"/>
    </row>
    <row r="33" spans="2:21" s="2" customFormat="1" ht="15.75" customHeight="1">
      <c r="B33" s="268" t="s">
        <v>14</v>
      </c>
      <c r="C33" s="269"/>
      <c r="D33" s="8">
        <v>719</v>
      </c>
      <c r="E33" s="30">
        <v>9</v>
      </c>
      <c r="F33" s="30">
        <v>81</v>
      </c>
      <c r="G33" s="30">
        <v>143</v>
      </c>
      <c r="H33" s="30">
        <v>152</v>
      </c>
      <c r="I33" s="30">
        <v>93</v>
      </c>
      <c r="J33" s="30">
        <v>56</v>
      </c>
      <c r="K33" s="30">
        <v>32</v>
      </c>
      <c r="L33" s="30">
        <v>51</v>
      </c>
      <c r="M33" s="30">
        <v>44</v>
      </c>
      <c r="N33" s="30">
        <v>58</v>
      </c>
      <c r="O33" s="26">
        <v>39</v>
      </c>
      <c r="P33" s="25">
        <v>42.46036161335188</v>
      </c>
      <c r="Q33" s="25">
        <v>12.95882811263803</v>
      </c>
      <c r="R33" s="9"/>
      <c r="S33" s="9"/>
      <c r="T33" s="10"/>
      <c r="U33" s="9"/>
    </row>
    <row r="34" spans="2:21" s="2" customFormat="1" ht="15.75" customHeight="1">
      <c r="B34" s="268" t="s">
        <v>15</v>
      </c>
      <c r="C34" s="269"/>
      <c r="D34" s="8">
        <v>645</v>
      </c>
      <c r="E34" s="30">
        <v>6</v>
      </c>
      <c r="F34" s="30">
        <v>55</v>
      </c>
      <c r="G34" s="30">
        <v>118</v>
      </c>
      <c r="H34" s="30">
        <v>128</v>
      </c>
      <c r="I34" s="30">
        <v>98</v>
      </c>
      <c r="J34" s="30">
        <v>50</v>
      </c>
      <c r="K34" s="30">
        <v>36</v>
      </c>
      <c r="L34" s="30">
        <v>36</v>
      </c>
      <c r="M34" s="30">
        <v>61</v>
      </c>
      <c r="N34" s="30">
        <v>57</v>
      </c>
      <c r="O34" s="26">
        <v>40</v>
      </c>
      <c r="P34" s="25">
        <v>43.74573643410853</v>
      </c>
      <c r="Q34" s="25">
        <v>12.929112797305784</v>
      </c>
      <c r="R34" s="9"/>
      <c r="S34" s="9"/>
      <c r="T34" s="10"/>
      <c r="U34" s="9"/>
    </row>
    <row r="35" spans="2:21" s="2" customFormat="1" ht="15.75" customHeight="1">
      <c r="B35" s="268" t="s">
        <v>16</v>
      </c>
      <c r="C35" s="269"/>
      <c r="D35" s="8">
        <v>804</v>
      </c>
      <c r="E35" s="30">
        <v>1</v>
      </c>
      <c r="F35" s="30">
        <v>51</v>
      </c>
      <c r="G35" s="30">
        <v>115</v>
      </c>
      <c r="H35" s="30">
        <v>163</v>
      </c>
      <c r="I35" s="30">
        <v>129</v>
      </c>
      <c r="J35" s="30">
        <v>82</v>
      </c>
      <c r="K35" s="30">
        <v>71</v>
      </c>
      <c r="L35" s="30">
        <v>58</v>
      </c>
      <c r="M35" s="30">
        <v>51</v>
      </c>
      <c r="N35" s="30">
        <v>83</v>
      </c>
      <c r="O35" s="26">
        <v>42</v>
      </c>
      <c r="P35" s="25">
        <v>45.375621890547265</v>
      </c>
      <c r="Q35" s="25">
        <v>12.812886676803016</v>
      </c>
      <c r="R35" s="9"/>
      <c r="S35" s="9"/>
      <c r="T35" s="10"/>
      <c r="U35" s="9"/>
    </row>
    <row r="36" spans="2:21" s="2" customFormat="1" ht="15.75" customHeight="1">
      <c r="B36" s="268" t="s">
        <v>17</v>
      </c>
      <c r="C36" s="269"/>
      <c r="D36" s="8">
        <v>676</v>
      </c>
      <c r="E36" s="30">
        <v>5</v>
      </c>
      <c r="F36" s="30">
        <v>38</v>
      </c>
      <c r="G36" s="30">
        <v>109</v>
      </c>
      <c r="H36" s="30">
        <v>130</v>
      </c>
      <c r="I36" s="30">
        <v>106</v>
      </c>
      <c r="J36" s="30">
        <v>61</v>
      </c>
      <c r="K36" s="30">
        <v>37</v>
      </c>
      <c r="L36" s="30">
        <v>49</v>
      </c>
      <c r="M36" s="30">
        <v>78</v>
      </c>
      <c r="N36" s="30">
        <v>63</v>
      </c>
      <c r="O36" s="26">
        <v>42</v>
      </c>
      <c r="P36" s="25">
        <v>45.53698224852071</v>
      </c>
      <c r="Q36" s="25">
        <v>13.04931248047259</v>
      </c>
      <c r="R36" s="9"/>
      <c r="S36" s="9"/>
      <c r="T36" s="10"/>
      <c r="U36" s="9"/>
    </row>
    <row r="37" spans="2:21" s="2" customFormat="1" ht="15.75" customHeight="1">
      <c r="B37" s="268" t="s">
        <v>18</v>
      </c>
      <c r="C37" s="269"/>
      <c r="D37" s="8">
        <v>144</v>
      </c>
      <c r="E37" s="30">
        <v>0</v>
      </c>
      <c r="F37" s="30">
        <v>13</v>
      </c>
      <c r="G37" s="30">
        <v>39</v>
      </c>
      <c r="H37" s="30">
        <v>33</v>
      </c>
      <c r="I37" s="30">
        <v>17</v>
      </c>
      <c r="J37" s="30">
        <v>12</v>
      </c>
      <c r="K37" s="30">
        <v>5</v>
      </c>
      <c r="L37" s="30">
        <v>11</v>
      </c>
      <c r="M37" s="30">
        <v>7</v>
      </c>
      <c r="N37" s="30">
        <v>7</v>
      </c>
      <c r="O37" s="26">
        <v>38</v>
      </c>
      <c r="P37" s="25">
        <v>41.05555555555556</v>
      </c>
      <c r="Q37" s="25">
        <v>11.84974566885182</v>
      </c>
      <c r="R37" s="9"/>
      <c r="S37" s="9"/>
      <c r="T37" s="10"/>
      <c r="U37" s="9"/>
    </row>
    <row r="38" spans="2:21" s="2" customFormat="1" ht="15.75" customHeight="1">
      <c r="B38" s="268" t="s">
        <v>19</v>
      </c>
      <c r="C38" s="269"/>
      <c r="D38" s="8">
        <v>83</v>
      </c>
      <c r="E38" s="30">
        <v>0</v>
      </c>
      <c r="F38" s="30">
        <v>14</v>
      </c>
      <c r="G38" s="30">
        <v>20</v>
      </c>
      <c r="H38" s="30">
        <v>20</v>
      </c>
      <c r="I38" s="30">
        <v>18</v>
      </c>
      <c r="J38" s="30">
        <v>2</v>
      </c>
      <c r="K38" s="30">
        <v>2</v>
      </c>
      <c r="L38" s="30">
        <v>3</v>
      </c>
      <c r="M38" s="30">
        <v>1</v>
      </c>
      <c r="N38" s="30">
        <v>3</v>
      </c>
      <c r="O38" s="26">
        <v>36</v>
      </c>
      <c r="P38" s="25">
        <v>37.7710843373494</v>
      </c>
      <c r="Q38" s="25">
        <v>9.612397103645186</v>
      </c>
      <c r="R38" s="9"/>
      <c r="S38" s="9"/>
      <c r="T38" s="10"/>
      <c r="U38" s="9"/>
    </row>
    <row r="39" spans="2:21" s="2" customFormat="1" ht="15.75" customHeight="1">
      <c r="B39" s="268" t="s">
        <v>20</v>
      </c>
      <c r="C39" s="269"/>
      <c r="D39" s="8">
        <v>45</v>
      </c>
      <c r="E39" s="30">
        <v>0</v>
      </c>
      <c r="F39" s="30">
        <v>5</v>
      </c>
      <c r="G39" s="30">
        <v>7</v>
      </c>
      <c r="H39" s="30">
        <v>13</v>
      </c>
      <c r="I39" s="30">
        <v>10</v>
      </c>
      <c r="J39" s="30">
        <v>2</v>
      </c>
      <c r="K39" s="30">
        <v>1</v>
      </c>
      <c r="L39" s="30">
        <v>2</v>
      </c>
      <c r="M39" s="30">
        <v>3</v>
      </c>
      <c r="N39" s="30">
        <v>2</v>
      </c>
      <c r="O39" s="26">
        <v>38</v>
      </c>
      <c r="P39" s="25">
        <v>40.84444444444444</v>
      </c>
      <c r="Q39" s="25">
        <v>11.31964413903297</v>
      </c>
      <c r="R39" s="9"/>
      <c r="S39" s="9"/>
      <c r="T39" s="10"/>
      <c r="U39" s="9"/>
    </row>
    <row r="40" spans="2:21" s="2" customFormat="1" ht="15.75" customHeight="1">
      <c r="B40" s="268" t="s">
        <v>21</v>
      </c>
      <c r="C40" s="269"/>
      <c r="D40" s="8">
        <v>62</v>
      </c>
      <c r="E40" s="30">
        <v>4</v>
      </c>
      <c r="F40" s="30">
        <v>13</v>
      </c>
      <c r="G40" s="30">
        <v>12</v>
      </c>
      <c r="H40" s="30">
        <v>10</v>
      </c>
      <c r="I40" s="30">
        <v>6</v>
      </c>
      <c r="J40" s="30">
        <v>5</v>
      </c>
      <c r="K40" s="30">
        <v>5</v>
      </c>
      <c r="L40" s="30">
        <v>1</v>
      </c>
      <c r="M40" s="30">
        <v>3</v>
      </c>
      <c r="N40" s="30">
        <v>3</v>
      </c>
      <c r="O40" s="26">
        <v>35</v>
      </c>
      <c r="P40" s="25">
        <v>38.516129032258064</v>
      </c>
      <c r="Q40" s="25">
        <v>12.497530163188204</v>
      </c>
      <c r="R40" s="9"/>
      <c r="S40" s="9"/>
      <c r="T40" s="10"/>
      <c r="U40" s="9"/>
    </row>
    <row r="41" spans="2:21" s="2" customFormat="1" ht="15.75" customHeight="1">
      <c r="B41" s="268" t="s">
        <v>22</v>
      </c>
      <c r="C41" s="269"/>
      <c r="D41" s="8">
        <v>250</v>
      </c>
      <c r="E41" s="30">
        <v>3</v>
      </c>
      <c r="F41" s="30">
        <v>25</v>
      </c>
      <c r="G41" s="30">
        <v>48</v>
      </c>
      <c r="H41" s="30">
        <v>65</v>
      </c>
      <c r="I41" s="30">
        <v>31</v>
      </c>
      <c r="J41" s="30">
        <v>24</v>
      </c>
      <c r="K41" s="30">
        <v>16</v>
      </c>
      <c r="L41" s="30">
        <v>12</v>
      </c>
      <c r="M41" s="30">
        <v>13</v>
      </c>
      <c r="N41" s="30">
        <v>13</v>
      </c>
      <c r="O41" s="26">
        <v>38</v>
      </c>
      <c r="P41" s="25">
        <v>41.352</v>
      </c>
      <c r="Q41" s="25">
        <v>11.434293518757178</v>
      </c>
      <c r="R41" s="9"/>
      <c r="S41" s="9"/>
      <c r="T41" s="10"/>
      <c r="U41" s="9"/>
    </row>
    <row r="42" spans="2:21" s="2" customFormat="1" ht="15.75" customHeight="1">
      <c r="B42" s="268" t="s">
        <v>23</v>
      </c>
      <c r="C42" s="269"/>
      <c r="D42" s="8">
        <v>184</v>
      </c>
      <c r="E42" s="30">
        <v>0</v>
      </c>
      <c r="F42" s="30">
        <v>12</v>
      </c>
      <c r="G42" s="30">
        <v>39</v>
      </c>
      <c r="H42" s="30">
        <v>39</v>
      </c>
      <c r="I42" s="30">
        <v>29</v>
      </c>
      <c r="J42" s="30">
        <v>14</v>
      </c>
      <c r="K42" s="30">
        <v>14</v>
      </c>
      <c r="L42" s="30">
        <v>7</v>
      </c>
      <c r="M42" s="30">
        <v>13</v>
      </c>
      <c r="N42" s="30">
        <v>17</v>
      </c>
      <c r="O42" s="26">
        <v>40</v>
      </c>
      <c r="P42" s="25">
        <v>43.55978260869565</v>
      </c>
      <c r="Q42" s="25">
        <v>12.464012105525669</v>
      </c>
      <c r="R42" s="9"/>
      <c r="S42" s="9"/>
      <c r="T42" s="10"/>
      <c r="U42" s="9"/>
    </row>
    <row r="43" spans="2:21" s="2" customFormat="1" ht="15.75" customHeight="1">
      <c r="B43" s="268" t="s">
        <v>24</v>
      </c>
      <c r="C43" s="269"/>
      <c r="D43" s="8">
        <v>189</v>
      </c>
      <c r="E43" s="30">
        <v>2</v>
      </c>
      <c r="F43" s="30">
        <v>22</v>
      </c>
      <c r="G43" s="30">
        <v>38</v>
      </c>
      <c r="H43" s="30">
        <v>41</v>
      </c>
      <c r="I43" s="30">
        <v>25</v>
      </c>
      <c r="J43" s="30">
        <v>15</v>
      </c>
      <c r="K43" s="30">
        <v>15</v>
      </c>
      <c r="L43" s="30">
        <v>9</v>
      </c>
      <c r="M43" s="30">
        <v>13</v>
      </c>
      <c r="N43" s="30">
        <v>9</v>
      </c>
      <c r="O43" s="26">
        <v>39</v>
      </c>
      <c r="P43" s="25">
        <v>41.51322751322751</v>
      </c>
      <c r="Q43" s="25">
        <v>11.640724764308622</v>
      </c>
      <c r="R43" s="9"/>
      <c r="S43" s="9"/>
      <c r="T43" s="10"/>
      <c r="U43" s="9"/>
    </row>
    <row r="44" spans="2:21" s="2" customFormat="1" ht="15.75" customHeight="1">
      <c r="B44" s="268" t="s">
        <v>25</v>
      </c>
      <c r="C44" s="269"/>
      <c r="D44" s="8">
        <v>349</v>
      </c>
      <c r="E44" s="30">
        <v>5</v>
      </c>
      <c r="F44" s="30">
        <v>28</v>
      </c>
      <c r="G44" s="30">
        <v>63</v>
      </c>
      <c r="H44" s="30">
        <v>81</v>
      </c>
      <c r="I44" s="30">
        <v>40</v>
      </c>
      <c r="J44" s="30">
        <v>19</v>
      </c>
      <c r="K44" s="30">
        <v>20</v>
      </c>
      <c r="L44" s="30">
        <v>28</v>
      </c>
      <c r="M44" s="30">
        <v>22</v>
      </c>
      <c r="N44" s="30">
        <v>43</v>
      </c>
      <c r="O44" s="26">
        <v>39</v>
      </c>
      <c r="P44" s="25">
        <v>44.55587392550143</v>
      </c>
      <c r="Q44" s="25">
        <v>14.042849088158544</v>
      </c>
      <c r="R44" s="9"/>
      <c r="S44" s="9"/>
      <c r="T44" s="10"/>
      <c r="U44" s="9"/>
    </row>
    <row r="45" spans="2:21" s="2" customFormat="1" ht="15.75" customHeight="1">
      <c r="B45" s="268" t="s">
        <v>26</v>
      </c>
      <c r="C45" s="269"/>
      <c r="D45" s="8">
        <v>697</v>
      </c>
      <c r="E45" s="30">
        <v>6</v>
      </c>
      <c r="F45" s="30">
        <v>67</v>
      </c>
      <c r="G45" s="30">
        <v>157</v>
      </c>
      <c r="H45" s="30">
        <v>134</v>
      </c>
      <c r="I45" s="30">
        <v>94</v>
      </c>
      <c r="J45" s="30">
        <v>57</v>
      </c>
      <c r="K45" s="30">
        <v>41</v>
      </c>
      <c r="L45" s="30">
        <v>44</v>
      </c>
      <c r="M45" s="30">
        <v>48</v>
      </c>
      <c r="N45" s="30">
        <v>49</v>
      </c>
      <c r="O45" s="26">
        <v>39</v>
      </c>
      <c r="P45" s="25">
        <v>42.494978479196554</v>
      </c>
      <c r="Q45" s="25">
        <v>12.63139177135413</v>
      </c>
      <c r="R45" s="9"/>
      <c r="S45" s="9"/>
      <c r="T45" s="10"/>
      <c r="U45" s="9"/>
    </row>
    <row r="46" spans="2:21" s="2" customFormat="1" ht="15.75" customHeight="1">
      <c r="B46" s="268" t="s">
        <v>27</v>
      </c>
      <c r="C46" s="269"/>
      <c r="D46" s="8">
        <v>218</v>
      </c>
      <c r="E46" s="30">
        <v>2</v>
      </c>
      <c r="F46" s="30">
        <v>26</v>
      </c>
      <c r="G46" s="30">
        <v>56</v>
      </c>
      <c r="H46" s="30">
        <v>37</v>
      </c>
      <c r="I46" s="30">
        <v>21</v>
      </c>
      <c r="J46" s="30">
        <v>17</v>
      </c>
      <c r="K46" s="30">
        <v>17</v>
      </c>
      <c r="L46" s="30">
        <v>18</v>
      </c>
      <c r="M46" s="30">
        <v>14</v>
      </c>
      <c r="N46" s="30">
        <v>10</v>
      </c>
      <c r="O46" s="26">
        <v>37</v>
      </c>
      <c r="P46" s="25">
        <v>41.48623853211009</v>
      </c>
      <c r="Q46" s="25">
        <v>12.065577100293076</v>
      </c>
      <c r="R46" s="9"/>
      <c r="S46" s="9"/>
      <c r="T46" s="10"/>
      <c r="U46" s="9"/>
    </row>
    <row r="47" spans="2:21" s="2" customFormat="1" ht="15.75" customHeight="1">
      <c r="B47" s="268" t="s">
        <v>28</v>
      </c>
      <c r="C47" s="269"/>
      <c r="D47" s="8">
        <v>109</v>
      </c>
      <c r="E47" s="30">
        <v>0</v>
      </c>
      <c r="F47" s="30">
        <v>12</v>
      </c>
      <c r="G47" s="30">
        <v>21</v>
      </c>
      <c r="H47" s="30">
        <v>21</v>
      </c>
      <c r="I47" s="30">
        <v>14</v>
      </c>
      <c r="J47" s="30">
        <v>5</v>
      </c>
      <c r="K47" s="30">
        <v>9</v>
      </c>
      <c r="L47" s="30">
        <v>10</v>
      </c>
      <c r="M47" s="30">
        <v>11</v>
      </c>
      <c r="N47" s="30">
        <v>6</v>
      </c>
      <c r="O47" s="26">
        <v>40</v>
      </c>
      <c r="P47" s="25">
        <v>43.38532110091743</v>
      </c>
      <c r="Q47" s="25">
        <v>12.576365441573873</v>
      </c>
      <c r="R47" s="9"/>
      <c r="S47" s="9"/>
      <c r="T47" s="10"/>
      <c r="U47" s="9"/>
    </row>
    <row r="48" spans="2:21" s="2" customFormat="1" ht="15.75" customHeight="1">
      <c r="B48" s="268" t="s">
        <v>29</v>
      </c>
      <c r="C48" s="269"/>
      <c r="D48" s="8">
        <v>92</v>
      </c>
      <c r="E48" s="30">
        <v>0</v>
      </c>
      <c r="F48" s="30">
        <v>10</v>
      </c>
      <c r="G48" s="30">
        <v>19</v>
      </c>
      <c r="H48" s="30">
        <v>18</v>
      </c>
      <c r="I48" s="30">
        <v>13</v>
      </c>
      <c r="J48" s="30">
        <v>8</v>
      </c>
      <c r="K48" s="30">
        <v>5</v>
      </c>
      <c r="L48" s="30">
        <v>7</v>
      </c>
      <c r="M48" s="30">
        <v>5</v>
      </c>
      <c r="N48" s="30">
        <v>7</v>
      </c>
      <c r="O48" s="26">
        <v>39</v>
      </c>
      <c r="P48" s="25">
        <v>42.45652173913044</v>
      </c>
      <c r="Q48" s="25">
        <v>12.338105936424085</v>
      </c>
      <c r="R48" s="9"/>
      <c r="S48" s="9"/>
      <c r="T48" s="10"/>
      <c r="U48" s="9"/>
    </row>
    <row r="49" spans="2:21" s="2" customFormat="1" ht="15.75" customHeight="1">
      <c r="B49" s="268" t="s">
        <v>30</v>
      </c>
      <c r="C49" s="269"/>
      <c r="D49" s="8">
        <v>360</v>
      </c>
      <c r="E49" s="30">
        <v>2</v>
      </c>
      <c r="F49" s="30">
        <v>26</v>
      </c>
      <c r="G49" s="30">
        <v>47</v>
      </c>
      <c r="H49" s="30">
        <v>76</v>
      </c>
      <c r="I49" s="30">
        <v>65</v>
      </c>
      <c r="J49" s="30">
        <v>29</v>
      </c>
      <c r="K49" s="30">
        <v>26</v>
      </c>
      <c r="L49" s="30">
        <v>20</v>
      </c>
      <c r="M49" s="30">
        <v>32</v>
      </c>
      <c r="N49" s="30">
        <v>37</v>
      </c>
      <c r="O49" s="26">
        <v>41</v>
      </c>
      <c r="P49" s="25">
        <v>44.919444444444444</v>
      </c>
      <c r="Q49" s="25">
        <v>12.8553841715237</v>
      </c>
      <c r="R49" s="9"/>
      <c r="S49" s="9"/>
      <c r="T49" s="10"/>
      <c r="U49" s="9"/>
    </row>
    <row r="50" spans="2:21" s="2" customFormat="1" ht="15.75" customHeight="1">
      <c r="B50" s="268" t="s">
        <v>31</v>
      </c>
      <c r="C50" s="269"/>
      <c r="D50" s="8">
        <v>444</v>
      </c>
      <c r="E50" s="30">
        <v>5</v>
      </c>
      <c r="F50" s="30">
        <v>54</v>
      </c>
      <c r="G50" s="30">
        <v>92</v>
      </c>
      <c r="H50" s="30">
        <v>81</v>
      </c>
      <c r="I50" s="30">
        <v>43</v>
      </c>
      <c r="J50" s="30">
        <v>32</v>
      </c>
      <c r="K50" s="30">
        <v>32</v>
      </c>
      <c r="L50" s="30">
        <v>41</v>
      </c>
      <c r="M50" s="30">
        <v>32</v>
      </c>
      <c r="N50" s="30">
        <v>32</v>
      </c>
      <c r="O50" s="26">
        <v>39</v>
      </c>
      <c r="P50" s="25">
        <v>42.84234234234234</v>
      </c>
      <c r="Q50" s="25">
        <v>13.078765030643414</v>
      </c>
      <c r="R50" s="9"/>
      <c r="S50" s="9"/>
      <c r="T50" s="10"/>
      <c r="U50" s="9"/>
    </row>
    <row r="51" spans="2:21" s="2" customFormat="1" ht="15.75" customHeight="1">
      <c r="B51" s="268" t="s">
        <v>32</v>
      </c>
      <c r="C51" s="269"/>
      <c r="D51" s="8">
        <v>92</v>
      </c>
      <c r="E51" s="30">
        <v>2</v>
      </c>
      <c r="F51" s="30">
        <v>6</v>
      </c>
      <c r="G51" s="30">
        <v>12</v>
      </c>
      <c r="H51" s="30">
        <v>27</v>
      </c>
      <c r="I51" s="30">
        <v>12</v>
      </c>
      <c r="J51" s="30">
        <v>7</v>
      </c>
      <c r="K51" s="30">
        <v>9</v>
      </c>
      <c r="L51" s="30">
        <v>8</v>
      </c>
      <c r="M51" s="30">
        <v>6</v>
      </c>
      <c r="N51" s="30">
        <v>3</v>
      </c>
      <c r="O51" s="26">
        <v>39</v>
      </c>
      <c r="P51" s="25">
        <v>42.67391304347826</v>
      </c>
      <c r="Q51" s="25">
        <v>11.150428657459889</v>
      </c>
      <c r="R51" s="9"/>
      <c r="S51" s="9"/>
      <c r="T51" s="10"/>
      <c r="U51" s="9"/>
    </row>
    <row r="52" spans="2:21" s="2" customFormat="1" ht="15.75" customHeight="1">
      <c r="B52" s="268" t="s">
        <v>33</v>
      </c>
      <c r="C52" s="269"/>
      <c r="D52" s="8">
        <v>105</v>
      </c>
      <c r="E52" s="30">
        <v>0</v>
      </c>
      <c r="F52" s="30">
        <v>14</v>
      </c>
      <c r="G52" s="30">
        <v>18</v>
      </c>
      <c r="H52" s="30">
        <v>20</v>
      </c>
      <c r="I52" s="30">
        <v>21</v>
      </c>
      <c r="J52" s="30">
        <v>14</v>
      </c>
      <c r="K52" s="30">
        <v>5</v>
      </c>
      <c r="L52" s="30">
        <v>8</v>
      </c>
      <c r="M52" s="30">
        <v>1</v>
      </c>
      <c r="N52" s="30">
        <v>4</v>
      </c>
      <c r="O52" s="26">
        <v>40</v>
      </c>
      <c r="P52" s="25">
        <v>41.01904761904762</v>
      </c>
      <c r="Q52" s="25">
        <v>10.512795273801563</v>
      </c>
      <c r="R52" s="9"/>
      <c r="S52" s="9"/>
      <c r="T52" s="10"/>
      <c r="U52" s="9"/>
    </row>
    <row r="53" spans="2:21" s="2" customFormat="1" ht="15.75" customHeight="1">
      <c r="B53" s="268" t="s">
        <v>34</v>
      </c>
      <c r="C53" s="269"/>
      <c r="D53" s="8">
        <v>31</v>
      </c>
      <c r="E53" s="30">
        <v>0</v>
      </c>
      <c r="F53" s="30">
        <v>5</v>
      </c>
      <c r="G53" s="30">
        <v>9</v>
      </c>
      <c r="H53" s="30">
        <v>3</v>
      </c>
      <c r="I53" s="30">
        <v>3</v>
      </c>
      <c r="J53" s="30">
        <v>1</v>
      </c>
      <c r="K53" s="30">
        <v>1</v>
      </c>
      <c r="L53" s="30">
        <v>3</v>
      </c>
      <c r="M53" s="30">
        <v>4</v>
      </c>
      <c r="N53" s="30">
        <v>2</v>
      </c>
      <c r="O53" s="26">
        <v>38</v>
      </c>
      <c r="P53" s="25">
        <v>42.45161290322581</v>
      </c>
      <c r="Q53" s="25">
        <v>13.822297709805508</v>
      </c>
      <c r="R53" s="9"/>
      <c r="S53" s="9"/>
      <c r="T53" s="10"/>
      <c r="U53" s="9"/>
    </row>
    <row r="54" spans="2:21" s="2" customFormat="1" ht="15.75" customHeight="1">
      <c r="B54" s="268" t="s">
        <v>35</v>
      </c>
      <c r="C54" s="269"/>
      <c r="D54" s="8">
        <v>27</v>
      </c>
      <c r="E54" s="30">
        <v>0</v>
      </c>
      <c r="F54" s="30">
        <v>4</v>
      </c>
      <c r="G54" s="30">
        <v>5</v>
      </c>
      <c r="H54" s="30">
        <v>8</v>
      </c>
      <c r="I54" s="30">
        <v>4</v>
      </c>
      <c r="J54" s="30">
        <v>2</v>
      </c>
      <c r="K54" s="30">
        <v>0</v>
      </c>
      <c r="L54" s="30">
        <v>3</v>
      </c>
      <c r="M54" s="30">
        <v>1</v>
      </c>
      <c r="N54" s="30">
        <v>0</v>
      </c>
      <c r="O54" s="26">
        <v>37</v>
      </c>
      <c r="P54" s="25">
        <v>39.18518518518518</v>
      </c>
      <c r="Q54" s="25">
        <v>9.833369549404553</v>
      </c>
      <c r="R54" s="9"/>
      <c r="S54" s="9"/>
      <c r="T54" s="10"/>
      <c r="U54" s="9"/>
    </row>
    <row r="55" spans="2:21" s="2" customFormat="1" ht="15.75" customHeight="1">
      <c r="B55" s="268" t="s">
        <v>36</v>
      </c>
      <c r="C55" s="269"/>
      <c r="D55" s="8">
        <v>232</v>
      </c>
      <c r="E55" s="30">
        <v>3</v>
      </c>
      <c r="F55" s="30">
        <v>24</v>
      </c>
      <c r="G55" s="30">
        <v>57</v>
      </c>
      <c r="H55" s="30">
        <v>50</v>
      </c>
      <c r="I55" s="30">
        <v>35</v>
      </c>
      <c r="J55" s="30">
        <v>17</v>
      </c>
      <c r="K55" s="30">
        <v>7</v>
      </c>
      <c r="L55" s="30">
        <v>15</v>
      </c>
      <c r="M55" s="30">
        <v>12</v>
      </c>
      <c r="N55" s="30">
        <v>12</v>
      </c>
      <c r="O55" s="26">
        <v>37.5</v>
      </c>
      <c r="P55" s="25">
        <v>41.01293103448276</v>
      </c>
      <c r="Q55" s="25">
        <v>11.61447097204996</v>
      </c>
      <c r="R55" s="9"/>
      <c r="S55" s="9"/>
      <c r="T55" s="10"/>
      <c r="U55" s="9"/>
    </row>
    <row r="56" spans="2:21" s="2" customFormat="1" ht="15.75" customHeight="1">
      <c r="B56" s="268" t="s">
        <v>37</v>
      </c>
      <c r="C56" s="269"/>
      <c r="D56" s="8">
        <v>246</v>
      </c>
      <c r="E56" s="30">
        <v>1</v>
      </c>
      <c r="F56" s="30">
        <v>30</v>
      </c>
      <c r="G56" s="30">
        <v>49</v>
      </c>
      <c r="H56" s="30">
        <v>59</v>
      </c>
      <c r="I56" s="30">
        <v>33</v>
      </c>
      <c r="J56" s="30">
        <v>5</v>
      </c>
      <c r="K56" s="30">
        <v>11</v>
      </c>
      <c r="L56" s="30">
        <v>21</v>
      </c>
      <c r="M56" s="30">
        <v>19</v>
      </c>
      <c r="N56" s="30">
        <v>18</v>
      </c>
      <c r="O56" s="26">
        <v>38</v>
      </c>
      <c r="P56" s="25">
        <v>42.33739837398374</v>
      </c>
      <c r="Q56" s="25">
        <v>12.701116122409722</v>
      </c>
      <c r="R56" s="9"/>
      <c r="S56" s="9"/>
      <c r="T56" s="10"/>
      <c r="U56" s="9"/>
    </row>
    <row r="57" spans="2:21" s="2" customFormat="1" ht="15.75" customHeight="1">
      <c r="B57" s="268" t="s">
        <v>38</v>
      </c>
      <c r="C57" s="269"/>
      <c r="D57" s="8">
        <v>109</v>
      </c>
      <c r="E57" s="30">
        <v>1</v>
      </c>
      <c r="F57" s="30">
        <v>6</v>
      </c>
      <c r="G57" s="30">
        <v>26</v>
      </c>
      <c r="H57" s="30">
        <v>22</v>
      </c>
      <c r="I57" s="30">
        <v>14</v>
      </c>
      <c r="J57" s="30">
        <v>9</v>
      </c>
      <c r="K57" s="30">
        <v>6</v>
      </c>
      <c r="L57" s="30">
        <v>9</v>
      </c>
      <c r="M57" s="30">
        <v>10</v>
      </c>
      <c r="N57" s="30">
        <v>6</v>
      </c>
      <c r="O57" s="26">
        <v>39</v>
      </c>
      <c r="P57" s="25">
        <v>43.22935779816514</v>
      </c>
      <c r="Q57" s="25">
        <v>12.122547883029819</v>
      </c>
      <c r="R57" s="9"/>
      <c r="S57" s="9"/>
      <c r="T57" s="10"/>
      <c r="U57" s="9"/>
    </row>
    <row r="58" spans="2:21" s="2" customFormat="1" ht="15.75" customHeight="1">
      <c r="B58" s="268" t="s">
        <v>39</v>
      </c>
      <c r="C58" s="269"/>
      <c r="D58" s="8">
        <v>48</v>
      </c>
      <c r="E58" s="30">
        <v>2</v>
      </c>
      <c r="F58" s="30">
        <v>5</v>
      </c>
      <c r="G58" s="30">
        <v>15</v>
      </c>
      <c r="H58" s="30">
        <v>7</v>
      </c>
      <c r="I58" s="30">
        <v>7</v>
      </c>
      <c r="J58" s="30">
        <v>3</v>
      </c>
      <c r="K58" s="30">
        <v>1</v>
      </c>
      <c r="L58" s="30">
        <v>4</v>
      </c>
      <c r="M58" s="30">
        <v>3</v>
      </c>
      <c r="N58" s="30">
        <v>1</v>
      </c>
      <c r="O58" s="26">
        <v>35.5</v>
      </c>
      <c r="P58" s="25">
        <v>39.229166666666664</v>
      </c>
      <c r="Q58" s="25">
        <v>11.32919328846392</v>
      </c>
      <c r="R58" s="9"/>
      <c r="S58" s="9"/>
      <c r="T58" s="10"/>
      <c r="U58" s="9"/>
    </row>
    <row r="59" spans="2:21" s="2" customFormat="1" ht="15.75" customHeight="1">
      <c r="B59" s="268" t="s">
        <v>40</v>
      </c>
      <c r="C59" s="269"/>
      <c r="D59" s="8">
        <v>126</v>
      </c>
      <c r="E59" s="30">
        <v>2</v>
      </c>
      <c r="F59" s="30">
        <v>21</v>
      </c>
      <c r="G59" s="30">
        <v>26</v>
      </c>
      <c r="H59" s="30">
        <v>29</v>
      </c>
      <c r="I59" s="30">
        <v>23</v>
      </c>
      <c r="J59" s="30">
        <v>7</v>
      </c>
      <c r="K59" s="30">
        <v>3</v>
      </c>
      <c r="L59" s="30">
        <v>5</v>
      </c>
      <c r="M59" s="30">
        <v>8</v>
      </c>
      <c r="N59" s="30">
        <v>2</v>
      </c>
      <c r="O59" s="26">
        <v>37</v>
      </c>
      <c r="P59" s="25">
        <v>38.74603174603175</v>
      </c>
      <c r="Q59" s="25">
        <v>10.35446686831264</v>
      </c>
      <c r="R59" s="9"/>
      <c r="S59" s="9"/>
      <c r="T59" s="10"/>
      <c r="U59" s="9"/>
    </row>
    <row r="60" spans="2:21" s="2" customFormat="1" ht="15.75" customHeight="1">
      <c r="B60" s="268" t="s">
        <v>41</v>
      </c>
      <c r="C60" s="269"/>
      <c r="D60" s="8">
        <v>98</v>
      </c>
      <c r="E60" s="30">
        <v>0</v>
      </c>
      <c r="F60" s="30">
        <v>6</v>
      </c>
      <c r="G60" s="30">
        <v>19</v>
      </c>
      <c r="H60" s="30">
        <v>20</v>
      </c>
      <c r="I60" s="30">
        <v>17</v>
      </c>
      <c r="J60" s="30">
        <v>12</v>
      </c>
      <c r="K60" s="30">
        <v>6</v>
      </c>
      <c r="L60" s="30">
        <v>7</v>
      </c>
      <c r="M60" s="30">
        <v>4</v>
      </c>
      <c r="N60" s="30">
        <v>7</v>
      </c>
      <c r="O60" s="26">
        <v>41.5</v>
      </c>
      <c r="P60" s="25">
        <v>43.47959183673469</v>
      </c>
      <c r="Q60" s="25">
        <v>11.650609109192123</v>
      </c>
      <c r="R60" s="9"/>
      <c r="S60" s="9"/>
      <c r="T60" s="10"/>
      <c r="U60" s="9"/>
    </row>
    <row r="61" spans="2:21" s="2" customFormat="1" ht="15.75" customHeight="1">
      <c r="B61" s="268" t="s">
        <v>42</v>
      </c>
      <c r="C61" s="269"/>
      <c r="D61" s="8">
        <v>115</v>
      </c>
      <c r="E61" s="30">
        <v>0</v>
      </c>
      <c r="F61" s="30">
        <v>11</v>
      </c>
      <c r="G61" s="30">
        <v>25</v>
      </c>
      <c r="H61" s="30">
        <v>30</v>
      </c>
      <c r="I61" s="30">
        <v>17</v>
      </c>
      <c r="J61" s="30">
        <v>11</v>
      </c>
      <c r="K61" s="30">
        <v>5</v>
      </c>
      <c r="L61" s="30">
        <v>6</v>
      </c>
      <c r="M61" s="30">
        <v>4</v>
      </c>
      <c r="N61" s="30">
        <v>6</v>
      </c>
      <c r="O61" s="26">
        <v>37</v>
      </c>
      <c r="P61" s="25">
        <v>41.04347826086956</v>
      </c>
      <c r="Q61" s="25">
        <v>11.142924199930667</v>
      </c>
      <c r="R61" s="9"/>
      <c r="S61" s="9"/>
      <c r="T61" s="10"/>
      <c r="U61" s="9"/>
    </row>
    <row r="62" spans="2:21" s="2" customFormat="1" ht="15.75" customHeight="1">
      <c r="B62" s="268" t="s">
        <v>43</v>
      </c>
      <c r="C62" s="269"/>
      <c r="D62" s="8">
        <v>323</v>
      </c>
      <c r="E62" s="30">
        <v>4</v>
      </c>
      <c r="F62" s="30">
        <v>22</v>
      </c>
      <c r="G62" s="30">
        <v>55</v>
      </c>
      <c r="H62" s="30">
        <v>64</v>
      </c>
      <c r="I62" s="30">
        <v>53</v>
      </c>
      <c r="J62" s="30">
        <v>25</v>
      </c>
      <c r="K62" s="30">
        <v>23</v>
      </c>
      <c r="L62" s="30">
        <v>24</v>
      </c>
      <c r="M62" s="30">
        <v>28</v>
      </c>
      <c r="N62" s="30">
        <v>25</v>
      </c>
      <c r="O62" s="26">
        <v>41</v>
      </c>
      <c r="P62" s="25">
        <v>44.42724458204334</v>
      </c>
      <c r="Q62" s="25">
        <v>13.046386454760196</v>
      </c>
      <c r="R62" s="9"/>
      <c r="S62" s="9"/>
      <c r="T62" s="10"/>
      <c r="U62" s="9"/>
    </row>
    <row r="63" spans="2:21" s="2" customFormat="1" ht="15.75" customHeight="1">
      <c r="B63" s="268" t="s">
        <v>44</v>
      </c>
      <c r="C63" s="269"/>
      <c r="D63" s="8">
        <v>88</v>
      </c>
      <c r="E63" s="30">
        <v>1</v>
      </c>
      <c r="F63" s="30">
        <v>10</v>
      </c>
      <c r="G63" s="30">
        <v>16</v>
      </c>
      <c r="H63" s="30">
        <v>18</v>
      </c>
      <c r="I63" s="30">
        <v>16</v>
      </c>
      <c r="J63" s="30">
        <v>5</v>
      </c>
      <c r="K63" s="30">
        <v>6</v>
      </c>
      <c r="L63" s="30">
        <v>6</v>
      </c>
      <c r="M63" s="30">
        <v>6</v>
      </c>
      <c r="N63" s="30">
        <v>4</v>
      </c>
      <c r="O63" s="26">
        <v>39</v>
      </c>
      <c r="P63" s="25">
        <v>42.09090909090909</v>
      </c>
      <c r="Q63" s="25">
        <v>12.269611431552987</v>
      </c>
      <c r="R63" s="9"/>
      <c r="S63" s="9"/>
      <c r="T63" s="10"/>
      <c r="U63" s="9"/>
    </row>
    <row r="64" spans="2:21" s="2" customFormat="1" ht="15.75" customHeight="1">
      <c r="B64" s="268" t="s">
        <v>45</v>
      </c>
      <c r="C64" s="269"/>
      <c r="D64" s="8">
        <v>62</v>
      </c>
      <c r="E64" s="30">
        <v>0</v>
      </c>
      <c r="F64" s="30">
        <v>2</v>
      </c>
      <c r="G64" s="30">
        <v>11</v>
      </c>
      <c r="H64" s="30">
        <v>10</v>
      </c>
      <c r="I64" s="30">
        <v>17</v>
      </c>
      <c r="J64" s="30">
        <v>8</v>
      </c>
      <c r="K64" s="30">
        <v>6</v>
      </c>
      <c r="L64" s="30">
        <v>1</v>
      </c>
      <c r="M64" s="30">
        <v>3</v>
      </c>
      <c r="N64" s="30">
        <v>4</v>
      </c>
      <c r="O64" s="26">
        <v>42</v>
      </c>
      <c r="P64" s="25">
        <v>43.83870967741935</v>
      </c>
      <c r="Q64" s="25">
        <v>10.284786709117302</v>
      </c>
      <c r="R64" s="9"/>
      <c r="S64" s="9"/>
      <c r="T64" s="10"/>
      <c r="U64" s="9"/>
    </row>
    <row r="65" spans="2:21" s="2" customFormat="1" ht="15.75" customHeight="1">
      <c r="B65" s="268" t="s">
        <v>46</v>
      </c>
      <c r="C65" s="269"/>
      <c r="D65" s="8">
        <v>82</v>
      </c>
      <c r="E65" s="30">
        <v>1</v>
      </c>
      <c r="F65" s="30">
        <v>3</v>
      </c>
      <c r="G65" s="30">
        <v>17</v>
      </c>
      <c r="H65" s="30">
        <v>15</v>
      </c>
      <c r="I65" s="30">
        <v>12</v>
      </c>
      <c r="J65" s="30">
        <v>12</v>
      </c>
      <c r="K65" s="30">
        <v>6</v>
      </c>
      <c r="L65" s="30">
        <v>6</v>
      </c>
      <c r="M65" s="30">
        <v>7</v>
      </c>
      <c r="N65" s="30">
        <v>3</v>
      </c>
      <c r="O65" s="26">
        <v>41</v>
      </c>
      <c r="P65" s="25">
        <v>43.23170731707317</v>
      </c>
      <c r="Q65" s="25">
        <v>11.52592223940604</v>
      </c>
      <c r="R65" s="9"/>
      <c r="S65" s="9"/>
      <c r="T65" s="10"/>
      <c r="U65" s="9"/>
    </row>
    <row r="66" spans="2:21" s="2" customFormat="1" ht="15.75" customHeight="1">
      <c r="B66" s="268" t="s">
        <v>47</v>
      </c>
      <c r="C66" s="269"/>
      <c r="D66" s="8">
        <v>96</v>
      </c>
      <c r="E66" s="30">
        <v>2</v>
      </c>
      <c r="F66" s="30">
        <v>13</v>
      </c>
      <c r="G66" s="30">
        <v>16</v>
      </c>
      <c r="H66" s="30">
        <v>23</v>
      </c>
      <c r="I66" s="30">
        <v>15</v>
      </c>
      <c r="J66" s="30">
        <v>4</v>
      </c>
      <c r="K66" s="30">
        <v>8</v>
      </c>
      <c r="L66" s="30">
        <v>9</v>
      </c>
      <c r="M66" s="30">
        <v>4</v>
      </c>
      <c r="N66" s="30">
        <v>2</v>
      </c>
      <c r="O66" s="26">
        <v>39</v>
      </c>
      <c r="P66" s="25">
        <v>40.760416666666664</v>
      </c>
      <c r="Q66" s="25">
        <v>10.932081991398833</v>
      </c>
      <c r="R66" s="9"/>
      <c r="S66" s="9"/>
      <c r="T66" s="10"/>
      <c r="U66" s="9"/>
    </row>
    <row r="67" spans="2:21" s="2" customFormat="1" ht="15.75" customHeight="1">
      <c r="B67" s="268" t="s">
        <v>48</v>
      </c>
      <c r="C67" s="269"/>
      <c r="D67" s="8">
        <v>48</v>
      </c>
      <c r="E67" s="30">
        <v>1</v>
      </c>
      <c r="F67" s="30">
        <v>3</v>
      </c>
      <c r="G67" s="30">
        <v>8</v>
      </c>
      <c r="H67" s="30">
        <v>18</v>
      </c>
      <c r="I67" s="30">
        <v>5</v>
      </c>
      <c r="J67" s="30">
        <v>5</v>
      </c>
      <c r="K67" s="30">
        <v>2</v>
      </c>
      <c r="L67" s="30">
        <v>1</v>
      </c>
      <c r="M67" s="30">
        <v>2</v>
      </c>
      <c r="N67" s="30">
        <v>3</v>
      </c>
      <c r="O67" s="26">
        <v>38</v>
      </c>
      <c r="P67" s="25">
        <v>40.791666666666664</v>
      </c>
      <c r="Q67" s="25">
        <v>10.907655584707921</v>
      </c>
      <c r="R67" s="9"/>
      <c r="S67" s="9"/>
      <c r="T67" s="10"/>
      <c r="U67" s="9"/>
    </row>
    <row r="68" spans="1:21" s="28" customFormat="1" ht="15.75" customHeight="1">
      <c r="A68" s="2"/>
      <c r="B68" s="268" t="s">
        <v>49</v>
      </c>
      <c r="C68" s="269"/>
      <c r="D68" s="218">
        <v>183</v>
      </c>
      <c r="E68" s="220">
        <v>3</v>
      </c>
      <c r="F68" s="220">
        <v>17</v>
      </c>
      <c r="G68" s="220">
        <v>45</v>
      </c>
      <c r="H68" s="220">
        <v>42</v>
      </c>
      <c r="I68" s="220">
        <v>26</v>
      </c>
      <c r="J68" s="220">
        <v>15</v>
      </c>
      <c r="K68" s="220">
        <v>8</v>
      </c>
      <c r="L68" s="220">
        <v>7</v>
      </c>
      <c r="M68" s="220">
        <v>9</v>
      </c>
      <c r="N68" s="220">
        <v>11</v>
      </c>
      <c r="O68" s="26">
        <v>37</v>
      </c>
      <c r="P68" s="25">
        <v>40.830601092896174</v>
      </c>
      <c r="Q68" s="25">
        <v>11.827921109331527</v>
      </c>
      <c r="R68" s="25"/>
      <c r="S68" s="25"/>
      <c r="T68" s="27"/>
      <c r="U68" s="25"/>
    </row>
    <row r="69" spans="1:21" s="28" customFormat="1" ht="15.75" customHeight="1">
      <c r="A69" s="2"/>
      <c r="B69" s="271" t="s">
        <v>342</v>
      </c>
      <c r="C69" s="272"/>
      <c r="D69" s="6">
        <v>109</v>
      </c>
      <c r="E69" s="29">
        <v>2</v>
      </c>
      <c r="F69" s="29">
        <v>3</v>
      </c>
      <c r="G69" s="29">
        <v>24</v>
      </c>
      <c r="H69" s="29">
        <v>31</v>
      </c>
      <c r="I69" s="29">
        <v>25</v>
      </c>
      <c r="J69" s="29">
        <v>8</v>
      </c>
      <c r="K69" s="29">
        <v>10</v>
      </c>
      <c r="L69" s="29">
        <v>4</v>
      </c>
      <c r="M69" s="29">
        <v>2</v>
      </c>
      <c r="N69" s="29">
        <v>0</v>
      </c>
      <c r="O69" s="54">
        <v>39</v>
      </c>
      <c r="P69" s="7">
        <v>39.81651376146789</v>
      </c>
      <c r="Q69" s="255">
        <v>7.622050294807044</v>
      </c>
      <c r="R69" s="25"/>
      <c r="S69" s="25"/>
      <c r="T69" s="27"/>
      <c r="U69" s="25"/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6">
    <mergeCell ref="B66:C66"/>
    <mergeCell ref="B67:C67"/>
    <mergeCell ref="B68:C68"/>
    <mergeCell ref="B4:C5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1:C11"/>
    <mergeCell ref="B12:C12"/>
    <mergeCell ref="B13:C13"/>
    <mergeCell ref="B14:C14"/>
    <mergeCell ref="B69:C69"/>
    <mergeCell ref="B6:C6"/>
    <mergeCell ref="B7:C7"/>
    <mergeCell ref="Q3:Q4"/>
    <mergeCell ref="D3:D5"/>
    <mergeCell ref="O3:O4"/>
    <mergeCell ref="P3:P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6" width="6.7109375" style="0" customWidth="1"/>
    <col min="57" max="57" width="7.28125" style="0" customWidth="1"/>
    <col min="58" max="58" width="7.140625" style="0" customWidth="1"/>
    <col min="59" max="59" width="7.7109375" style="0" customWidth="1"/>
  </cols>
  <sheetData>
    <row r="1" spans="2:46" ht="17.25">
      <c r="B1" s="16" t="s">
        <v>202</v>
      </c>
      <c r="D1" s="16" t="s">
        <v>330</v>
      </c>
      <c r="R1" s="16" t="s">
        <v>332</v>
      </c>
      <c r="AF1" s="16" t="s">
        <v>333</v>
      </c>
      <c r="AT1" s="16" t="s">
        <v>334</v>
      </c>
    </row>
    <row r="2" spans="1:3" ht="17.25">
      <c r="A2" s="16"/>
      <c r="C2" s="5"/>
    </row>
    <row r="3" spans="2:59" ht="24" customHeight="1">
      <c r="B3" s="343" t="s">
        <v>331</v>
      </c>
      <c r="C3" s="337"/>
      <c r="D3" s="333" t="s">
        <v>0</v>
      </c>
      <c r="E3" s="42"/>
      <c r="F3" s="151">
        <v>100</v>
      </c>
      <c r="G3" s="151">
        <v>110</v>
      </c>
      <c r="H3" s="151">
        <v>120</v>
      </c>
      <c r="I3" s="151">
        <v>130</v>
      </c>
      <c r="J3" s="151">
        <v>140</v>
      </c>
      <c r="K3" s="151">
        <v>150</v>
      </c>
      <c r="L3" s="151">
        <v>160</v>
      </c>
      <c r="M3" s="151">
        <v>170</v>
      </c>
      <c r="N3" s="151">
        <v>180</v>
      </c>
      <c r="O3" s="151">
        <v>190</v>
      </c>
      <c r="P3" s="151">
        <v>200</v>
      </c>
      <c r="Q3" s="81">
        <v>210</v>
      </c>
      <c r="R3" s="151">
        <v>220</v>
      </c>
      <c r="S3" s="151">
        <v>230</v>
      </c>
      <c r="T3" s="151">
        <v>240</v>
      </c>
      <c r="U3" s="81">
        <v>250</v>
      </c>
      <c r="V3" s="151">
        <v>260</v>
      </c>
      <c r="W3" s="151">
        <v>270</v>
      </c>
      <c r="X3" s="151">
        <v>280</v>
      </c>
      <c r="Y3" s="151">
        <v>290</v>
      </c>
      <c r="Z3" s="151">
        <v>300</v>
      </c>
      <c r="AA3" s="151">
        <v>310</v>
      </c>
      <c r="AB3" s="151">
        <v>320</v>
      </c>
      <c r="AC3" s="151">
        <v>330</v>
      </c>
      <c r="AD3" s="151">
        <v>340</v>
      </c>
      <c r="AE3" s="81">
        <v>350</v>
      </c>
      <c r="AF3" s="151">
        <v>360</v>
      </c>
      <c r="AG3" s="151">
        <v>370</v>
      </c>
      <c r="AH3" s="151">
        <v>380</v>
      </c>
      <c r="AI3" s="151">
        <v>390</v>
      </c>
      <c r="AJ3" s="151">
        <v>400</v>
      </c>
      <c r="AK3" s="151">
        <v>410</v>
      </c>
      <c r="AL3" s="151">
        <v>420</v>
      </c>
      <c r="AM3" s="151">
        <v>430</v>
      </c>
      <c r="AN3" s="81">
        <v>440</v>
      </c>
      <c r="AO3" s="81">
        <v>450</v>
      </c>
      <c r="AP3" s="151">
        <v>460</v>
      </c>
      <c r="AQ3" s="151">
        <v>470</v>
      </c>
      <c r="AR3" s="151">
        <v>480</v>
      </c>
      <c r="AS3" s="81">
        <v>490</v>
      </c>
      <c r="AT3" s="151">
        <v>500</v>
      </c>
      <c r="AU3" s="151">
        <v>510</v>
      </c>
      <c r="AV3" s="151">
        <v>520</v>
      </c>
      <c r="AW3" s="151">
        <v>530</v>
      </c>
      <c r="AX3" s="151">
        <v>540</v>
      </c>
      <c r="AY3" s="151">
        <v>550</v>
      </c>
      <c r="AZ3" s="151">
        <v>560</v>
      </c>
      <c r="BA3" s="151">
        <v>570</v>
      </c>
      <c r="BB3" s="151">
        <v>580</v>
      </c>
      <c r="BC3" s="151">
        <v>590</v>
      </c>
      <c r="BD3" s="150" t="s">
        <v>211</v>
      </c>
      <c r="BE3" s="356" t="s">
        <v>50</v>
      </c>
      <c r="BF3" s="356" t="s">
        <v>51</v>
      </c>
      <c r="BG3" s="392" t="s">
        <v>250</v>
      </c>
    </row>
    <row r="4" spans="2:59" s="17" customFormat="1" ht="13.5">
      <c r="B4" s="353" t="s">
        <v>371</v>
      </c>
      <c r="C4" s="354"/>
      <c r="D4" s="334"/>
      <c r="E4" s="39" t="s">
        <v>95</v>
      </c>
      <c r="F4" s="39" t="s">
        <v>95</v>
      </c>
      <c r="G4" s="39" t="s">
        <v>95</v>
      </c>
      <c r="H4" s="39" t="s">
        <v>95</v>
      </c>
      <c r="I4" s="39" t="s">
        <v>95</v>
      </c>
      <c r="J4" s="38" t="s">
        <v>95</v>
      </c>
      <c r="K4" s="38" t="s">
        <v>95</v>
      </c>
      <c r="L4" s="38" t="s">
        <v>95</v>
      </c>
      <c r="M4" s="43" t="s">
        <v>95</v>
      </c>
      <c r="N4" s="38" t="s">
        <v>95</v>
      </c>
      <c r="O4" s="38" t="s">
        <v>95</v>
      </c>
      <c r="P4" s="38" t="s">
        <v>95</v>
      </c>
      <c r="Q4" s="38" t="s">
        <v>95</v>
      </c>
      <c r="R4" s="38" t="s">
        <v>95</v>
      </c>
      <c r="S4" s="38" t="s">
        <v>95</v>
      </c>
      <c r="T4" s="38" t="s">
        <v>95</v>
      </c>
      <c r="U4" s="38" t="s">
        <v>95</v>
      </c>
      <c r="V4" s="38" t="s">
        <v>95</v>
      </c>
      <c r="W4" s="38" t="s">
        <v>95</v>
      </c>
      <c r="X4" s="38" t="s">
        <v>95</v>
      </c>
      <c r="Y4" s="38" t="s">
        <v>95</v>
      </c>
      <c r="Z4" s="38" t="s">
        <v>95</v>
      </c>
      <c r="AA4" s="38" t="s">
        <v>95</v>
      </c>
      <c r="AB4" s="38" t="s">
        <v>95</v>
      </c>
      <c r="AC4" s="38" t="s">
        <v>95</v>
      </c>
      <c r="AD4" s="38" t="s">
        <v>95</v>
      </c>
      <c r="AE4" s="38" t="s">
        <v>95</v>
      </c>
      <c r="AF4" s="38" t="s">
        <v>95</v>
      </c>
      <c r="AG4" s="38" t="s">
        <v>95</v>
      </c>
      <c r="AH4" s="38" t="s">
        <v>95</v>
      </c>
      <c r="AI4" s="38" t="s">
        <v>95</v>
      </c>
      <c r="AJ4" s="38" t="s">
        <v>95</v>
      </c>
      <c r="AK4" s="38" t="s">
        <v>95</v>
      </c>
      <c r="AL4" s="38" t="s">
        <v>95</v>
      </c>
      <c r="AM4" s="38" t="s">
        <v>95</v>
      </c>
      <c r="AN4" s="38" t="s">
        <v>95</v>
      </c>
      <c r="AO4" s="38" t="s">
        <v>95</v>
      </c>
      <c r="AP4" s="38" t="s">
        <v>95</v>
      </c>
      <c r="AQ4" s="38" t="s">
        <v>95</v>
      </c>
      <c r="AR4" s="38" t="s">
        <v>95</v>
      </c>
      <c r="AS4" s="38" t="s">
        <v>95</v>
      </c>
      <c r="AT4" s="38" t="s">
        <v>95</v>
      </c>
      <c r="AU4" s="38" t="s">
        <v>95</v>
      </c>
      <c r="AV4" s="38" t="s">
        <v>95</v>
      </c>
      <c r="AW4" s="38" t="s">
        <v>95</v>
      </c>
      <c r="AX4" s="38" t="s">
        <v>95</v>
      </c>
      <c r="AY4" s="38" t="s">
        <v>95</v>
      </c>
      <c r="AZ4" s="38" t="s">
        <v>95</v>
      </c>
      <c r="BA4" s="38" t="s">
        <v>95</v>
      </c>
      <c r="BB4" s="38" t="s">
        <v>95</v>
      </c>
      <c r="BC4" s="38" t="s">
        <v>95</v>
      </c>
      <c r="BD4" s="39" t="s">
        <v>95</v>
      </c>
      <c r="BE4" s="334"/>
      <c r="BF4" s="334"/>
      <c r="BG4" s="393"/>
    </row>
    <row r="5" spans="2:59" ht="24" customHeight="1">
      <c r="B5" s="355"/>
      <c r="C5" s="348"/>
      <c r="D5" s="335"/>
      <c r="E5" s="83" t="s">
        <v>241</v>
      </c>
      <c r="F5" s="88">
        <v>109</v>
      </c>
      <c r="G5" s="88">
        <v>119</v>
      </c>
      <c r="H5" s="88">
        <v>129</v>
      </c>
      <c r="I5" s="88">
        <v>139</v>
      </c>
      <c r="J5" s="88">
        <v>149</v>
      </c>
      <c r="K5" s="88">
        <v>159</v>
      </c>
      <c r="L5" s="88">
        <v>169</v>
      </c>
      <c r="M5" s="88">
        <v>179</v>
      </c>
      <c r="N5" s="88">
        <v>189</v>
      </c>
      <c r="O5" s="88">
        <v>199</v>
      </c>
      <c r="P5" s="88">
        <v>209</v>
      </c>
      <c r="Q5" s="88">
        <v>219</v>
      </c>
      <c r="R5" s="88">
        <v>229</v>
      </c>
      <c r="S5" s="88">
        <v>239</v>
      </c>
      <c r="T5" s="88">
        <v>249</v>
      </c>
      <c r="U5" s="88">
        <v>259</v>
      </c>
      <c r="V5" s="88">
        <v>269</v>
      </c>
      <c r="W5" s="88">
        <v>279</v>
      </c>
      <c r="X5" s="88">
        <v>289</v>
      </c>
      <c r="Y5" s="88">
        <v>299</v>
      </c>
      <c r="Z5" s="88">
        <v>309</v>
      </c>
      <c r="AA5" s="88">
        <v>319</v>
      </c>
      <c r="AB5" s="88">
        <v>329</v>
      </c>
      <c r="AC5" s="88">
        <v>339</v>
      </c>
      <c r="AD5" s="88">
        <v>349</v>
      </c>
      <c r="AE5" s="88">
        <v>359</v>
      </c>
      <c r="AF5" s="88">
        <v>369</v>
      </c>
      <c r="AG5" s="88">
        <v>379</v>
      </c>
      <c r="AH5" s="88">
        <v>389</v>
      </c>
      <c r="AI5" s="88">
        <v>399</v>
      </c>
      <c r="AJ5" s="88">
        <v>409</v>
      </c>
      <c r="AK5" s="88">
        <v>419</v>
      </c>
      <c r="AL5" s="88">
        <v>429</v>
      </c>
      <c r="AM5" s="88">
        <v>439</v>
      </c>
      <c r="AN5" s="88">
        <v>449</v>
      </c>
      <c r="AO5" s="88">
        <v>459</v>
      </c>
      <c r="AP5" s="88">
        <v>469</v>
      </c>
      <c r="AQ5" s="88">
        <v>479</v>
      </c>
      <c r="AR5" s="88">
        <v>489</v>
      </c>
      <c r="AS5" s="88">
        <v>499</v>
      </c>
      <c r="AT5" s="88">
        <v>509</v>
      </c>
      <c r="AU5" s="88">
        <v>519</v>
      </c>
      <c r="AV5" s="88">
        <v>529</v>
      </c>
      <c r="AW5" s="88">
        <v>539</v>
      </c>
      <c r="AX5" s="88">
        <v>549</v>
      </c>
      <c r="AY5" s="88">
        <v>559</v>
      </c>
      <c r="AZ5" s="88">
        <v>569</v>
      </c>
      <c r="BA5" s="88">
        <v>579</v>
      </c>
      <c r="BB5" s="88">
        <v>589</v>
      </c>
      <c r="BC5" s="88">
        <v>599</v>
      </c>
      <c r="BD5" s="82"/>
      <c r="BE5" s="77" t="s">
        <v>137</v>
      </c>
      <c r="BF5" s="77" t="s">
        <v>137</v>
      </c>
      <c r="BG5" s="77" t="s">
        <v>137</v>
      </c>
    </row>
    <row r="6" spans="2:59" ht="12">
      <c r="B6" s="275" t="s">
        <v>1</v>
      </c>
      <c r="C6" s="276"/>
      <c r="D6" s="35">
        <v>10345</v>
      </c>
      <c r="E6" s="35">
        <v>671</v>
      </c>
      <c r="F6" s="35">
        <v>276</v>
      </c>
      <c r="G6" s="35">
        <v>237</v>
      </c>
      <c r="H6" s="35">
        <v>238</v>
      </c>
      <c r="I6" s="35">
        <v>310</v>
      </c>
      <c r="J6" s="35">
        <v>309</v>
      </c>
      <c r="K6" s="35">
        <v>306</v>
      </c>
      <c r="L6" s="35">
        <v>433</v>
      </c>
      <c r="M6" s="35">
        <v>368</v>
      </c>
      <c r="N6" s="35">
        <v>326</v>
      </c>
      <c r="O6" s="35">
        <v>341</v>
      </c>
      <c r="P6" s="35">
        <v>382</v>
      </c>
      <c r="Q6" s="35">
        <v>325</v>
      </c>
      <c r="R6" s="35">
        <v>301</v>
      </c>
      <c r="S6" s="35">
        <v>354</v>
      </c>
      <c r="T6" s="35">
        <v>294</v>
      </c>
      <c r="U6" s="35">
        <v>306</v>
      </c>
      <c r="V6" s="35">
        <v>285</v>
      </c>
      <c r="W6" s="35">
        <v>221</v>
      </c>
      <c r="X6" s="35">
        <v>211</v>
      </c>
      <c r="Y6" s="35">
        <v>209</v>
      </c>
      <c r="Z6" s="35">
        <v>244</v>
      </c>
      <c r="AA6" s="35">
        <v>165</v>
      </c>
      <c r="AB6" s="35">
        <v>157</v>
      </c>
      <c r="AC6" s="35">
        <v>260</v>
      </c>
      <c r="AD6" s="35">
        <v>158</v>
      </c>
      <c r="AE6" s="35">
        <v>139</v>
      </c>
      <c r="AF6" s="35">
        <v>138</v>
      </c>
      <c r="AG6" s="35">
        <v>126</v>
      </c>
      <c r="AH6" s="35">
        <v>104</v>
      </c>
      <c r="AI6" s="35">
        <v>128</v>
      </c>
      <c r="AJ6" s="35">
        <v>117</v>
      </c>
      <c r="AK6" s="35">
        <v>73</v>
      </c>
      <c r="AL6" s="35">
        <v>85</v>
      </c>
      <c r="AM6" s="35">
        <v>90</v>
      </c>
      <c r="AN6" s="35">
        <v>74</v>
      </c>
      <c r="AO6" s="35">
        <v>72</v>
      </c>
      <c r="AP6" s="35">
        <v>55</v>
      </c>
      <c r="AQ6" s="35">
        <v>90</v>
      </c>
      <c r="AR6" s="35">
        <v>82</v>
      </c>
      <c r="AS6" s="35">
        <v>148</v>
      </c>
      <c r="AT6" s="35">
        <v>110</v>
      </c>
      <c r="AU6" s="35">
        <v>32</v>
      </c>
      <c r="AV6" s="35">
        <v>31</v>
      </c>
      <c r="AW6" s="35">
        <v>40</v>
      </c>
      <c r="AX6" s="35">
        <v>38</v>
      </c>
      <c r="AY6" s="35">
        <v>41</v>
      </c>
      <c r="AZ6" s="35">
        <v>36</v>
      </c>
      <c r="BA6" s="35">
        <v>25</v>
      </c>
      <c r="BB6" s="35">
        <v>32</v>
      </c>
      <c r="BC6" s="152">
        <v>26</v>
      </c>
      <c r="BD6" s="153">
        <v>726</v>
      </c>
      <c r="BE6" s="41">
        <v>238.89</v>
      </c>
      <c r="BF6" s="41">
        <v>305.58804639922727</v>
      </c>
      <c r="BG6" s="41">
        <v>476.85077777313114</v>
      </c>
    </row>
    <row r="7" spans="2:59" ht="12">
      <c r="B7" s="268" t="s">
        <v>2</v>
      </c>
      <c r="C7" s="269"/>
      <c r="D7" s="34">
        <v>5499</v>
      </c>
      <c r="E7" s="34">
        <v>597</v>
      </c>
      <c r="F7" s="34">
        <v>237</v>
      </c>
      <c r="G7" s="34">
        <v>198</v>
      </c>
      <c r="H7" s="34">
        <v>198</v>
      </c>
      <c r="I7" s="34">
        <v>241</v>
      </c>
      <c r="J7" s="34">
        <v>216</v>
      </c>
      <c r="K7" s="34">
        <v>210</v>
      </c>
      <c r="L7" s="34">
        <v>282</v>
      </c>
      <c r="M7" s="34">
        <v>234</v>
      </c>
      <c r="N7" s="34">
        <v>180</v>
      </c>
      <c r="O7" s="34">
        <v>202</v>
      </c>
      <c r="P7" s="34">
        <v>190</v>
      </c>
      <c r="Q7" s="34">
        <v>171</v>
      </c>
      <c r="R7" s="34">
        <v>152</v>
      </c>
      <c r="S7" s="34">
        <v>171</v>
      </c>
      <c r="T7" s="34">
        <v>142</v>
      </c>
      <c r="U7" s="34">
        <v>132</v>
      </c>
      <c r="V7" s="34">
        <v>117</v>
      </c>
      <c r="W7" s="34">
        <v>100</v>
      </c>
      <c r="X7" s="34">
        <v>90</v>
      </c>
      <c r="Y7" s="34">
        <v>93</v>
      </c>
      <c r="Z7" s="34">
        <v>125</v>
      </c>
      <c r="AA7" s="34">
        <v>80</v>
      </c>
      <c r="AB7" s="34">
        <v>55</v>
      </c>
      <c r="AC7" s="34">
        <v>100</v>
      </c>
      <c r="AD7" s="34">
        <v>65</v>
      </c>
      <c r="AE7" s="34">
        <v>63</v>
      </c>
      <c r="AF7" s="34">
        <v>62</v>
      </c>
      <c r="AG7" s="34">
        <v>58</v>
      </c>
      <c r="AH7" s="34">
        <v>41</v>
      </c>
      <c r="AI7" s="34">
        <v>57</v>
      </c>
      <c r="AJ7" s="34">
        <v>48</v>
      </c>
      <c r="AK7" s="34">
        <v>29</v>
      </c>
      <c r="AL7" s="34">
        <v>29</v>
      </c>
      <c r="AM7" s="34">
        <v>29</v>
      </c>
      <c r="AN7" s="34">
        <v>20</v>
      </c>
      <c r="AO7" s="34">
        <v>25</v>
      </c>
      <c r="AP7" s="34">
        <v>24</v>
      </c>
      <c r="AQ7" s="34">
        <v>30</v>
      </c>
      <c r="AR7" s="34">
        <v>35</v>
      </c>
      <c r="AS7" s="34">
        <v>44</v>
      </c>
      <c r="AT7" s="34">
        <v>34</v>
      </c>
      <c r="AU7" s="34">
        <v>6</v>
      </c>
      <c r="AV7" s="34">
        <v>8</v>
      </c>
      <c r="AW7" s="34">
        <v>11</v>
      </c>
      <c r="AX7" s="34">
        <v>8</v>
      </c>
      <c r="AY7" s="34">
        <v>14</v>
      </c>
      <c r="AZ7" s="34">
        <v>15</v>
      </c>
      <c r="BA7" s="34">
        <v>9</v>
      </c>
      <c r="BB7" s="34">
        <v>9</v>
      </c>
      <c r="BC7" s="154">
        <v>6</v>
      </c>
      <c r="BD7" s="155">
        <v>207</v>
      </c>
      <c r="BE7" s="73">
        <v>197.4</v>
      </c>
      <c r="BF7" s="73">
        <v>244.31457355882915</v>
      </c>
      <c r="BG7" s="73">
        <v>209.87602270253214</v>
      </c>
    </row>
    <row r="8" spans="2:59" ht="12">
      <c r="B8" s="99"/>
      <c r="C8" s="93" t="s">
        <v>140</v>
      </c>
      <c r="D8" s="34">
        <v>2844</v>
      </c>
      <c r="E8" s="34">
        <v>409</v>
      </c>
      <c r="F8" s="34">
        <v>164</v>
      </c>
      <c r="G8" s="34">
        <v>120</v>
      </c>
      <c r="H8" s="34">
        <v>132</v>
      </c>
      <c r="I8" s="34">
        <v>167</v>
      </c>
      <c r="J8" s="34">
        <v>122</v>
      </c>
      <c r="K8" s="34">
        <v>122</v>
      </c>
      <c r="L8" s="34">
        <v>157</v>
      </c>
      <c r="M8" s="34">
        <v>127</v>
      </c>
      <c r="N8" s="34">
        <v>84</v>
      </c>
      <c r="O8" s="34">
        <v>84</v>
      </c>
      <c r="P8" s="34">
        <v>80</v>
      </c>
      <c r="Q8" s="34">
        <v>89</v>
      </c>
      <c r="R8" s="34">
        <v>65</v>
      </c>
      <c r="S8" s="34">
        <v>93</v>
      </c>
      <c r="T8" s="34">
        <v>60</v>
      </c>
      <c r="U8" s="34">
        <v>67</v>
      </c>
      <c r="V8" s="34">
        <v>44</v>
      </c>
      <c r="W8" s="34">
        <v>31</v>
      </c>
      <c r="X8" s="34">
        <v>37</v>
      </c>
      <c r="Y8" s="34">
        <v>27</v>
      </c>
      <c r="Z8" s="34">
        <v>58</v>
      </c>
      <c r="AA8" s="34">
        <v>37</v>
      </c>
      <c r="AB8" s="34">
        <v>26</v>
      </c>
      <c r="AC8" s="34">
        <v>51</v>
      </c>
      <c r="AD8" s="34">
        <v>24</v>
      </c>
      <c r="AE8" s="34">
        <v>22</v>
      </c>
      <c r="AF8" s="34">
        <v>21</v>
      </c>
      <c r="AG8" s="34">
        <v>17</v>
      </c>
      <c r="AH8" s="34">
        <v>15</v>
      </c>
      <c r="AI8" s="34">
        <v>27</v>
      </c>
      <c r="AJ8" s="34">
        <v>15</v>
      </c>
      <c r="AK8" s="34">
        <v>14</v>
      </c>
      <c r="AL8" s="34">
        <v>13</v>
      </c>
      <c r="AM8" s="34">
        <v>7</v>
      </c>
      <c r="AN8" s="34">
        <v>8</v>
      </c>
      <c r="AO8" s="34">
        <v>12</v>
      </c>
      <c r="AP8" s="34">
        <v>10</v>
      </c>
      <c r="AQ8" s="34">
        <v>9</v>
      </c>
      <c r="AR8" s="34">
        <v>14</v>
      </c>
      <c r="AS8" s="34">
        <v>20</v>
      </c>
      <c r="AT8" s="34">
        <v>16</v>
      </c>
      <c r="AU8" s="34">
        <v>4</v>
      </c>
      <c r="AV8" s="34">
        <v>2</v>
      </c>
      <c r="AW8" s="34">
        <v>4</v>
      </c>
      <c r="AX8" s="34">
        <v>5</v>
      </c>
      <c r="AY8" s="34">
        <v>6</v>
      </c>
      <c r="AZ8" s="34">
        <v>2</v>
      </c>
      <c r="BA8" s="34">
        <v>7</v>
      </c>
      <c r="BB8" s="34">
        <v>4</v>
      </c>
      <c r="BC8" s="154">
        <v>1</v>
      </c>
      <c r="BD8" s="155">
        <v>92</v>
      </c>
      <c r="BE8" s="73">
        <v>170.72500000000002</v>
      </c>
      <c r="BF8" s="73">
        <v>224.71096694796083</v>
      </c>
      <c r="BG8" s="73">
        <v>231.75731639630115</v>
      </c>
    </row>
    <row r="9" spans="2:59" ht="12">
      <c r="B9" s="99"/>
      <c r="C9" s="93" t="s">
        <v>141</v>
      </c>
      <c r="D9" s="34">
        <v>1202</v>
      </c>
      <c r="E9" s="34">
        <v>147</v>
      </c>
      <c r="F9" s="34">
        <v>44</v>
      </c>
      <c r="G9" s="34">
        <v>47</v>
      </c>
      <c r="H9" s="34">
        <v>38</v>
      </c>
      <c r="I9" s="34">
        <v>46</v>
      </c>
      <c r="J9" s="34">
        <v>45</v>
      </c>
      <c r="K9" s="34">
        <v>48</v>
      </c>
      <c r="L9" s="34">
        <v>63</v>
      </c>
      <c r="M9" s="34">
        <v>48</v>
      </c>
      <c r="N9" s="34">
        <v>43</v>
      </c>
      <c r="O9" s="34">
        <v>48</v>
      </c>
      <c r="P9" s="34">
        <v>40</v>
      </c>
      <c r="Q9" s="34">
        <v>28</v>
      </c>
      <c r="R9" s="34">
        <v>26</v>
      </c>
      <c r="S9" s="34">
        <v>34</v>
      </c>
      <c r="T9" s="34">
        <v>23</v>
      </c>
      <c r="U9" s="34">
        <v>26</v>
      </c>
      <c r="V9" s="34">
        <v>26</v>
      </c>
      <c r="W9" s="34">
        <v>34</v>
      </c>
      <c r="X9" s="34">
        <v>16</v>
      </c>
      <c r="Y9" s="34">
        <v>28</v>
      </c>
      <c r="Z9" s="34">
        <v>19</v>
      </c>
      <c r="AA9" s="34">
        <v>17</v>
      </c>
      <c r="AB9" s="34">
        <v>14</v>
      </c>
      <c r="AC9" s="34">
        <v>14</v>
      </c>
      <c r="AD9" s="34">
        <v>19</v>
      </c>
      <c r="AE9" s="34">
        <v>13</v>
      </c>
      <c r="AF9" s="34">
        <v>14</v>
      </c>
      <c r="AG9" s="34">
        <v>20</v>
      </c>
      <c r="AH9" s="34">
        <v>10</v>
      </c>
      <c r="AI9" s="34">
        <v>14</v>
      </c>
      <c r="AJ9" s="34">
        <v>16</v>
      </c>
      <c r="AK9" s="34">
        <v>10</v>
      </c>
      <c r="AL9" s="34">
        <v>7</v>
      </c>
      <c r="AM9" s="34">
        <v>5</v>
      </c>
      <c r="AN9" s="34">
        <v>6</v>
      </c>
      <c r="AO9" s="34">
        <v>7</v>
      </c>
      <c r="AP9" s="34">
        <v>5</v>
      </c>
      <c r="AQ9" s="34">
        <v>9</v>
      </c>
      <c r="AR9" s="34">
        <v>9</v>
      </c>
      <c r="AS9" s="34">
        <v>9</v>
      </c>
      <c r="AT9" s="34">
        <v>4</v>
      </c>
      <c r="AU9" s="34">
        <v>0</v>
      </c>
      <c r="AV9" s="34">
        <v>3</v>
      </c>
      <c r="AW9" s="34">
        <v>5</v>
      </c>
      <c r="AX9" s="34">
        <v>2</v>
      </c>
      <c r="AY9" s="34">
        <v>6</v>
      </c>
      <c r="AZ9" s="34">
        <v>3</v>
      </c>
      <c r="BA9" s="34">
        <v>1</v>
      </c>
      <c r="BB9" s="34">
        <v>0</v>
      </c>
      <c r="BC9" s="154">
        <v>2</v>
      </c>
      <c r="BD9" s="155">
        <v>41</v>
      </c>
      <c r="BE9" s="73">
        <v>196.055</v>
      </c>
      <c r="BF9" s="73">
        <v>242.439392678869</v>
      </c>
      <c r="BG9" s="73">
        <v>175.1137864990328</v>
      </c>
    </row>
    <row r="10" spans="2:59" ht="12">
      <c r="B10" s="99"/>
      <c r="C10" s="93" t="s">
        <v>142</v>
      </c>
      <c r="D10" s="34">
        <v>1453</v>
      </c>
      <c r="E10" s="34">
        <v>41</v>
      </c>
      <c r="F10" s="34">
        <v>29</v>
      </c>
      <c r="G10" s="34">
        <v>31</v>
      </c>
      <c r="H10" s="34">
        <v>28</v>
      </c>
      <c r="I10" s="34">
        <v>28</v>
      </c>
      <c r="J10" s="34">
        <v>49</v>
      </c>
      <c r="K10" s="34">
        <v>40</v>
      </c>
      <c r="L10" s="34">
        <v>62</v>
      </c>
      <c r="M10" s="34">
        <v>59</v>
      </c>
      <c r="N10" s="34">
        <v>53</v>
      </c>
      <c r="O10" s="34">
        <v>70</v>
      </c>
      <c r="P10" s="34">
        <v>70</v>
      </c>
      <c r="Q10" s="34">
        <v>54</v>
      </c>
      <c r="R10" s="34">
        <v>61</v>
      </c>
      <c r="S10" s="34">
        <v>44</v>
      </c>
      <c r="T10" s="34">
        <v>59</v>
      </c>
      <c r="U10" s="34">
        <v>39</v>
      </c>
      <c r="V10" s="34">
        <v>47</v>
      </c>
      <c r="W10" s="34">
        <v>35</v>
      </c>
      <c r="X10" s="34">
        <v>37</v>
      </c>
      <c r="Y10" s="34">
        <v>38</v>
      </c>
      <c r="Z10" s="34">
        <v>48</v>
      </c>
      <c r="AA10" s="34">
        <v>26</v>
      </c>
      <c r="AB10" s="34">
        <v>15</v>
      </c>
      <c r="AC10" s="34">
        <v>35</v>
      </c>
      <c r="AD10" s="34">
        <v>22</v>
      </c>
      <c r="AE10" s="34">
        <v>28</v>
      </c>
      <c r="AF10" s="34">
        <v>27</v>
      </c>
      <c r="AG10" s="34">
        <v>21</v>
      </c>
      <c r="AH10" s="34">
        <v>16</v>
      </c>
      <c r="AI10" s="34">
        <v>16</v>
      </c>
      <c r="AJ10" s="34">
        <v>17</v>
      </c>
      <c r="AK10" s="34">
        <v>5</v>
      </c>
      <c r="AL10" s="34">
        <v>9</v>
      </c>
      <c r="AM10" s="34">
        <v>17</v>
      </c>
      <c r="AN10" s="34">
        <v>6</v>
      </c>
      <c r="AO10" s="34">
        <v>6</v>
      </c>
      <c r="AP10" s="34">
        <v>9</v>
      </c>
      <c r="AQ10" s="34">
        <v>12</v>
      </c>
      <c r="AR10" s="34">
        <v>12</v>
      </c>
      <c r="AS10" s="34">
        <v>15</v>
      </c>
      <c r="AT10" s="34">
        <v>14</v>
      </c>
      <c r="AU10" s="34">
        <v>2</v>
      </c>
      <c r="AV10" s="34">
        <v>3</v>
      </c>
      <c r="AW10" s="34">
        <v>2</v>
      </c>
      <c r="AX10" s="34">
        <v>1</v>
      </c>
      <c r="AY10" s="34">
        <v>2</v>
      </c>
      <c r="AZ10" s="34">
        <v>10</v>
      </c>
      <c r="BA10" s="34">
        <v>1</v>
      </c>
      <c r="BB10" s="34">
        <v>5</v>
      </c>
      <c r="BC10" s="154">
        <v>3</v>
      </c>
      <c r="BD10" s="155">
        <v>74</v>
      </c>
      <c r="BE10" s="73">
        <v>239.84</v>
      </c>
      <c r="BF10" s="73">
        <v>284.2365450791467</v>
      </c>
      <c r="BG10" s="73">
        <v>184.13775860137565</v>
      </c>
    </row>
    <row r="11" spans="2:59" ht="12">
      <c r="B11" s="274" t="s">
        <v>3</v>
      </c>
      <c r="C11" s="272"/>
      <c r="D11" s="35">
        <v>4846</v>
      </c>
      <c r="E11" s="35">
        <v>74</v>
      </c>
      <c r="F11" s="35">
        <v>39</v>
      </c>
      <c r="G11" s="35">
        <v>39</v>
      </c>
      <c r="H11" s="35">
        <v>40</v>
      </c>
      <c r="I11" s="35">
        <v>69</v>
      </c>
      <c r="J11" s="35">
        <v>93</v>
      </c>
      <c r="K11" s="35">
        <v>96</v>
      </c>
      <c r="L11" s="35">
        <v>151</v>
      </c>
      <c r="M11" s="35">
        <v>134</v>
      </c>
      <c r="N11" s="35">
        <v>146</v>
      </c>
      <c r="O11" s="35">
        <v>139</v>
      </c>
      <c r="P11" s="35">
        <v>192</v>
      </c>
      <c r="Q11" s="35">
        <v>154</v>
      </c>
      <c r="R11" s="35">
        <v>149</v>
      </c>
      <c r="S11" s="35">
        <v>183</v>
      </c>
      <c r="T11" s="35">
        <v>152</v>
      </c>
      <c r="U11" s="35">
        <v>174</v>
      </c>
      <c r="V11" s="35">
        <v>168</v>
      </c>
      <c r="W11" s="35">
        <v>121</v>
      </c>
      <c r="X11" s="35">
        <v>121</v>
      </c>
      <c r="Y11" s="35">
        <v>116</v>
      </c>
      <c r="Z11" s="35">
        <v>119</v>
      </c>
      <c r="AA11" s="35">
        <v>85</v>
      </c>
      <c r="AB11" s="35">
        <v>102</v>
      </c>
      <c r="AC11" s="35">
        <v>160</v>
      </c>
      <c r="AD11" s="35">
        <v>93</v>
      </c>
      <c r="AE11" s="35">
        <v>76</v>
      </c>
      <c r="AF11" s="35">
        <v>76</v>
      </c>
      <c r="AG11" s="35">
        <v>68</v>
      </c>
      <c r="AH11" s="35">
        <v>63</v>
      </c>
      <c r="AI11" s="35">
        <v>71</v>
      </c>
      <c r="AJ11" s="35">
        <v>69</v>
      </c>
      <c r="AK11" s="35">
        <v>44</v>
      </c>
      <c r="AL11" s="35">
        <v>56</v>
      </c>
      <c r="AM11" s="35">
        <v>61</v>
      </c>
      <c r="AN11" s="35">
        <v>54</v>
      </c>
      <c r="AO11" s="35">
        <v>47</v>
      </c>
      <c r="AP11" s="35">
        <v>31</v>
      </c>
      <c r="AQ11" s="35">
        <v>60</v>
      </c>
      <c r="AR11" s="35">
        <v>47</v>
      </c>
      <c r="AS11" s="35">
        <v>104</v>
      </c>
      <c r="AT11" s="35">
        <v>76</v>
      </c>
      <c r="AU11" s="35">
        <v>26</v>
      </c>
      <c r="AV11" s="35">
        <v>23</v>
      </c>
      <c r="AW11" s="35">
        <v>29</v>
      </c>
      <c r="AX11" s="35">
        <v>30</v>
      </c>
      <c r="AY11" s="35">
        <v>27</v>
      </c>
      <c r="AZ11" s="35">
        <v>21</v>
      </c>
      <c r="BA11" s="35">
        <v>16</v>
      </c>
      <c r="BB11" s="35">
        <v>23</v>
      </c>
      <c r="BC11" s="156">
        <v>20</v>
      </c>
      <c r="BD11" s="157">
        <v>519</v>
      </c>
      <c r="BE11" s="41">
        <v>288.095</v>
      </c>
      <c r="BF11" s="41">
        <v>375.11813867106827</v>
      </c>
      <c r="BG11" s="41">
        <v>652.9821613151399</v>
      </c>
    </row>
    <row r="12" spans="2:59" ht="12" customHeight="1">
      <c r="B12" s="268" t="s">
        <v>359</v>
      </c>
      <c r="C12" s="269"/>
      <c r="D12" s="34">
        <v>273</v>
      </c>
      <c r="E12" s="34">
        <v>4</v>
      </c>
      <c r="F12" s="34">
        <v>2</v>
      </c>
      <c r="G12" s="34">
        <v>1</v>
      </c>
      <c r="H12" s="34">
        <v>3</v>
      </c>
      <c r="I12" s="34">
        <v>4</v>
      </c>
      <c r="J12" s="34">
        <v>8</v>
      </c>
      <c r="K12" s="34">
        <v>9</v>
      </c>
      <c r="L12" s="34">
        <v>10</v>
      </c>
      <c r="M12" s="34">
        <v>12</v>
      </c>
      <c r="N12" s="34">
        <v>12</v>
      </c>
      <c r="O12" s="34">
        <v>9</v>
      </c>
      <c r="P12" s="34">
        <v>8</v>
      </c>
      <c r="Q12" s="34">
        <v>4</v>
      </c>
      <c r="R12" s="34">
        <v>9</v>
      </c>
      <c r="S12" s="34">
        <v>13</v>
      </c>
      <c r="T12" s="34">
        <v>6</v>
      </c>
      <c r="U12" s="34">
        <v>15</v>
      </c>
      <c r="V12" s="34">
        <v>8</v>
      </c>
      <c r="W12" s="34">
        <v>6</v>
      </c>
      <c r="X12" s="34">
        <v>1</v>
      </c>
      <c r="Y12" s="34">
        <v>3</v>
      </c>
      <c r="Z12" s="34">
        <v>4</v>
      </c>
      <c r="AA12" s="34">
        <v>12</v>
      </c>
      <c r="AB12" s="34">
        <v>3</v>
      </c>
      <c r="AC12" s="34">
        <v>10</v>
      </c>
      <c r="AD12" s="34">
        <v>4</v>
      </c>
      <c r="AE12" s="34">
        <v>4</v>
      </c>
      <c r="AF12" s="34">
        <v>2</v>
      </c>
      <c r="AG12" s="34">
        <v>1</v>
      </c>
      <c r="AH12" s="34">
        <v>4</v>
      </c>
      <c r="AI12" s="34">
        <v>7</v>
      </c>
      <c r="AJ12" s="34">
        <v>3</v>
      </c>
      <c r="AK12" s="34">
        <v>1</v>
      </c>
      <c r="AL12" s="34">
        <v>3</v>
      </c>
      <c r="AM12" s="34">
        <v>1</v>
      </c>
      <c r="AN12" s="34">
        <v>3</v>
      </c>
      <c r="AO12" s="34">
        <v>3</v>
      </c>
      <c r="AP12" s="34">
        <v>0</v>
      </c>
      <c r="AQ12" s="34">
        <v>1</v>
      </c>
      <c r="AR12" s="34">
        <v>4</v>
      </c>
      <c r="AS12" s="34">
        <v>6</v>
      </c>
      <c r="AT12" s="34">
        <v>1</v>
      </c>
      <c r="AU12" s="34">
        <v>1</v>
      </c>
      <c r="AV12" s="34">
        <v>1</v>
      </c>
      <c r="AW12" s="34">
        <v>2</v>
      </c>
      <c r="AX12" s="34">
        <v>2</v>
      </c>
      <c r="AY12" s="34">
        <v>0</v>
      </c>
      <c r="AZ12" s="34">
        <v>0</v>
      </c>
      <c r="BA12" s="34">
        <v>1</v>
      </c>
      <c r="BB12" s="34">
        <v>2</v>
      </c>
      <c r="BC12" s="154">
        <v>1</v>
      </c>
      <c r="BD12" s="155">
        <v>39</v>
      </c>
      <c r="BE12" s="73">
        <v>268.29</v>
      </c>
      <c r="BF12" s="73">
        <v>582.9329304029301</v>
      </c>
      <c r="BG12" s="73">
        <v>2507.202306021606</v>
      </c>
    </row>
    <row r="13" spans="2:59" ht="12" customHeight="1">
      <c r="B13" s="268" t="s">
        <v>360</v>
      </c>
      <c r="C13" s="269"/>
      <c r="D13" s="34">
        <v>814</v>
      </c>
      <c r="E13" s="34">
        <v>2</v>
      </c>
      <c r="F13" s="34">
        <v>3</v>
      </c>
      <c r="G13" s="34">
        <v>4</v>
      </c>
      <c r="H13" s="34">
        <v>6</v>
      </c>
      <c r="I13" s="34">
        <v>6</v>
      </c>
      <c r="J13" s="34">
        <v>14</v>
      </c>
      <c r="K13" s="34">
        <v>8</v>
      </c>
      <c r="L13" s="34">
        <v>17</v>
      </c>
      <c r="M13" s="34">
        <v>18</v>
      </c>
      <c r="N13" s="34">
        <v>14</v>
      </c>
      <c r="O13" s="34">
        <v>17</v>
      </c>
      <c r="P13" s="34">
        <v>33</v>
      </c>
      <c r="Q13" s="34">
        <v>23</v>
      </c>
      <c r="R13" s="34">
        <v>31</v>
      </c>
      <c r="S13" s="34">
        <v>28</v>
      </c>
      <c r="T13" s="34">
        <v>21</v>
      </c>
      <c r="U13" s="34">
        <v>31</v>
      </c>
      <c r="V13" s="34">
        <v>32</v>
      </c>
      <c r="W13" s="34">
        <v>21</v>
      </c>
      <c r="X13" s="34">
        <v>27</v>
      </c>
      <c r="Y13" s="34">
        <v>19</v>
      </c>
      <c r="Z13" s="34">
        <v>27</v>
      </c>
      <c r="AA13" s="34">
        <v>12</v>
      </c>
      <c r="AB13" s="34">
        <v>18</v>
      </c>
      <c r="AC13" s="34">
        <v>33</v>
      </c>
      <c r="AD13" s="34">
        <v>16</v>
      </c>
      <c r="AE13" s="34">
        <v>16</v>
      </c>
      <c r="AF13" s="34">
        <v>13</v>
      </c>
      <c r="AG13" s="34">
        <v>14</v>
      </c>
      <c r="AH13" s="34">
        <v>13</v>
      </c>
      <c r="AI13" s="34">
        <v>9</v>
      </c>
      <c r="AJ13" s="34">
        <v>9</v>
      </c>
      <c r="AK13" s="34">
        <v>5</v>
      </c>
      <c r="AL13" s="34">
        <v>9</v>
      </c>
      <c r="AM13" s="34">
        <v>5</v>
      </c>
      <c r="AN13" s="34">
        <v>9</v>
      </c>
      <c r="AO13" s="34">
        <v>6</v>
      </c>
      <c r="AP13" s="34">
        <v>6</v>
      </c>
      <c r="AQ13" s="34">
        <v>9</v>
      </c>
      <c r="AR13" s="34">
        <v>10</v>
      </c>
      <c r="AS13" s="34">
        <v>18</v>
      </c>
      <c r="AT13" s="34">
        <v>4</v>
      </c>
      <c r="AU13" s="34">
        <v>6</v>
      </c>
      <c r="AV13" s="34">
        <v>3</v>
      </c>
      <c r="AW13" s="34">
        <v>6</v>
      </c>
      <c r="AX13" s="34">
        <v>8</v>
      </c>
      <c r="AY13" s="34">
        <v>11</v>
      </c>
      <c r="AZ13" s="34">
        <v>5</v>
      </c>
      <c r="BA13" s="34">
        <v>2</v>
      </c>
      <c r="BB13" s="34">
        <v>8</v>
      </c>
      <c r="BC13" s="154">
        <v>4</v>
      </c>
      <c r="BD13" s="155">
        <v>125</v>
      </c>
      <c r="BE13" s="73">
        <v>314.025</v>
      </c>
      <c r="BF13" s="73">
        <v>410.6118058968061</v>
      </c>
      <c r="BG13" s="73">
        <v>312.7642772406896</v>
      </c>
    </row>
    <row r="14" spans="2:59" ht="12" customHeight="1">
      <c r="B14" s="268" t="s">
        <v>361</v>
      </c>
      <c r="C14" s="269"/>
      <c r="D14" s="34">
        <v>861</v>
      </c>
      <c r="E14" s="34">
        <v>10</v>
      </c>
      <c r="F14" s="34">
        <v>4</v>
      </c>
      <c r="G14" s="34">
        <v>10</v>
      </c>
      <c r="H14" s="34">
        <v>5</v>
      </c>
      <c r="I14" s="34">
        <v>10</v>
      </c>
      <c r="J14" s="34">
        <v>13</v>
      </c>
      <c r="K14" s="34">
        <v>19</v>
      </c>
      <c r="L14" s="34">
        <v>25</v>
      </c>
      <c r="M14" s="34">
        <v>19</v>
      </c>
      <c r="N14" s="34">
        <v>30</v>
      </c>
      <c r="O14" s="34">
        <v>21</v>
      </c>
      <c r="P14" s="34">
        <v>34</v>
      </c>
      <c r="Q14" s="34">
        <v>26</v>
      </c>
      <c r="R14" s="34">
        <v>25</v>
      </c>
      <c r="S14" s="34">
        <v>38</v>
      </c>
      <c r="T14" s="34">
        <v>17</v>
      </c>
      <c r="U14" s="34">
        <v>30</v>
      </c>
      <c r="V14" s="34">
        <v>36</v>
      </c>
      <c r="W14" s="34">
        <v>23</v>
      </c>
      <c r="X14" s="34">
        <v>18</v>
      </c>
      <c r="Y14" s="34">
        <v>23</v>
      </c>
      <c r="Z14" s="34">
        <v>23</v>
      </c>
      <c r="AA14" s="34">
        <v>14</v>
      </c>
      <c r="AB14" s="34">
        <v>22</v>
      </c>
      <c r="AC14" s="34">
        <v>22</v>
      </c>
      <c r="AD14" s="34">
        <v>12</v>
      </c>
      <c r="AE14" s="34">
        <v>10</v>
      </c>
      <c r="AF14" s="34">
        <v>17</v>
      </c>
      <c r="AG14" s="34">
        <v>11</v>
      </c>
      <c r="AH14" s="34">
        <v>9</v>
      </c>
      <c r="AI14" s="34">
        <v>12</v>
      </c>
      <c r="AJ14" s="34">
        <v>11</v>
      </c>
      <c r="AK14" s="34">
        <v>8</v>
      </c>
      <c r="AL14" s="34">
        <v>7</v>
      </c>
      <c r="AM14" s="34">
        <v>13</v>
      </c>
      <c r="AN14" s="34">
        <v>6</v>
      </c>
      <c r="AO14" s="34">
        <v>10</v>
      </c>
      <c r="AP14" s="34">
        <v>7</v>
      </c>
      <c r="AQ14" s="34">
        <v>15</v>
      </c>
      <c r="AR14" s="34">
        <v>10</v>
      </c>
      <c r="AS14" s="34">
        <v>20</v>
      </c>
      <c r="AT14" s="34">
        <v>17</v>
      </c>
      <c r="AU14" s="34">
        <v>7</v>
      </c>
      <c r="AV14" s="34">
        <v>5</v>
      </c>
      <c r="AW14" s="34">
        <v>4</v>
      </c>
      <c r="AX14" s="34">
        <v>6</v>
      </c>
      <c r="AY14" s="34">
        <v>1</v>
      </c>
      <c r="AZ14" s="34">
        <v>1</v>
      </c>
      <c r="BA14" s="34">
        <v>5</v>
      </c>
      <c r="BB14" s="34">
        <v>3</v>
      </c>
      <c r="BC14" s="154">
        <v>4</v>
      </c>
      <c r="BD14" s="155">
        <v>113</v>
      </c>
      <c r="BE14" s="73">
        <v>296.7</v>
      </c>
      <c r="BF14" s="73">
        <v>395.1612427409986</v>
      </c>
      <c r="BG14" s="73">
        <v>327.05884187706255</v>
      </c>
    </row>
    <row r="15" spans="2:59" ht="12" customHeight="1">
      <c r="B15" s="270" t="s">
        <v>362</v>
      </c>
      <c r="C15" s="269"/>
      <c r="D15" s="34">
        <v>3878</v>
      </c>
      <c r="E15" s="34">
        <v>423</v>
      </c>
      <c r="F15" s="34">
        <v>175</v>
      </c>
      <c r="G15" s="34">
        <v>128</v>
      </c>
      <c r="H15" s="34">
        <v>143</v>
      </c>
      <c r="I15" s="34">
        <v>184</v>
      </c>
      <c r="J15" s="34">
        <v>149</v>
      </c>
      <c r="K15" s="34">
        <v>144</v>
      </c>
      <c r="L15" s="34">
        <v>189</v>
      </c>
      <c r="M15" s="34">
        <v>155</v>
      </c>
      <c r="N15" s="34">
        <v>112</v>
      </c>
      <c r="O15" s="34">
        <v>120</v>
      </c>
      <c r="P15" s="34">
        <v>131</v>
      </c>
      <c r="Q15" s="34">
        <v>119</v>
      </c>
      <c r="R15" s="34">
        <v>92</v>
      </c>
      <c r="S15" s="34">
        <v>122</v>
      </c>
      <c r="T15" s="34">
        <v>101</v>
      </c>
      <c r="U15" s="34">
        <v>96</v>
      </c>
      <c r="V15" s="34">
        <v>70</v>
      </c>
      <c r="W15" s="34">
        <v>54</v>
      </c>
      <c r="X15" s="34">
        <v>70</v>
      </c>
      <c r="Y15" s="34">
        <v>50</v>
      </c>
      <c r="Z15" s="34">
        <v>97</v>
      </c>
      <c r="AA15" s="34">
        <v>49</v>
      </c>
      <c r="AB15" s="34">
        <v>40</v>
      </c>
      <c r="AC15" s="34">
        <v>81</v>
      </c>
      <c r="AD15" s="34">
        <v>37</v>
      </c>
      <c r="AE15" s="34">
        <v>34</v>
      </c>
      <c r="AF15" s="34">
        <v>43</v>
      </c>
      <c r="AG15" s="34">
        <v>36</v>
      </c>
      <c r="AH15" s="34">
        <v>30</v>
      </c>
      <c r="AI15" s="34">
        <v>38</v>
      </c>
      <c r="AJ15" s="34">
        <v>34</v>
      </c>
      <c r="AK15" s="34">
        <v>21</v>
      </c>
      <c r="AL15" s="34">
        <v>27</v>
      </c>
      <c r="AM15" s="34">
        <v>21</v>
      </c>
      <c r="AN15" s="34">
        <v>20</v>
      </c>
      <c r="AO15" s="34">
        <v>24</v>
      </c>
      <c r="AP15" s="34">
        <v>17</v>
      </c>
      <c r="AQ15" s="34">
        <v>20</v>
      </c>
      <c r="AR15" s="34">
        <v>27</v>
      </c>
      <c r="AS15" s="34">
        <v>47</v>
      </c>
      <c r="AT15" s="34">
        <v>38</v>
      </c>
      <c r="AU15" s="34">
        <v>9</v>
      </c>
      <c r="AV15" s="34">
        <v>8</v>
      </c>
      <c r="AW15" s="34">
        <v>5</v>
      </c>
      <c r="AX15" s="34">
        <v>9</v>
      </c>
      <c r="AY15" s="34">
        <v>7</v>
      </c>
      <c r="AZ15" s="34">
        <v>9</v>
      </c>
      <c r="BA15" s="34">
        <v>10</v>
      </c>
      <c r="BB15" s="34">
        <v>9</v>
      </c>
      <c r="BC15" s="154">
        <v>7</v>
      </c>
      <c r="BD15" s="155">
        <v>197</v>
      </c>
      <c r="BE15" s="73">
        <v>200.01999999999998</v>
      </c>
      <c r="BF15" s="73">
        <v>260.49777978339347</v>
      </c>
      <c r="BG15" s="73">
        <v>247.9623946354807</v>
      </c>
    </row>
    <row r="16" spans="2:59" ht="12" customHeight="1">
      <c r="B16" s="268" t="s">
        <v>363</v>
      </c>
      <c r="C16" s="269"/>
      <c r="D16" s="34">
        <v>1104</v>
      </c>
      <c r="E16" s="34">
        <v>32</v>
      </c>
      <c r="F16" s="34">
        <v>24</v>
      </c>
      <c r="G16" s="34">
        <v>26</v>
      </c>
      <c r="H16" s="34">
        <v>19</v>
      </c>
      <c r="I16" s="34">
        <v>21</v>
      </c>
      <c r="J16" s="34">
        <v>34</v>
      </c>
      <c r="K16" s="34">
        <v>27</v>
      </c>
      <c r="L16" s="34">
        <v>48</v>
      </c>
      <c r="M16" s="34">
        <v>46</v>
      </c>
      <c r="N16" s="34">
        <v>40</v>
      </c>
      <c r="O16" s="34">
        <v>51</v>
      </c>
      <c r="P16" s="34">
        <v>47</v>
      </c>
      <c r="Q16" s="34">
        <v>42</v>
      </c>
      <c r="R16" s="34">
        <v>51</v>
      </c>
      <c r="S16" s="34">
        <v>35</v>
      </c>
      <c r="T16" s="34">
        <v>41</v>
      </c>
      <c r="U16" s="34">
        <v>31</v>
      </c>
      <c r="V16" s="34">
        <v>40</v>
      </c>
      <c r="W16" s="34">
        <v>29</v>
      </c>
      <c r="X16" s="34">
        <v>28</v>
      </c>
      <c r="Y16" s="34">
        <v>26</v>
      </c>
      <c r="Z16" s="34">
        <v>29</v>
      </c>
      <c r="AA16" s="34">
        <v>23</v>
      </c>
      <c r="AB16" s="34">
        <v>11</v>
      </c>
      <c r="AC16" s="34">
        <v>29</v>
      </c>
      <c r="AD16" s="34">
        <v>18</v>
      </c>
      <c r="AE16" s="34">
        <v>26</v>
      </c>
      <c r="AF16" s="34">
        <v>17</v>
      </c>
      <c r="AG16" s="34">
        <v>14</v>
      </c>
      <c r="AH16" s="34">
        <v>13</v>
      </c>
      <c r="AI16" s="34">
        <v>13</v>
      </c>
      <c r="AJ16" s="34">
        <v>13</v>
      </c>
      <c r="AK16" s="34">
        <v>5</v>
      </c>
      <c r="AL16" s="34">
        <v>6</v>
      </c>
      <c r="AM16" s="34">
        <v>15</v>
      </c>
      <c r="AN16" s="34">
        <v>3</v>
      </c>
      <c r="AO16" s="34">
        <v>5</v>
      </c>
      <c r="AP16" s="34">
        <v>7</v>
      </c>
      <c r="AQ16" s="34">
        <v>10</v>
      </c>
      <c r="AR16" s="34">
        <v>9</v>
      </c>
      <c r="AS16" s="34">
        <v>13</v>
      </c>
      <c r="AT16" s="34">
        <v>11</v>
      </c>
      <c r="AU16" s="34">
        <v>1</v>
      </c>
      <c r="AV16" s="34">
        <v>1</v>
      </c>
      <c r="AW16" s="34">
        <v>2</v>
      </c>
      <c r="AX16" s="34">
        <v>1</v>
      </c>
      <c r="AY16" s="34">
        <v>2</v>
      </c>
      <c r="AZ16" s="34">
        <v>8</v>
      </c>
      <c r="BA16" s="34">
        <v>1</v>
      </c>
      <c r="BB16" s="34">
        <v>3</v>
      </c>
      <c r="BC16" s="154">
        <v>2</v>
      </c>
      <c r="BD16" s="155">
        <v>55</v>
      </c>
      <c r="BE16" s="73">
        <v>240.585</v>
      </c>
      <c r="BF16" s="73">
        <v>284.45456521739084</v>
      </c>
      <c r="BG16" s="73">
        <v>185.92020592881303</v>
      </c>
    </row>
    <row r="17" spans="2:59" ht="12" customHeight="1">
      <c r="B17" s="268" t="s">
        <v>364</v>
      </c>
      <c r="C17" s="269"/>
      <c r="D17" s="34">
        <v>190</v>
      </c>
      <c r="E17" s="34">
        <v>0</v>
      </c>
      <c r="F17" s="34">
        <v>1</v>
      </c>
      <c r="G17" s="34">
        <v>1</v>
      </c>
      <c r="H17" s="34">
        <v>2</v>
      </c>
      <c r="I17" s="34">
        <v>4</v>
      </c>
      <c r="J17" s="34">
        <v>4</v>
      </c>
      <c r="K17" s="34">
        <v>0</v>
      </c>
      <c r="L17" s="34">
        <v>10</v>
      </c>
      <c r="M17" s="34">
        <v>6</v>
      </c>
      <c r="N17" s="34">
        <v>7</v>
      </c>
      <c r="O17" s="34">
        <v>8</v>
      </c>
      <c r="P17" s="34">
        <v>7</v>
      </c>
      <c r="Q17" s="34">
        <v>12</v>
      </c>
      <c r="R17" s="34">
        <v>6</v>
      </c>
      <c r="S17" s="34">
        <v>12</v>
      </c>
      <c r="T17" s="34">
        <v>9</v>
      </c>
      <c r="U17" s="34">
        <v>12</v>
      </c>
      <c r="V17" s="34">
        <v>10</v>
      </c>
      <c r="W17" s="34">
        <v>1</v>
      </c>
      <c r="X17" s="34">
        <v>2</v>
      </c>
      <c r="Y17" s="34">
        <v>7</v>
      </c>
      <c r="Z17" s="34">
        <v>3</v>
      </c>
      <c r="AA17" s="34">
        <v>6</v>
      </c>
      <c r="AB17" s="34">
        <v>1</v>
      </c>
      <c r="AC17" s="34">
        <v>6</v>
      </c>
      <c r="AD17" s="34">
        <v>3</v>
      </c>
      <c r="AE17" s="34">
        <v>3</v>
      </c>
      <c r="AF17" s="34">
        <v>4</v>
      </c>
      <c r="AG17" s="34">
        <v>1</v>
      </c>
      <c r="AH17" s="34">
        <v>1</v>
      </c>
      <c r="AI17" s="34">
        <v>0</v>
      </c>
      <c r="AJ17" s="34">
        <v>4</v>
      </c>
      <c r="AK17" s="34">
        <v>6</v>
      </c>
      <c r="AL17" s="34">
        <v>3</v>
      </c>
      <c r="AM17" s="34">
        <v>0</v>
      </c>
      <c r="AN17" s="34">
        <v>0</v>
      </c>
      <c r="AO17" s="34">
        <v>1</v>
      </c>
      <c r="AP17" s="34">
        <v>3</v>
      </c>
      <c r="AQ17" s="34">
        <v>2</v>
      </c>
      <c r="AR17" s="34">
        <v>0</v>
      </c>
      <c r="AS17" s="34">
        <v>2</v>
      </c>
      <c r="AT17" s="34">
        <v>2</v>
      </c>
      <c r="AU17" s="34">
        <v>0</v>
      </c>
      <c r="AV17" s="34">
        <v>0</v>
      </c>
      <c r="AW17" s="34">
        <v>2</v>
      </c>
      <c r="AX17" s="34">
        <v>1</v>
      </c>
      <c r="AY17" s="34">
        <v>1</v>
      </c>
      <c r="AZ17" s="34">
        <v>0</v>
      </c>
      <c r="BA17" s="34">
        <v>0</v>
      </c>
      <c r="BB17" s="34">
        <v>1</v>
      </c>
      <c r="BC17" s="154">
        <v>0</v>
      </c>
      <c r="BD17" s="155">
        <v>13</v>
      </c>
      <c r="BE17" s="73">
        <v>252.56</v>
      </c>
      <c r="BF17" s="73">
        <v>318.08563157894736</v>
      </c>
      <c r="BG17" s="73">
        <v>217.53093161887267</v>
      </c>
    </row>
    <row r="18" spans="2:59" ht="12" customHeight="1">
      <c r="B18" s="268" t="s">
        <v>365</v>
      </c>
      <c r="C18" s="269"/>
      <c r="D18" s="34">
        <v>1202</v>
      </c>
      <c r="E18" s="34">
        <v>147</v>
      </c>
      <c r="F18" s="34">
        <v>44</v>
      </c>
      <c r="G18" s="34">
        <v>47</v>
      </c>
      <c r="H18" s="34">
        <v>38</v>
      </c>
      <c r="I18" s="34">
        <v>46</v>
      </c>
      <c r="J18" s="34">
        <v>45</v>
      </c>
      <c r="K18" s="34">
        <v>48</v>
      </c>
      <c r="L18" s="34">
        <v>63</v>
      </c>
      <c r="M18" s="34">
        <v>48</v>
      </c>
      <c r="N18" s="34">
        <v>43</v>
      </c>
      <c r="O18" s="34">
        <v>48</v>
      </c>
      <c r="P18" s="34">
        <v>40</v>
      </c>
      <c r="Q18" s="34">
        <v>28</v>
      </c>
      <c r="R18" s="34">
        <v>26</v>
      </c>
      <c r="S18" s="34">
        <v>34</v>
      </c>
      <c r="T18" s="34">
        <v>23</v>
      </c>
      <c r="U18" s="34">
        <v>26</v>
      </c>
      <c r="V18" s="34">
        <v>26</v>
      </c>
      <c r="W18" s="34">
        <v>34</v>
      </c>
      <c r="X18" s="34">
        <v>16</v>
      </c>
      <c r="Y18" s="34">
        <v>28</v>
      </c>
      <c r="Z18" s="34">
        <v>19</v>
      </c>
      <c r="AA18" s="34">
        <v>17</v>
      </c>
      <c r="AB18" s="34">
        <v>14</v>
      </c>
      <c r="AC18" s="34">
        <v>14</v>
      </c>
      <c r="AD18" s="34">
        <v>19</v>
      </c>
      <c r="AE18" s="34">
        <v>13</v>
      </c>
      <c r="AF18" s="34">
        <v>14</v>
      </c>
      <c r="AG18" s="34">
        <v>20</v>
      </c>
      <c r="AH18" s="34">
        <v>10</v>
      </c>
      <c r="AI18" s="34">
        <v>14</v>
      </c>
      <c r="AJ18" s="34">
        <v>16</v>
      </c>
      <c r="AK18" s="34">
        <v>10</v>
      </c>
      <c r="AL18" s="34">
        <v>7</v>
      </c>
      <c r="AM18" s="34">
        <v>5</v>
      </c>
      <c r="AN18" s="34">
        <v>6</v>
      </c>
      <c r="AO18" s="34">
        <v>7</v>
      </c>
      <c r="AP18" s="34">
        <v>5</v>
      </c>
      <c r="AQ18" s="34">
        <v>9</v>
      </c>
      <c r="AR18" s="34">
        <v>9</v>
      </c>
      <c r="AS18" s="34">
        <v>9</v>
      </c>
      <c r="AT18" s="34">
        <v>4</v>
      </c>
      <c r="AU18" s="34">
        <v>0</v>
      </c>
      <c r="AV18" s="34">
        <v>3</v>
      </c>
      <c r="AW18" s="34">
        <v>5</v>
      </c>
      <c r="AX18" s="34">
        <v>2</v>
      </c>
      <c r="AY18" s="34">
        <v>6</v>
      </c>
      <c r="AZ18" s="34">
        <v>3</v>
      </c>
      <c r="BA18" s="34">
        <v>1</v>
      </c>
      <c r="BB18" s="34">
        <v>0</v>
      </c>
      <c r="BC18" s="154">
        <v>2</v>
      </c>
      <c r="BD18" s="155">
        <v>41</v>
      </c>
      <c r="BE18" s="73">
        <v>196.055</v>
      </c>
      <c r="BF18" s="73">
        <v>242.439392678869</v>
      </c>
      <c r="BG18" s="73">
        <v>175.1137864990328</v>
      </c>
    </row>
    <row r="19" spans="2:59" ht="12" customHeight="1">
      <c r="B19" s="268" t="s">
        <v>366</v>
      </c>
      <c r="C19" s="269"/>
      <c r="D19" s="34">
        <v>645</v>
      </c>
      <c r="E19" s="34">
        <v>22</v>
      </c>
      <c r="F19" s="34">
        <v>10</v>
      </c>
      <c r="G19" s="34">
        <v>6</v>
      </c>
      <c r="H19" s="34">
        <v>9</v>
      </c>
      <c r="I19" s="34">
        <v>14</v>
      </c>
      <c r="J19" s="34">
        <v>9</v>
      </c>
      <c r="K19" s="34">
        <v>17</v>
      </c>
      <c r="L19" s="34">
        <v>21</v>
      </c>
      <c r="M19" s="34">
        <v>26</v>
      </c>
      <c r="N19" s="34">
        <v>17</v>
      </c>
      <c r="O19" s="34">
        <v>24</v>
      </c>
      <c r="P19" s="34">
        <v>31</v>
      </c>
      <c r="Q19" s="34">
        <v>34</v>
      </c>
      <c r="R19" s="34">
        <v>23</v>
      </c>
      <c r="S19" s="34">
        <v>25</v>
      </c>
      <c r="T19" s="34">
        <v>26</v>
      </c>
      <c r="U19" s="34">
        <v>16</v>
      </c>
      <c r="V19" s="34">
        <v>11</v>
      </c>
      <c r="W19" s="34">
        <v>22</v>
      </c>
      <c r="X19" s="34">
        <v>13</v>
      </c>
      <c r="Y19" s="34">
        <v>12</v>
      </c>
      <c r="Z19" s="34">
        <v>18</v>
      </c>
      <c r="AA19" s="34">
        <v>8</v>
      </c>
      <c r="AB19" s="34">
        <v>14</v>
      </c>
      <c r="AC19" s="34">
        <v>18</v>
      </c>
      <c r="AD19" s="34">
        <v>17</v>
      </c>
      <c r="AE19" s="34">
        <v>11</v>
      </c>
      <c r="AF19" s="34">
        <v>13</v>
      </c>
      <c r="AG19" s="34">
        <v>8</v>
      </c>
      <c r="AH19" s="34">
        <v>4</v>
      </c>
      <c r="AI19" s="34">
        <v>9</v>
      </c>
      <c r="AJ19" s="34">
        <v>7</v>
      </c>
      <c r="AK19" s="34">
        <v>4</v>
      </c>
      <c r="AL19" s="34">
        <v>2</v>
      </c>
      <c r="AM19" s="34">
        <v>8</v>
      </c>
      <c r="AN19" s="34">
        <v>6</v>
      </c>
      <c r="AO19" s="34">
        <v>7</v>
      </c>
      <c r="AP19" s="34">
        <v>3</v>
      </c>
      <c r="AQ19" s="34">
        <v>9</v>
      </c>
      <c r="AR19" s="34">
        <v>5</v>
      </c>
      <c r="AS19" s="34">
        <v>7</v>
      </c>
      <c r="AT19" s="34">
        <v>7</v>
      </c>
      <c r="AU19" s="34">
        <v>3</v>
      </c>
      <c r="AV19" s="34">
        <v>4</v>
      </c>
      <c r="AW19" s="34">
        <v>3</v>
      </c>
      <c r="AX19" s="34">
        <v>2</v>
      </c>
      <c r="AY19" s="34">
        <v>3</v>
      </c>
      <c r="AZ19" s="34">
        <v>1</v>
      </c>
      <c r="BA19" s="34">
        <v>3</v>
      </c>
      <c r="BB19" s="34">
        <v>3</v>
      </c>
      <c r="BC19" s="154">
        <v>5</v>
      </c>
      <c r="BD19" s="155">
        <v>45</v>
      </c>
      <c r="BE19" s="73">
        <v>252.48</v>
      </c>
      <c r="BF19" s="73">
        <v>314.12815503875964</v>
      </c>
      <c r="BG19" s="73">
        <v>237.82027799697775</v>
      </c>
    </row>
    <row r="20" spans="2:59" ht="12" customHeight="1">
      <c r="B20" s="268" t="s">
        <v>367</v>
      </c>
      <c r="C20" s="269"/>
      <c r="D20" s="34">
        <v>387</v>
      </c>
      <c r="E20" s="34">
        <v>12</v>
      </c>
      <c r="F20" s="34">
        <v>4</v>
      </c>
      <c r="G20" s="34">
        <v>5</v>
      </c>
      <c r="H20" s="34">
        <v>3</v>
      </c>
      <c r="I20" s="34">
        <v>6</v>
      </c>
      <c r="J20" s="34">
        <v>10</v>
      </c>
      <c r="K20" s="34">
        <v>15</v>
      </c>
      <c r="L20" s="34">
        <v>18</v>
      </c>
      <c r="M20" s="34">
        <v>11</v>
      </c>
      <c r="N20" s="34">
        <v>21</v>
      </c>
      <c r="O20" s="34">
        <v>15</v>
      </c>
      <c r="P20" s="34">
        <v>11</v>
      </c>
      <c r="Q20" s="34">
        <v>12</v>
      </c>
      <c r="R20" s="34">
        <v>15</v>
      </c>
      <c r="S20" s="34">
        <v>15</v>
      </c>
      <c r="T20" s="34">
        <v>15</v>
      </c>
      <c r="U20" s="34">
        <v>13</v>
      </c>
      <c r="V20" s="34">
        <v>15</v>
      </c>
      <c r="W20" s="34">
        <v>5</v>
      </c>
      <c r="X20" s="34">
        <v>11</v>
      </c>
      <c r="Y20" s="34">
        <v>6</v>
      </c>
      <c r="Z20" s="34">
        <v>9</v>
      </c>
      <c r="AA20" s="34">
        <v>10</v>
      </c>
      <c r="AB20" s="34">
        <v>5</v>
      </c>
      <c r="AC20" s="34">
        <v>14</v>
      </c>
      <c r="AD20" s="34">
        <v>6</v>
      </c>
      <c r="AE20" s="34">
        <v>3</v>
      </c>
      <c r="AF20" s="34">
        <v>6</v>
      </c>
      <c r="AG20" s="34">
        <v>7</v>
      </c>
      <c r="AH20" s="34">
        <v>5</v>
      </c>
      <c r="AI20" s="34">
        <v>3</v>
      </c>
      <c r="AJ20" s="34">
        <v>5</v>
      </c>
      <c r="AK20" s="34">
        <v>5</v>
      </c>
      <c r="AL20" s="34">
        <v>4</v>
      </c>
      <c r="AM20" s="34">
        <v>6</v>
      </c>
      <c r="AN20" s="34">
        <v>6</v>
      </c>
      <c r="AO20" s="34">
        <v>2</v>
      </c>
      <c r="AP20" s="34">
        <v>2</v>
      </c>
      <c r="AQ20" s="34">
        <v>9</v>
      </c>
      <c r="AR20" s="34">
        <v>3</v>
      </c>
      <c r="AS20" s="34">
        <v>7</v>
      </c>
      <c r="AT20" s="34">
        <v>4</v>
      </c>
      <c r="AU20" s="34">
        <v>0</v>
      </c>
      <c r="AV20" s="34">
        <v>2</v>
      </c>
      <c r="AW20" s="34">
        <v>1</v>
      </c>
      <c r="AX20" s="34">
        <v>1</v>
      </c>
      <c r="AY20" s="34">
        <v>3</v>
      </c>
      <c r="AZ20" s="34">
        <v>1</v>
      </c>
      <c r="BA20" s="34">
        <v>0</v>
      </c>
      <c r="BB20" s="34">
        <v>1</v>
      </c>
      <c r="BC20" s="154">
        <v>0</v>
      </c>
      <c r="BD20" s="155">
        <v>19</v>
      </c>
      <c r="BE20" s="73">
        <v>254.29</v>
      </c>
      <c r="BF20" s="73">
        <v>304.1042377260981</v>
      </c>
      <c r="BG20" s="73">
        <v>239.95762090888928</v>
      </c>
    </row>
    <row r="21" spans="2:59" ht="12" customHeight="1">
      <c r="B21" s="268" t="s">
        <v>381</v>
      </c>
      <c r="C21" s="273"/>
      <c r="D21" s="34">
        <v>473</v>
      </c>
      <c r="E21" s="34">
        <v>13</v>
      </c>
      <c r="F21" s="34">
        <v>4</v>
      </c>
      <c r="G21" s="34">
        <v>6</v>
      </c>
      <c r="H21" s="34">
        <v>6</v>
      </c>
      <c r="I21" s="34">
        <v>7</v>
      </c>
      <c r="J21" s="34">
        <v>11</v>
      </c>
      <c r="K21" s="34">
        <v>10</v>
      </c>
      <c r="L21" s="34">
        <v>16</v>
      </c>
      <c r="M21" s="34">
        <v>12</v>
      </c>
      <c r="N21" s="34">
        <v>12</v>
      </c>
      <c r="O21" s="34">
        <v>19</v>
      </c>
      <c r="P21" s="34">
        <v>23</v>
      </c>
      <c r="Q21" s="34">
        <v>14</v>
      </c>
      <c r="R21" s="34">
        <v>14</v>
      </c>
      <c r="S21" s="34">
        <v>15</v>
      </c>
      <c r="T21" s="34">
        <v>19</v>
      </c>
      <c r="U21" s="34">
        <v>17</v>
      </c>
      <c r="V21" s="34">
        <v>18</v>
      </c>
      <c r="W21" s="34">
        <v>14</v>
      </c>
      <c r="X21" s="34">
        <v>12</v>
      </c>
      <c r="Y21" s="34">
        <v>17</v>
      </c>
      <c r="Z21" s="34">
        <v>9</v>
      </c>
      <c r="AA21" s="34">
        <v>8</v>
      </c>
      <c r="AB21" s="34">
        <v>14</v>
      </c>
      <c r="AC21" s="34">
        <v>15</v>
      </c>
      <c r="AD21" s="34">
        <v>10</v>
      </c>
      <c r="AE21" s="34">
        <v>8</v>
      </c>
      <c r="AF21" s="34">
        <v>6</v>
      </c>
      <c r="AG21" s="34">
        <v>8</v>
      </c>
      <c r="AH21" s="34">
        <v>6</v>
      </c>
      <c r="AI21" s="34">
        <v>4</v>
      </c>
      <c r="AJ21" s="34">
        <v>6</v>
      </c>
      <c r="AK21" s="34">
        <v>4</v>
      </c>
      <c r="AL21" s="34">
        <v>8</v>
      </c>
      <c r="AM21" s="34">
        <v>8</v>
      </c>
      <c r="AN21" s="34">
        <v>8</v>
      </c>
      <c r="AO21" s="34">
        <v>3</v>
      </c>
      <c r="AP21" s="34">
        <v>2</v>
      </c>
      <c r="AQ21" s="34">
        <v>3</v>
      </c>
      <c r="AR21" s="34">
        <v>2</v>
      </c>
      <c r="AS21" s="34">
        <v>6</v>
      </c>
      <c r="AT21" s="34">
        <v>6</v>
      </c>
      <c r="AU21" s="34">
        <v>1</v>
      </c>
      <c r="AV21" s="34">
        <v>1</v>
      </c>
      <c r="AW21" s="34">
        <v>3</v>
      </c>
      <c r="AX21" s="34">
        <v>1</v>
      </c>
      <c r="AY21" s="34">
        <v>3</v>
      </c>
      <c r="AZ21" s="34">
        <v>3</v>
      </c>
      <c r="BA21" s="34">
        <v>2</v>
      </c>
      <c r="BB21" s="34">
        <v>2</v>
      </c>
      <c r="BC21" s="154">
        <v>1</v>
      </c>
      <c r="BD21" s="155">
        <v>33</v>
      </c>
      <c r="BE21" s="73">
        <v>269.2</v>
      </c>
      <c r="BF21" s="73">
        <v>311.68266384778053</v>
      </c>
      <c r="BG21" s="73">
        <v>171.2521037013156</v>
      </c>
    </row>
    <row r="22" spans="2:59" ht="12" customHeight="1">
      <c r="B22" s="274" t="s">
        <v>368</v>
      </c>
      <c r="C22" s="272"/>
      <c r="D22" s="35">
        <v>518</v>
      </c>
      <c r="E22" s="35">
        <v>6</v>
      </c>
      <c r="F22" s="35">
        <v>5</v>
      </c>
      <c r="G22" s="35">
        <v>3</v>
      </c>
      <c r="H22" s="35">
        <v>4</v>
      </c>
      <c r="I22" s="35">
        <v>8</v>
      </c>
      <c r="J22" s="35">
        <v>12</v>
      </c>
      <c r="K22" s="35">
        <v>9</v>
      </c>
      <c r="L22" s="35">
        <v>16</v>
      </c>
      <c r="M22" s="35">
        <v>15</v>
      </c>
      <c r="N22" s="35">
        <v>18</v>
      </c>
      <c r="O22" s="35">
        <v>9</v>
      </c>
      <c r="P22" s="35">
        <v>17</v>
      </c>
      <c r="Q22" s="35">
        <v>11</v>
      </c>
      <c r="R22" s="35">
        <v>9</v>
      </c>
      <c r="S22" s="35">
        <v>17</v>
      </c>
      <c r="T22" s="35">
        <v>16</v>
      </c>
      <c r="U22" s="35">
        <v>19</v>
      </c>
      <c r="V22" s="35">
        <v>19</v>
      </c>
      <c r="W22" s="35">
        <v>12</v>
      </c>
      <c r="X22" s="35">
        <v>13</v>
      </c>
      <c r="Y22" s="35">
        <v>18</v>
      </c>
      <c r="Z22" s="35">
        <v>6</v>
      </c>
      <c r="AA22" s="35">
        <v>6</v>
      </c>
      <c r="AB22" s="35">
        <v>15</v>
      </c>
      <c r="AC22" s="35">
        <v>18</v>
      </c>
      <c r="AD22" s="35">
        <v>16</v>
      </c>
      <c r="AE22" s="35">
        <v>11</v>
      </c>
      <c r="AF22" s="35">
        <v>3</v>
      </c>
      <c r="AG22" s="35">
        <v>6</v>
      </c>
      <c r="AH22" s="35">
        <v>9</v>
      </c>
      <c r="AI22" s="35">
        <v>19</v>
      </c>
      <c r="AJ22" s="35">
        <v>9</v>
      </c>
      <c r="AK22" s="35">
        <v>4</v>
      </c>
      <c r="AL22" s="35">
        <v>9</v>
      </c>
      <c r="AM22" s="35">
        <v>8</v>
      </c>
      <c r="AN22" s="35">
        <v>7</v>
      </c>
      <c r="AO22" s="35">
        <v>4</v>
      </c>
      <c r="AP22" s="35">
        <v>3</v>
      </c>
      <c r="AQ22" s="35">
        <v>3</v>
      </c>
      <c r="AR22" s="35">
        <v>3</v>
      </c>
      <c r="AS22" s="35">
        <v>13</v>
      </c>
      <c r="AT22" s="35">
        <v>16</v>
      </c>
      <c r="AU22" s="35">
        <v>4</v>
      </c>
      <c r="AV22" s="35">
        <v>3</v>
      </c>
      <c r="AW22" s="35">
        <v>7</v>
      </c>
      <c r="AX22" s="35">
        <v>5</v>
      </c>
      <c r="AY22" s="35">
        <v>4</v>
      </c>
      <c r="AZ22" s="35">
        <v>5</v>
      </c>
      <c r="BA22" s="35">
        <v>0</v>
      </c>
      <c r="BB22" s="35">
        <v>0</v>
      </c>
      <c r="BC22" s="156">
        <v>0</v>
      </c>
      <c r="BD22" s="157">
        <v>46</v>
      </c>
      <c r="BE22" s="41">
        <v>303.365</v>
      </c>
      <c r="BF22" s="41">
        <v>354.965752895753</v>
      </c>
      <c r="BG22" s="41">
        <v>218.01674576188915</v>
      </c>
    </row>
    <row r="23" spans="2:59" ht="12">
      <c r="B23" s="268" t="s">
        <v>4</v>
      </c>
      <c r="C23" s="269"/>
      <c r="D23" s="34">
        <v>273</v>
      </c>
      <c r="E23" s="34">
        <v>4</v>
      </c>
      <c r="F23" s="34">
        <v>2</v>
      </c>
      <c r="G23" s="34">
        <v>1</v>
      </c>
      <c r="H23" s="34">
        <v>3</v>
      </c>
      <c r="I23" s="34">
        <v>4</v>
      </c>
      <c r="J23" s="34">
        <v>8</v>
      </c>
      <c r="K23" s="34">
        <v>9</v>
      </c>
      <c r="L23" s="34">
        <v>10</v>
      </c>
      <c r="M23" s="34">
        <v>12</v>
      </c>
      <c r="N23" s="34">
        <v>12</v>
      </c>
      <c r="O23" s="34">
        <v>9</v>
      </c>
      <c r="P23" s="34">
        <v>8</v>
      </c>
      <c r="Q23" s="34">
        <v>4</v>
      </c>
      <c r="R23" s="34">
        <v>9</v>
      </c>
      <c r="S23" s="34">
        <v>13</v>
      </c>
      <c r="T23" s="34">
        <v>6</v>
      </c>
      <c r="U23" s="34">
        <v>15</v>
      </c>
      <c r="V23" s="34">
        <v>8</v>
      </c>
      <c r="W23" s="34">
        <v>6</v>
      </c>
      <c r="X23" s="34">
        <v>1</v>
      </c>
      <c r="Y23" s="34">
        <v>3</v>
      </c>
      <c r="Z23" s="34">
        <v>4</v>
      </c>
      <c r="AA23" s="34">
        <v>12</v>
      </c>
      <c r="AB23" s="34">
        <v>3</v>
      </c>
      <c r="AC23" s="34">
        <v>10</v>
      </c>
      <c r="AD23" s="34">
        <v>4</v>
      </c>
      <c r="AE23" s="34">
        <v>4</v>
      </c>
      <c r="AF23" s="34">
        <v>2</v>
      </c>
      <c r="AG23" s="34">
        <v>1</v>
      </c>
      <c r="AH23" s="34">
        <v>4</v>
      </c>
      <c r="AI23" s="34">
        <v>7</v>
      </c>
      <c r="AJ23" s="34">
        <v>3</v>
      </c>
      <c r="AK23" s="34">
        <v>1</v>
      </c>
      <c r="AL23" s="34">
        <v>3</v>
      </c>
      <c r="AM23" s="34">
        <v>1</v>
      </c>
      <c r="AN23" s="34">
        <v>3</v>
      </c>
      <c r="AO23" s="34">
        <v>3</v>
      </c>
      <c r="AP23" s="34">
        <v>0</v>
      </c>
      <c r="AQ23" s="34">
        <v>1</v>
      </c>
      <c r="AR23" s="34">
        <v>4</v>
      </c>
      <c r="AS23" s="34">
        <v>6</v>
      </c>
      <c r="AT23" s="34">
        <v>1</v>
      </c>
      <c r="AU23" s="34">
        <v>1</v>
      </c>
      <c r="AV23" s="34">
        <v>1</v>
      </c>
      <c r="AW23" s="34">
        <v>2</v>
      </c>
      <c r="AX23" s="34">
        <v>2</v>
      </c>
      <c r="AY23" s="34">
        <v>0</v>
      </c>
      <c r="AZ23" s="34">
        <v>0</v>
      </c>
      <c r="BA23" s="34">
        <v>1</v>
      </c>
      <c r="BB23" s="34">
        <v>2</v>
      </c>
      <c r="BC23" s="154">
        <v>1</v>
      </c>
      <c r="BD23" s="155">
        <v>39</v>
      </c>
      <c r="BE23" s="73">
        <v>268.29</v>
      </c>
      <c r="BF23" s="73">
        <v>582.9329304029301</v>
      </c>
      <c r="BG23" s="73">
        <v>2507.202306021606</v>
      </c>
    </row>
    <row r="24" spans="2:59" ht="12">
      <c r="B24" s="268" t="s">
        <v>5</v>
      </c>
      <c r="C24" s="269"/>
      <c r="D24" s="34">
        <v>105</v>
      </c>
      <c r="E24" s="34">
        <v>0</v>
      </c>
      <c r="F24" s="34">
        <v>0</v>
      </c>
      <c r="G24" s="34">
        <v>1</v>
      </c>
      <c r="H24" s="34">
        <v>2</v>
      </c>
      <c r="I24" s="34">
        <v>0</v>
      </c>
      <c r="J24" s="34">
        <v>2</v>
      </c>
      <c r="K24" s="34">
        <v>1</v>
      </c>
      <c r="L24" s="34">
        <v>1</v>
      </c>
      <c r="M24" s="34">
        <v>1</v>
      </c>
      <c r="N24" s="34">
        <v>4</v>
      </c>
      <c r="O24" s="34">
        <v>0</v>
      </c>
      <c r="P24" s="34">
        <v>5</v>
      </c>
      <c r="Q24" s="34">
        <v>2</v>
      </c>
      <c r="R24" s="34">
        <v>4</v>
      </c>
      <c r="S24" s="34">
        <v>4</v>
      </c>
      <c r="T24" s="34">
        <v>3</v>
      </c>
      <c r="U24" s="34">
        <v>6</v>
      </c>
      <c r="V24" s="34">
        <v>7</v>
      </c>
      <c r="W24" s="34">
        <v>4</v>
      </c>
      <c r="X24" s="34">
        <v>5</v>
      </c>
      <c r="Y24" s="34">
        <v>2</v>
      </c>
      <c r="Z24" s="34">
        <v>5</v>
      </c>
      <c r="AA24" s="34">
        <v>1</v>
      </c>
      <c r="AB24" s="34">
        <v>3</v>
      </c>
      <c r="AC24" s="34">
        <v>6</v>
      </c>
      <c r="AD24" s="34">
        <v>2</v>
      </c>
      <c r="AE24" s="34">
        <v>2</v>
      </c>
      <c r="AF24" s="34">
        <v>2</v>
      </c>
      <c r="AG24" s="34">
        <v>1</v>
      </c>
      <c r="AH24" s="34">
        <v>1</v>
      </c>
      <c r="AI24" s="34">
        <v>3</v>
      </c>
      <c r="AJ24" s="34">
        <v>2</v>
      </c>
      <c r="AK24" s="34">
        <v>0</v>
      </c>
      <c r="AL24" s="34">
        <v>2</v>
      </c>
      <c r="AM24" s="34">
        <v>0</v>
      </c>
      <c r="AN24" s="34">
        <v>1</v>
      </c>
      <c r="AO24" s="34">
        <v>0</v>
      </c>
      <c r="AP24" s="34">
        <v>0</v>
      </c>
      <c r="AQ24" s="34">
        <v>1</v>
      </c>
      <c r="AR24" s="34">
        <v>0</v>
      </c>
      <c r="AS24" s="34">
        <v>4</v>
      </c>
      <c r="AT24" s="34">
        <v>1</v>
      </c>
      <c r="AU24" s="34">
        <v>0</v>
      </c>
      <c r="AV24" s="34">
        <v>0</v>
      </c>
      <c r="AW24" s="34">
        <v>0</v>
      </c>
      <c r="AX24" s="34">
        <v>1</v>
      </c>
      <c r="AY24" s="34">
        <v>1</v>
      </c>
      <c r="AZ24" s="34">
        <v>1</v>
      </c>
      <c r="BA24" s="34">
        <v>1</v>
      </c>
      <c r="BB24" s="34">
        <v>2</v>
      </c>
      <c r="BC24" s="154">
        <v>0</v>
      </c>
      <c r="BD24" s="155">
        <v>8</v>
      </c>
      <c r="BE24" s="73">
        <v>291</v>
      </c>
      <c r="BF24" s="73">
        <v>350.72714285714284</v>
      </c>
      <c r="BG24" s="73">
        <v>196.03737497219507</v>
      </c>
    </row>
    <row r="25" spans="2:59" ht="12">
      <c r="B25" s="268" t="s">
        <v>6</v>
      </c>
      <c r="C25" s="269"/>
      <c r="D25" s="34">
        <v>153</v>
      </c>
      <c r="E25" s="34">
        <v>2</v>
      </c>
      <c r="F25" s="34">
        <v>0</v>
      </c>
      <c r="G25" s="34">
        <v>0</v>
      </c>
      <c r="H25" s="34">
        <v>0</v>
      </c>
      <c r="I25" s="34">
        <v>1</v>
      </c>
      <c r="J25" s="34">
        <v>3</v>
      </c>
      <c r="K25" s="34">
        <v>2</v>
      </c>
      <c r="L25" s="34">
        <v>3</v>
      </c>
      <c r="M25" s="34">
        <v>5</v>
      </c>
      <c r="N25" s="34">
        <v>2</v>
      </c>
      <c r="O25" s="34">
        <v>8</v>
      </c>
      <c r="P25" s="34">
        <v>3</v>
      </c>
      <c r="Q25" s="34">
        <v>3</v>
      </c>
      <c r="R25" s="34">
        <v>6</v>
      </c>
      <c r="S25" s="34">
        <v>9</v>
      </c>
      <c r="T25" s="34">
        <v>5</v>
      </c>
      <c r="U25" s="34">
        <v>3</v>
      </c>
      <c r="V25" s="34">
        <v>2</v>
      </c>
      <c r="W25" s="34">
        <v>3</v>
      </c>
      <c r="X25" s="34">
        <v>4</v>
      </c>
      <c r="Y25" s="34">
        <v>7</v>
      </c>
      <c r="Z25" s="34">
        <v>5</v>
      </c>
      <c r="AA25" s="34">
        <v>1</v>
      </c>
      <c r="AB25" s="34">
        <v>3</v>
      </c>
      <c r="AC25" s="34">
        <v>6</v>
      </c>
      <c r="AD25" s="34">
        <v>4</v>
      </c>
      <c r="AE25" s="34">
        <v>3</v>
      </c>
      <c r="AF25" s="34">
        <v>1</v>
      </c>
      <c r="AG25" s="34">
        <v>4</v>
      </c>
      <c r="AH25" s="34">
        <v>2</v>
      </c>
      <c r="AI25" s="34">
        <v>2</v>
      </c>
      <c r="AJ25" s="34">
        <v>2</v>
      </c>
      <c r="AK25" s="34">
        <v>0</v>
      </c>
      <c r="AL25" s="34">
        <v>0</v>
      </c>
      <c r="AM25" s="34">
        <v>1</v>
      </c>
      <c r="AN25" s="34">
        <v>2</v>
      </c>
      <c r="AO25" s="34">
        <v>2</v>
      </c>
      <c r="AP25" s="34">
        <v>2</v>
      </c>
      <c r="AQ25" s="34">
        <v>1</v>
      </c>
      <c r="AR25" s="34">
        <v>1</v>
      </c>
      <c r="AS25" s="34">
        <v>4</v>
      </c>
      <c r="AT25" s="34">
        <v>2</v>
      </c>
      <c r="AU25" s="34">
        <v>3</v>
      </c>
      <c r="AV25" s="34">
        <v>0</v>
      </c>
      <c r="AW25" s="34">
        <v>3</v>
      </c>
      <c r="AX25" s="34">
        <v>1</v>
      </c>
      <c r="AY25" s="34">
        <v>4</v>
      </c>
      <c r="AZ25" s="34">
        <v>0</v>
      </c>
      <c r="BA25" s="34">
        <v>0</v>
      </c>
      <c r="BB25" s="34">
        <v>1</v>
      </c>
      <c r="BC25" s="154">
        <v>0</v>
      </c>
      <c r="BD25" s="155">
        <v>22</v>
      </c>
      <c r="BE25" s="73">
        <v>312</v>
      </c>
      <c r="BF25" s="73">
        <v>432.35032679738566</v>
      </c>
      <c r="BG25" s="73">
        <v>375.4760015991251</v>
      </c>
    </row>
    <row r="26" spans="2:59" ht="12">
      <c r="B26" s="268" t="s">
        <v>7</v>
      </c>
      <c r="C26" s="269"/>
      <c r="D26" s="34">
        <v>245</v>
      </c>
      <c r="E26" s="34">
        <v>0</v>
      </c>
      <c r="F26" s="34">
        <v>1</v>
      </c>
      <c r="G26" s="34">
        <v>1</v>
      </c>
      <c r="H26" s="34">
        <v>1</v>
      </c>
      <c r="I26" s="34">
        <v>4</v>
      </c>
      <c r="J26" s="34">
        <v>2</v>
      </c>
      <c r="K26" s="34">
        <v>3</v>
      </c>
      <c r="L26" s="34">
        <v>6</v>
      </c>
      <c r="M26" s="34">
        <v>5</v>
      </c>
      <c r="N26" s="34">
        <v>6</v>
      </c>
      <c r="O26" s="34">
        <v>4</v>
      </c>
      <c r="P26" s="34">
        <v>8</v>
      </c>
      <c r="Q26" s="34">
        <v>9</v>
      </c>
      <c r="R26" s="34">
        <v>11</v>
      </c>
      <c r="S26" s="34">
        <v>10</v>
      </c>
      <c r="T26" s="34">
        <v>9</v>
      </c>
      <c r="U26" s="34">
        <v>11</v>
      </c>
      <c r="V26" s="34">
        <v>12</v>
      </c>
      <c r="W26" s="34">
        <v>6</v>
      </c>
      <c r="X26" s="34">
        <v>8</v>
      </c>
      <c r="Y26" s="34">
        <v>5</v>
      </c>
      <c r="Z26" s="34">
        <v>6</v>
      </c>
      <c r="AA26" s="34">
        <v>3</v>
      </c>
      <c r="AB26" s="34">
        <v>10</v>
      </c>
      <c r="AC26" s="34">
        <v>8</v>
      </c>
      <c r="AD26" s="34">
        <v>6</v>
      </c>
      <c r="AE26" s="34">
        <v>5</v>
      </c>
      <c r="AF26" s="34">
        <v>4</v>
      </c>
      <c r="AG26" s="34">
        <v>4</v>
      </c>
      <c r="AH26" s="34">
        <v>1</v>
      </c>
      <c r="AI26" s="34">
        <v>1</v>
      </c>
      <c r="AJ26" s="34">
        <v>3</v>
      </c>
      <c r="AK26" s="34">
        <v>3</v>
      </c>
      <c r="AL26" s="34">
        <v>3</v>
      </c>
      <c r="AM26" s="34">
        <v>4</v>
      </c>
      <c r="AN26" s="34">
        <v>2</v>
      </c>
      <c r="AO26" s="34">
        <v>1</v>
      </c>
      <c r="AP26" s="34">
        <v>1</v>
      </c>
      <c r="AQ26" s="34">
        <v>1</v>
      </c>
      <c r="AR26" s="34">
        <v>4</v>
      </c>
      <c r="AS26" s="34">
        <v>3</v>
      </c>
      <c r="AT26" s="34">
        <v>0</v>
      </c>
      <c r="AU26" s="34">
        <v>2</v>
      </c>
      <c r="AV26" s="34">
        <v>1</v>
      </c>
      <c r="AW26" s="34">
        <v>2</v>
      </c>
      <c r="AX26" s="34">
        <v>2</v>
      </c>
      <c r="AY26" s="34">
        <v>2</v>
      </c>
      <c r="AZ26" s="34">
        <v>3</v>
      </c>
      <c r="BA26" s="34">
        <v>0</v>
      </c>
      <c r="BB26" s="34">
        <v>2</v>
      </c>
      <c r="BC26" s="154">
        <v>1</v>
      </c>
      <c r="BD26" s="155">
        <v>35</v>
      </c>
      <c r="BE26" s="73">
        <v>300.42</v>
      </c>
      <c r="BF26" s="73">
        <v>411.1016734693878</v>
      </c>
      <c r="BG26" s="73">
        <v>354.22189941079034</v>
      </c>
    </row>
    <row r="27" spans="2:59" ht="12">
      <c r="B27" s="268" t="s">
        <v>8</v>
      </c>
      <c r="C27" s="269"/>
      <c r="D27" s="34">
        <v>87</v>
      </c>
      <c r="E27" s="34">
        <v>0</v>
      </c>
      <c r="F27" s="34">
        <v>2</v>
      </c>
      <c r="G27" s="34">
        <v>0</v>
      </c>
      <c r="H27" s="34">
        <v>1</v>
      </c>
      <c r="I27" s="34">
        <v>0</v>
      </c>
      <c r="J27" s="34">
        <v>4</v>
      </c>
      <c r="K27" s="34">
        <v>0</v>
      </c>
      <c r="L27" s="34">
        <v>2</v>
      </c>
      <c r="M27" s="34">
        <v>0</v>
      </c>
      <c r="N27" s="34">
        <v>2</v>
      </c>
      <c r="O27" s="34">
        <v>2</v>
      </c>
      <c r="P27" s="34">
        <v>4</v>
      </c>
      <c r="Q27" s="34">
        <v>2</v>
      </c>
      <c r="R27" s="34">
        <v>3</v>
      </c>
      <c r="S27" s="34">
        <v>2</v>
      </c>
      <c r="T27" s="34">
        <v>1</v>
      </c>
      <c r="U27" s="34">
        <v>3</v>
      </c>
      <c r="V27" s="34">
        <v>1</v>
      </c>
      <c r="W27" s="34">
        <v>0</v>
      </c>
      <c r="X27" s="34">
        <v>3</v>
      </c>
      <c r="Y27" s="34">
        <v>0</v>
      </c>
      <c r="Z27" s="34">
        <v>6</v>
      </c>
      <c r="AA27" s="34">
        <v>2</v>
      </c>
      <c r="AB27" s="34">
        <v>0</v>
      </c>
      <c r="AC27" s="34">
        <v>4</v>
      </c>
      <c r="AD27" s="34">
        <v>3</v>
      </c>
      <c r="AE27" s="34">
        <v>3</v>
      </c>
      <c r="AF27" s="34">
        <v>2</v>
      </c>
      <c r="AG27" s="34">
        <v>0</v>
      </c>
      <c r="AH27" s="34">
        <v>0</v>
      </c>
      <c r="AI27" s="34">
        <v>2</v>
      </c>
      <c r="AJ27" s="34">
        <v>1</v>
      </c>
      <c r="AK27" s="34">
        <v>0</v>
      </c>
      <c r="AL27" s="34">
        <v>1</v>
      </c>
      <c r="AM27" s="34">
        <v>0</v>
      </c>
      <c r="AN27" s="34">
        <v>1</v>
      </c>
      <c r="AO27" s="34">
        <v>3</v>
      </c>
      <c r="AP27" s="34">
        <v>0</v>
      </c>
      <c r="AQ27" s="34">
        <v>4</v>
      </c>
      <c r="AR27" s="34">
        <v>2</v>
      </c>
      <c r="AS27" s="34">
        <v>1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1</v>
      </c>
      <c r="BC27" s="154">
        <v>1</v>
      </c>
      <c r="BD27" s="155">
        <v>18</v>
      </c>
      <c r="BE27" s="73">
        <v>337.5</v>
      </c>
      <c r="BF27" s="73">
        <v>421.68321839080454</v>
      </c>
      <c r="BG27" s="201">
        <v>289.62711066767827</v>
      </c>
    </row>
    <row r="28" spans="2:59" ht="12">
      <c r="B28" s="268" t="s">
        <v>9</v>
      </c>
      <c r="C28" s="269"/>
      <c r="D28" s="34">
        <v>74</v>
      </c>
      <c r="E28" s="34">
        <v>0</v>
      </c>
      <c r="F28" s="34">
        <v>0</v>
      </c>
      <c r="G28" s="34">
        <v>1</v>
      </c>
      <c r="H28" s="34">
        <v>0</v>
      </c>
      <c r="I28" s="34">
        <v>0</v>
      </c>
      <c r="J28" s="34">
        <v>1</v>
      </c>
      <c r="K28" s="34">
        <v>1</v>
      </c>
      <c r="L28" s="34">
        <v>1</v>
      </c>
      <c r="M28" s="34">
        <v>2</v>
      </c>
      <c r="N28" s="34">
        <v>0</v>
      </c>
      <c r="O28" s="34">
        <v>0</v>
      </c>
      <c r="P28" s="34">
        <v>5</v>
      </c>
      <c r="Q28" s="34">
        <v>1</v>
      </c>
      <c r="R28" s="34">
        <v>2</v>
      </c>
      <c r="S28" s="34">
        <v>0</v>
      </c>
      <c r="T28" s="34">
        <v>1</v>
      </c>
      <c r="U28" s="34">
        <v>0</v>
      </c>
      <c r="V28" s="34">
        <v>5</v>
      </c>
      <c r="W28" s="34">
        <v>1</v>
      </c>
      <c r="X28" s="34">
        <v>2</v>
      </c>
      <c r="Y28" s="34">
        <v>2</v>
      </c>
      <c r="Z28" s="34">
        <v>0</v>
      </c>
      <c r="AA28" s="34">
        <v>1</v>
      </c>
      <c r="AB28" s="34">
        <v>2</v>
      </c>
      <c r="AC28" s="34">
        <v>2</v>
      </c>
      <c r="AD28" s="34">
        <v>1</v>
      </c>
      <c r="AE28" s="34">
        <v>1</v>
      </c>
      <c r="AF28" s="34">
        <v>0</v>
      </c>
      <c r="AG28" s="34">
        <v>3</v>
      </c>
      <c r="AH28" s="34">
        <v>4</v>
      </c>
      <c r="AI28" s="34">
        <v>0</v>
      </c>
      <c r="AJ28" s="34">
        <v>1</v>
      </c>
      <c r="AK28" s="34">
        <v>0</v>
      </c>
      <c r="AL28" s="34">
        <v>1</v>
      </c>
      <c r="AM28" s="34">
        <v>0</v>
      </c>
      <c r="AN28" s="34">
        <v>1</v>
      </c>
      <c r="AO28" s="34">
        <v>0</v>
      </c>
      <c r="AP28" s="34">
        <v>1</v>
      </c>
      <c r="AQ28" s="34">
        <v>1</v>
      </c>
      <c r="AR28" s="34">
        <v>3</v>
      </c>
      <c r="AS28" s="34">
        <v>1</v>
      </c>
      <c r="AT28" s="34">
        <v>1</v>
      </c>
      <c r="AU28" s="34">
        <v>0</v>
      </c>
      <c r="AV28" s="34">
        <v>2</v>
      </c>
      <c r="AW28" s="34">
        <v>1</v>
      </c>
      <c r="AX28" s="34">
        <v>2</v>
      </c>
      <c r="AY28" s="34">
        <v>2</v>
      </c>
      <c r="AZ28" s="34">
        <v>0</v>
      </c>
      <c r="BA28" s="34">
        <v>1</v>
      </c>
      <c r="BB28" s="34">
        <v>2</v>
      </c>
      <c r="BC28" s="154">
        <v>1</v>
      </c>
      <c r="BD28" s="155">
        <v>14</v>
      </c>
      <c r="BE28" s="73">
        <v>383.62</v>
      </c>
      <c r="BF28" s="73">
        <v>460.60581081081085</v>
      </c>
      <c r="BG28" s="73">
        <v>274.34772598055815</v>
      </c>
    </row>
    <row r="29" spans="2:59" ht="12">
      <c r="B29" s="268" t="s">
        <v>10</v>
      </c>
      <c r="C29" s="269"/>
      <c r="D29" s="34">
        <v>150</v>
      </c>
      <c r="E29" s="34">
        <v>0</v>
      </c>
      <c r="F29" s="34">
        <v>0</v>
      </c>
      <c r="G29" s="34">
        <v>1</v>
      </c>
      <c r="H29" s="34">
        <v>2</v>
      </c>
      <c r="I29" s="34">
        <v>1</v>
      </c>
      <c r="J29" s="34">
        <v>2</v>
      </c>
      <c r="K29" s="34">
        <v>1</v>
      </c>
      <c r="L29" s="34">
        <v>4</v>
      </c>
      <c r="M29" s="34">
        <v>5</v>
      </c>
      <c r="N29" s="34">
        <v>0</v>
      </c>
      <c r="O29" s="34">
        <v>3</v>
      </c>
      <c r="P29" s="34">
        <v>8</v>
      </c>
      <c r="Q29" s="34">
        <v>6</v>
      </c>
      <c r="R29" s="34">
        <v>5</v>
      </c>
      <c r="S29" s="34">
        <v>3</v>
      </c>
      <c r="T29" s="34">
        <v>2</v>
      </c>
      <c r="U29" s="34">
        <v>8</v>
      </c>
      <c r="V29" s="34">
        <v>5</v>
      </c>
      <c r="W29" s="34">
        <v>7</v>
      </c>
      <c r="X29" s="34">
        <v>5</v>
      </c>
      <c r="Y29" s="34">
        <v>3</v>
      </c>
      <c r="Z29" s="34">
        <v>5</v>
      </c>
      <c r="AA29" s="34">
        <v>4</v>
      </c>
      <c r="AB29" s="34">
        <v>0</v>
      </c>
      <c r="AC29" s="34">
        <v>7</v>
      </c>
      <c r="AD29" s="34">
        <v>0</v>
      </c>
      <c r="AE29" s="34">
        <v>2</v>
      </c>
      <c r="AF29" s="34">
        <v>4</v>
      </c>
      <c r="AG29" s="34">
        <v>2</v>
      </c>
      <c r="AH29" s="34">
        <v>5</v>
      </c>
      <c r="AI29" s="34">
        <v>1</v>
      </c>
      <c r="AJ29" s="34">
        <v>0</v>
      </c>
      <c r="AK29" s="34">
        <v>2</v>
      </c>
      <c r="AL29" s="34">
        <v>2</v>
      </c>
      <c r="AM29" s="34">
        <v>0</v>
      </c>
      <c r="AN29" s="34">
        <v>2</v>
      </c>
      <c r="AO29" s="34">
        <v>0</v>
      </c>
      <c r="AP29" s="34">
        <v>2</v>
      </c>
      <c r="AQ29" s="34">
        <v>1</v>
      </c>
      <c r="AR29" s="34">
        <v>0</v>
      </c>
      <c r="AS29" s="34">
        <v>5</v>
      </c>
      <c r="AT29" s="34">
        <v>0</v>
      </c>
      <c r="AU29" s="34">
        <v>1</v>
      </c>
      <c r="AV29" s="34">
        <v>0</v>
      </c>
      <c r="AW29" s="34">
        <v>0</v>
      </c>
      <c r="AX29" s="34">
        <v>2</v>
      </c>
      <c r="AY29" s="34">
        <v>2</v>
      </c>
      <c r="AZ29" s="34">
        <v>1</v>
      </c>
      <c r="BA29" s="34">
        <v>0</v>
      </c>
      <c r="BB29" s="34">
        <v>0</v>
      </c>
      <c r="BC29" s="154">
        <v>1</v>
      </c>
      <c r="BD29" s="155">
        <v>28</v>
      </c>
      <c r="BE29" s="73">
        <v>306.21500000000003</v>
      </c>
      <c r="BF29" s="73">
        <v>398.4725333333334</v>
      </c>
      <c r="BG29" s="73">
        <v>260.5134987812156</v>
      </c>
    </row>
    <row r="30" spans="2:59" ht="12">
      <c r="B30" s="268" t="s">
        <v>11</v>
      </c>
      <c r="C30" s="269"/>
      <c r="D30" s="34">
        <v>435</v>
      </c>
      <c r="E30" s="34">
        <v>2</v>
      </c>
      <c r="F30" s="34">
        <v>3</v>
      </c>
      <c r="G30" s="34">
        <v>1</v>
      </c>
      <c r="H30" s="34">
        <v>1</v>
      </c>
      <c r="I30" s="34">
        <v>8</v>
      </c>
      <c r="J30" s="34">
        <v>6</v>
      </c>
      <c r="K30" s="34">
        <v>4</v>
      </c>
      <c r="L30" s="34">
        <v>9</v>
      </c>
      <c r="M30" s="34">
        <v>11</v>
      </c>
      <c r="N30" s="34">
        <v>11</v>
      </c>
      <c r="O30" s="34">
        <v>7</v>
      </c>
      <c r="P30" s="34">
        <v>16</v>
      </c>
      <c r="Q30" s="34">
        <v>11</v>
      </c>
      <c r="R30" s="34">
        <v>13</v>
      </c>
      <c r="S30" s="34">
        <v>13</v>
      </c>
      <c r="T30" s="34">
        <v>17</v>
      </c>
      <c r="U30" s="34">
        <v>12</v>
      </c>
      <c r="V30" s="34">
        <v>8</v>
      </c>
      <c r="W30" s="34">
        <v>10</v>
      </c>
      <c r="X30" s="34">
        <v>16</v>
      </c>
      <c r="Y30" s="34">
        <v>7</v>
      </c>
      <c r="Z30" s="34">
        <v>15</v>
      </c>
      <c r="AA30" s="34">
        <v>5</v>
      </c>
      <c r="AB30" s="34">
        <v>8</v>
      </c>
      <c r="AC30" s="34">
        <v>17</v>
      </c>
      <c r="AD30" s="34">
        <v>4</v>
      </c>
      <c r="AE30" s="34">
        <v>6</v>
      </c>
      <c r="AF30" s="34">
        <v>5</v>
      </c>
      <c r="AG30" s="34">
        <v>8</v>
      </c>
      <c r="AH30" s="34">
        <v>6</v>
      </c>
      <c r="AI30" s="34">
        <v>4</v>
      </c>
      <c r="AJ30" s="34">
        <v>7</v>
      </c>
      <c r="AK30" s="34">
        <v>5</v>
      </c>
      <c r="AL30" s="34">
        <v>7</v>
      </c>
      <c r="AM30" s="34">
        <v>7</v>
      </c>
      <c r="AN30" s="34">
        <v>6</v>
      </c>
      <c r="AO30" s="34">
        <v>7</v>
      </c>
      <c r="AP30" s="34">
        <v>5</v>
      </c>
      <c r="AQ30" s="34">
        <v>6</v>
      </c>
      <c r="AR30" s="34">
        <v>6</v>
      </c>
      <c r="AS30" s="34">
        <v>20</v>
      </c>
      <c r="AT30" s="34">
        <v>16</v>
      </c>
      <c r="AU30" s="34">
        <v>1</v>
      </c>
      <c r="AV30" s="34">
        <v>2</v>
      </c>
      <c r="AW30" s="34">
        <v>0</v>
      </c>
      <c r="AX30" s="34">
        <v>3</v>
      </c>
      <c r="AY30" s="34">
        <v>0</v>
      </c>
      <c r="AZ30" s="34">
        <v>2</v>
      </c>
      <c r="BA30" s="34">
        <v>2</v>
      </c>
      <c r="BB30" s="34">
        <v>2</v>
      </c>
      <c r="BC30" s="154">
        <v>2</v>
      </c>
      <c r="BD30" s="155">
        <v>65</v>
      </c>
      <c r="BE30" s="73">
        <v>330.59</v>
      </c>
      <c r="BF30" s="73">
        <v>427.2724597701149</v>
      </c>
      <c r="BG30" s="73">
        <v>334.68193915900974</v>
      </c>
    </row>
    <row r="31" spans="2:59" ht="12">
      <c r="B31" s="268" t="s">
        <v>12</v>
      </c>
      <c r="C31" s="269"/>
      <c r="D31" s="34">
        <v>242</v>
      </c>
      <c r="E31" s="34">
        <v>2</v>
      </c>
      <c r="F31" s="34">
        <v>1</v>
      </c>
      <c r="G31" s="34">
        <v>3</v>
      </c>
      <c r="H31" s="34">
        <v>0</v>
      </c>
      <c r="I31" s="34">
        <v>1</v>
      </c>
      <c r="J31" s="34">
        <v>5</v>
      </c>
      <c r="K31" s="34">
        <v>6</v>
      </c>
      <c r="L31" s="34">
        <v>8</v>
      </c>
      <c r="M31" s="34">
        <v>5</v>
      </c>
      <c r="N31" s="34">
        <v>10</v>
      </c>
      <c r="O31" s="34">
        <v>5</v>
      </c>
      <c r="P31" s="34">
        <v>7</v>
      </c>
      <c r="Q31" s="34">
        <v>5</v>
      </c>
      <c r="R31" s="34">
        <v>7</v>
      </c>
      <c r="S31" s="34">
        <v>11</v>
      </c>
      <c r="T31" s="34">
        <v>3</v>
      </c>
      <c r="U31" s="34">
        <v>10</v>
      </c>
      <c r="V31" s="34">
        <v>10</v>
      </c>
      <c r="W31" s="34">
        <v>5</v>
      </c>
      <c r="X31" s="34">
        <v>10</v>
      </c>
      <c r="Y31" s="34">
        <v>4</v>
      </c>
      <c r="Z31" s="34">
        <v>1</v>
      </c>
      <c r="AA31" s="34">
        <v>3</v>
      </c>
      <c r="AB31" s="34">
        <v>7</v>
      </c>
      <c r="AC31" s="34">
        <v>7</v>
      </c>
      <c r="AD31" s="34">
        <v>1</v>
      </c>
      <c r="AE31" s="34">
        <v>3</v>
      </c>
      <c r="AF31" s="34">
        <v>8</v>
      </c>
      <c r="AG31" s="34">
        <v>2</v>
      </c>
      <c r="AH31" s="34">
        <v>1</v>
      </c>
      <c r="AI31" s="34">
        <v>8</v>
      </c>
      <c r="AJ31" s="34">
        <v>2</v>
      </c>
      <c r="AK31" s="34">
        <v>2</v>
      </c>
      <c r="AL31" s="34">
        <v>1</v>
      </c>
      <c r="AM31" s="34">
        <v>5</v>
      </c>
      <c r="AN31" s="34">
        <v>1</v>
      </c>
      <c r="AO31" s="34">
        <v>2</v>
      </c>
      <c r="AP31" s="34">
        <v>3</v>
      </c>
      <c r="AQ31" s="34">
        <v>7</v>
      </c>
      <c r="AR31" s="34">
        <v>3</v>
      </c>
      <c r="AS31" s="34">
        <v>8</v>
      </c>
      <c r="AT31" s="34">
        <v>6</v>
      </c>
      <c r="AU31" s="34">
        <v>1</v>
      </c>
      <c r="AV31" s="34">
        <v>1</v>
      </c>
      <c r="AW31" s="34">
        <v>2</v>
      </c>
      <c r="AX31" s="34">
        <v>0</v>
      </c>
      <c r="AY31" s="34">
        <v>1</v>
      </c>
      <c r="AZ31" s="34">
        <v>0</v>
      </c>
      <c r="BA31" s="34">
        <v>0</v>
      </c>
      <c r="BB31" s="34">
        <v>0</v>
      </c>
      <c r="BC31" s="154">
        <v>0</v>
      </c>
      <c r="BD31" s="155">
        <v>38</v>
      </c>
      <c r="BE31" s="73">
        <v>316.125</v>
      </c>
      <c r="BF31" s="73">
        <v>432.8159090909091</v>
      </c>
      <c r="BG31" s="73">
        <v>378.04283766492784</v>
      </c>
    </row>
    <row r="32" spans="2:59" ht="12">
      <c r="B32" s="268" t="s">
        <v>13</v>
      </c>
      <c r="C32" s="269"/>
      <c r="D32" s="34">
        <v>291</v>
      </c>
      <c r="E32" s="34">
        <v>4</v>
      </c>
      <c r="F32" s="34">
        <v>2</v>
      </c>
      <c r="G32" s="34">
        <v>4</v>
      </c>
      <c r="H32" s="34">
        <v>2</v>
      </c>
      <c r="I32" s="34">
        <v>4</v>
      </c>
      <c r="J32" s="34">
        <v>5</v>
      </c>
      <c r="K32" s="34">
        <v>3</v>
      </c>
      <c r="L32" s="34">
        <v>6</v>
      </c>
      <c r="M32" s="34">
        <v>5</v>
      </c>
      <c r="N32" s="34">
        <v>10</v>
      </c>
      <c r="O32" s="34">
        <v>8</v>
      </c>
      <c r="P32" s="34">
        <v>9</v>
      </c>
      <c r="Q32" s="34">
        <v>10</v>
      </c>
      <c r="R32" s="34">
        <v>11</v>
      </c>
      <c r="S32" s="34">
        <v>13</v>
      </c>
      <c r="T32" s="34">
        <v>4</v>
      </c>
      <c r="U32" s="34">
        <v>10</v>
      </c>
      <c r="V32" s="34">
        <v>11</v>
      </c>
      <c r="W32" s="34">
        <v>11</v>
      </c>
      <c r="X32" s="34">
        <v>4</v>
      </c>
      <c r="Y32" s="34">
        <v>11</v>
      </c>
      <c r="Z32" s="34">
        <v>8</v>
      </c>
      <c r="AA32" s="34">
        <v>6</v>
      </c>
      <c r="AB32" s="34">
        <v>8</v>
      </c>
      <c r="AC32" s="34">
        <v>11</v>
      </c>
      <c r="AD32" s="34">
        <v>5</v>
      </c>
      <c r="AE32" s="34">
        <v>4</v>
      </c>
      <c r="AF32" s="34">
        <v>4</v>
      </c>
      <c r="AG32" s="34">
        <v>6</v>
      </c>
      <c r="AH32" s="34">
        <v>0</v>
      </c>
      <c r="AI32" s="34">
        <v>2</v>
      </c>
      <c r="AJ32" s="34">
        <v>4</v>
      </c>
      <c r="AK32" s="34">
        <v>2</v>
      </c>
      <c r="AL32" s="34">
        <v>3</v>
      </c>
      <c r="AM32" s="34">
        <v>1</v>
      </c>
      <c r="AN32" s="34">
        <v>4</v>
      </c>
      <c r="AO32" s="34">
        <v>4</v>
      </c>
      <c r="AP32" s="34">
        <v>2</v>
      </c>
      <c r="AQ32" s="34">
        <v>2</v>
      </c>
      <c r="AR32" s="34">
        <v>5</v>
      </c>
      <c r="AS32" s="34">
        <v>9</v>
      </c>
      <c r="AT32" s="34">
        <v>7</v>
      </c>
      <c r="AU32" s="34">
        <v>3</v>
      </c>
      <c r="AV32" s="34">
        <v>3</v>
      </c>
      <c r="AW32" s="34">
        <v>1</v>
      </c>
      <c r="AX32" s="34">
        <v>5</v>
      </c>
      <c r="AY32" s="34">
        <v>0</v>
      </c>
      <c r="AZ32" s="34">
        <v>1</v>
      </c>
      <c r="BA32" s="34">
        <v>2</v>
      </c>
      <c r="BB32" s="34">
        <v>2</v>
      </c>
      <c r="BC32" s="154">
        <v>1</v>
      </c>
      <c r="BD32" s="155">
        <v>29</v>
      </c>
      <c r="BE32" s="73">
        <v>296.7</v>
      </c>
      <c r="BF32" s="73">
        <v>369.0610309278352</v>
      </c>
      <c r="BG32" s="73">
        <v>290.5868105467987</v>
      </c>
    </row>
    <row r="33" spans="2:59" ht="12">
      <c r="B33" s="268" t="s">
        <v>14</v>
      </c>
      <c r="C33" s="269"/>
      <c r="D33" s="34">
        <v>719</v>
      </c>
      <c r="E33" s="34">
        <v>44</v>
      </c>
      <c r="F33" s="34">
        <v>39</v>
      </c>
      <c r="G33" s="34">
        <v>26</v>
      </c>
      <c r="H33" s="34">
        <v>27</v>
      </c>
      <c r="I33" s="34">
        <v>41</v>
      </c>
      <c r="J33" s="34">
        <v>22</v>
      </c>
      <c r="K33" s="34">
        <v>34</v>
      </c>
      <c r="L33" s="34">
        <v>28</v>
      </c>
      <c r="M33" s="34">
        <v>33</v>
      </c>
      <c r="N33" s="34">
        <v>23</v>
      </c>
      <c r="O33" s="34">
        <v>22</v>
      </c>
      <c r="P33" s="34">
        <v>15</v>
      </c>
      <c r="Q33" s="34">
        <v>21</v>
      </c>
      <c r="R33" s="34">
        <v>13</v>
      </c>
      <c r="S33" s="34">
        <v>30</v>
      </c>
      <c r="T33" s="34">
        <v>22</v>
      </c>
      <c r="U33" s="34">
        <v>14</v>
      </c>
      <c r="V33" s="34">
        <v>13</v>
      </c>
      <c r="W33" s="34">
        <v>6</v>
      </c>
      <c r="X33" s="34">
        <v>5</v>
      </c>
      <c r="Y33" s="34">
        <v>6</v>
      </c>
      <c r="Z33" s="34">
        <v>38</v>
      </c>
      <c r="AA33" s="34">
        <v>16</v>
      </c>
      <c r="AB33" s="34">
        <v>7</v>
      </c>
      <c r="AC33" s="34">
        <v>21</v>
      </c>
      <c r="AD33" s="34">
        <v>10</v>
      </c>
      <c r="AE33" s="34">
        <v>10</v>
      </c>
      <c r="AF33" s="34">
        <v>6</v>
      </c>
      <c r="AG33" s="34">
        <v>6</v>
      </c>
      <c r="AH33" s="34">
        <v>4</v>
      </c>
      <c r="AI33" s="34">
        <v>8</v>
      </c>
      <c r="AJ33" s="34">
        <v>7</v>
      </c>
      <c r="AK33" s="34">
        <v>6</v>
      </c>
      <c r="AL33" s="34">
        <v>5</v>
      </c>
      <c r="AM33" s="34">
        <v>2</v>
      </c>
      <c r="AN33" s="34">
        <v>3</v>
      </c>
      <c r="AO33" s="34">
        <v>7</v>
      </c>
      <c r="AP33" s="34">
        <v>1</v>
      </c>
      <c r="AQ33" s="34">
        <v>3</v>
      </c>
      <c r="AR33" s="34">
        <v>7</v>
      </c>
      <c r="AS33" s="34">
        <v>8</v>
      </c>
      <c r="AT33" s="34">
        <v>12</v>
      </c>
      <c r="AU33" s="34">
        <v>1</v>
      </c>
      <c r="AV33" s="34">
        <v>0</v>
      </c>
      <c r="AW33" s="34">
        <v>2</v>
      </c>
      <c r="AX33" s="34">
        <v>3</v>
      </c>
      <c r="AY33" s="34">
        <v>1</v>
      </c>
      <c r="AZ33" s="34">
        <v>0</v>
      </c>
      <c r="BA33" s="34">
        <v>4</v>
      </c>
      <c r="BB33" s="34">
        <v>2</v>
      </c>
      <c r="BC33" s="154">
        <v>0</v>
      </c>
      <c r="BD33" s="155">
        <v>35</v>
      </c>
      <c r="BE33" s="73">
        <v>214</v>
      </c>
      <c r="BF33" s="73">
        <v>272.54488178025014</v>
      </c>
      <c r="BG33" s="73">
        <v>231.15517587829873</v>
      </c>
    </row>
    <row r="34" spans="2:59" ht="12">
      <c r="B34" s="268" t="s">
        <v>15</v>
      </c>
      <c r="C34" s="269"/>
      <c r="D34" s="34">
        <v>645</v>
      </c>
      <c r="E34" s="34">
        <v>40</v>
      </c>
      <c r="F34" s="34">
        <v>21</v>
      </c>
      <c r="G34" s="34">
        <v>14</v>
      </c>
      <c r="H34" s="34">
        <v>15</v>
      </c>
      <c r="I34" s="34">
        <v>26</v>
      </c>
      <c r="J34" s="34">
        <v>24</v>
      </c>
      <c r="K34" s="34">
        <v>19</v>
      </c>
      <c r="L34" s="34">
        <v>44</v>
      </c>
      <c r="M34" s="34">
        <v>27</v>
      </c>
      <c r="N34" s="34">
        <v>26</v>
      </c>
      <c r="O34" s="34">
        <v>25</v>
      </c>
      <c r="P34" s="34">
        <v>24</v>
      </c>
      <c r="Q34" s="34">
        <v>25</v>
      </c>
      <c r="R34" s="34">
        <v>14</v>
      </c>
      <c r="S34" s="34">
        <v>22</v>
      </c>
      <c r="T34" s="34">
        <v>15</v>
      </c>
      <c r="U34" s="34">
        <v>24</v>
      </c>
      <c r="V34" s="34">
        <v>14</v>
      </c>
      <c r="W34" s="34">
        <v>13</v>
      </c>
      <c r="X34" s="34">
        <v>17</v>
      </c>
      <c r="Y34" s="34">
        <v>9</v>
      </c>
      <c r="Z34" s="34">
        <v>9</v>
      </c>
      <c r="AA34" s="34">
        <v>11</v>
      </c>
      <c r="AB34" s="34">
        <v>10</v>
      </c>
      <c r="AC34" s="34">
        <v>20</v>
      </c>
      <c r="AD34" s="34">
        <v>8</v>
      </c>
      <c r="AE34" s="34">
        <v>5</v>
      </c>
      <c r="AF34" s="34">
        <v>9</v>
      </c>
      <c r="AG34" s="34">
        <v>5</v>
      </c>
      <c r="AH34" s="34">
        <v>5</v>
      </c>
      <c r="AI34" s="34">
        <v>10</v>
      </c>
      <c r="AJ34" s="34">
        <v>4</v>
      </c>
      <c r="AK34" s="34">
        <v>5</v>
      </c>
      <c r="AL34" s="34">
        <v>1</v>
      </c>
      <c r="AM34" s="34">
        <v>2</v>
      </c>
      <c r="AN34" s="34">
        <v>2</v>
      </c>
      <c r="AO34" s="34">
        <v>3</v>
      </c>
      <c r="AP34" s="34">
        <v>7</v>
      </c>
      <c r="AQ34" s="34">
        <v>5</v>
      </c>
      <c r="AR34" s="34">
        <v>3</v>
      </c>
      <c r="AS34" s="34">
        <v>6</v>
      </c>
      <c r="AT34" s="34">
        <v>3</v>
      </c>
      <c r="AU34" s="34">
        <v>2</v>
      </c>
      <c r="AV34" s="34">
        <v>1</v>
      </c>
      <c r="AW34" s="34">
        <v>2</v>
      </c>
      <c r="AX34" s="34">
        <v>2</v>
      </c>
      <c r="AY34" s="34">
        <v>3</v>
      </c>
      <c r="AZ34" s="34">
        <v>1</v>
      </c>
      <c r="BA34" s="34">
        <v>2</v>
      </c>
      <c r="BB34" s="34">
        <v>1</v>
      </c>
      <c r="BC34" s="154">
        <v>1</v>
      </c>
      <c r="BD34" s="155">
        <v>39</v>
      </c>
      <c r="BE34" s="73">
        <v>217.17</v>
      </c>
      <c r="BF34" s="73">
        <v>275.8197829457365</v>
      </c>
      <c r="BG34" s="73">
        <v>222.5757075622747</v>
      </c>
    </row>
    <row r="35" spans="2:59" ht="12">
      <c r="B35" s="268" t="s">
        <v>16</v>
      </c>
      <c r="C35" s="269"/>
      <c r="D35" s="34">
        <v>804</v>
      </c>
      <c r="E35" s="34">
        <v>253</v>
      </c>
      <c r="F35" s="34">
        <v>65</v>
      </c>
      <c r="G35" s="34">
        <v>56</v>
      </c>
      <c r="H35" s="34">
        <v>49</v>
      </c>
      <c r="I35" s="34">
        <v>57</v>
      </c>
      <c r="J35" s="34">
        <v>44</v>
      </c>
      <c r="K35" s="34">
        <v>25</v>
      </c>
      <c r="L35" s="34">
        <v>38</v>
      </c>
      <c r="M35" s="34">
        <v>31</v>
      </c>
      <c r="N35" s="34">
        <v>12</v>
      </c>
      <c r="O35" s="34">
        <v>14</v>
      </c>
      <c r="P35" s="34">
        <v>16</v>
      </c>
      <c r="Q35" s="34">
        <v>19</v>
      </c>
      <c r="R35" s="34">
        <v>11</v>
      </c>
      <c r="S35" s="34">
        <v>16</v>
      </c>
      <c r="T35" s="34">
        <v>9</v>
      </c>
      <c r="U35" s="34">
        <v>10</v>
      </c>
      <c r="V35" s="34">
        <v>6</v>
      </c>
      <c r="W35" s="34">
        <v>4</v>
      </c>
      <c r="X35" s="34">
        <v>5</v>
      </c>
      <c r="Y35" s="34">
        <v>6</v>
      </c>
      <c r="Z35" s="34">
        <v>5</v>
      </c>
      <c r="AA35" s="34">
        <v>3</v>
      </c>
      <c r="AB35" s="34">
        <v>5</v>
      </c>
      <c r="AC35" s="34">
        <v>4</v>
      </c>
      <c r="AD35" s="34">
        <v>1</v>
      </c>
      <c r="AE35" s="34">
        <v>4</v>
      </c>
      <c r="AF35" s="34">
        <v>0</v>
      </c>
      <c r="AG35" s="34">
        <v>1</v>
      </c>
      <c r="AH35" s="34">
        <v>3</v>
      </c>
      <c r="AI35" s="34">
        <v>2</v>
      </c>
      <c r="AJ35" s="34">
        <v>3</v>
      </c>
      <c r="AK35" s="34">
        <v>2</v>
      </c>
      <c r="AL35" s="34">
        <v>3</v>
      </c>
      <c r="AM35" s="34">
        <v>2</v>
      </c>
      <c r="AN35" s="34">
        <v>0</v>
      </c>
      <c r="AO35" s="34">
        <v>1</v>
      </c>
      <c r="AP35" s="34">
        <v>0</v>
      </c>
      <c r="AQ35" s="34">
        <v>0</v>
      </c>
      <c r="AR35" s="34">
        <v>3</v>
      </c>
      <c r="AS35" s="34">
        <v>3</v>
      </c>
      <c r="AT35" s="34">
        <v>1</v>
      </c>
      <c r="AU35" s="34">
        <v>1</v>
      </c>
      <c r="AV35" s="34">
        <v>1</v>
      </c>
      <c r="AW35" s="34">
        <v>0</v>
      </c>
      <c r="AX35" s="34">
        <v>0</v>
      </c>
      <c r="AY35" s="34">
        <v>2</v>
      </c>
      <c r="AZ35" s="34">
        <v>0</v>
      </c>
      <c r="BA35" s="34">
        <v>0</v>
      </c>
      <c r="BB35" s="34">
        <v>0</v>
      </c>
      <c r="BC35" s="154">
        <v>0</v>
      </c>
      <c r="BD35" s="155">
        <v>8</v>
      </c>
      <c r="BE35" s="73">
        <v>123.3</v>
      </c>
      <c r="BF35" s="73">
        <v>163.77893034825868</v>
      </c>
      <c r="BG35" s="73">
        <v>286.6786333245504</v>
      </c>
    </row>
    <row r="36" spans="2:59" ht="12">
      <c r="B36" s="268" t="s">
        <v>17</v>
      </c>
      <c r="C36" s="269"/>
      <c r="D36" s="34">
        <v>676</v>
      </c>
      <c r="E36" s="34">
        <v>72</v>
      </c>
      <c r="F36" s="34">
        <v>39</v>
      </c>
      <c r="G36" s="34">
        <v>24</v>
      </c>
      <c r="H36" s="34">
        <v>41</v>
      </c>
      <c r="I36" s="34">
        <v>43</v>
      </c>
      <c r="J36" s="34">
        <v>32</v>
      </c>
      <c r="K36" s="34">
        <v>44</v>
      </c>
      <c r="L36" s="34">
        <v>47</v>
      </c>
      <c r="M36" s="34">
        <v>36</v>
      </c>
      <c r="N36" s="34">
        <v>23</v>
      </c>
      <c r="O36" s="34">
        <v>23</v>
      </c>
      <c r="P36" s="34">
        <v>25</v>
      </c>
      <c r="Q36" s="34">
        <v>24</v>
      </c>
      <c r="R36" s="34">
        <v>27</v>
      </c>
      <c r="S36" s="34">
        <v>25</v>
      </c>
      <c r="T36" s="34">
        <v>14</v>
      </c>
      <c r="U36" s="34">
        <v>19</v>
      </c>
      <c r="V36" s="34">
        <v>11</v>
      </c>
      <c r="W36" s="34">
        <v>8</v>
      </c>
      <c r="X36" s="34">
        <v>10</v>
      </c>
      <c r="Y36" s="34">
        <v>6</v>
      </c>
      <c r="Z36" s="34">
        <v>6</v>
      </c>
      <c r="AA36" s="34">
        <v>7</v>
      </c>
      <c r="AB36" s="34">
        <v>4</v>
      </c>
      <c r="AC36" s="34">
        <v>6</v>
      </c>
      <c r="AD36" s="34">
        <v>5</v>
      </c>
      <c r="AE36" s="34">
        <v>3</v>
      </c>
      <c r="AF36" s="34">
        <v>6</v>
      </c>
      <c r="AG36" s="34">
        <v>5</v>
      </c>
      <c r="AH36" s="34">
        <v>3</v>
      </c>
      <c r="AI36" s="34">
        <v>7</v>
      </c>
      <c r="AJ36" s="34">
        <v>1</v>
      </c>
      <c r="AK36" s="34">
        <v>1</v>
      </c>
      <c r="AL36" s="34">
        <v>4</v>
      </c>
      <c r="AM36" s="34">
        <v>1</v>
      </c>
      <c r="AN36" s="34">
        <v>3</v>
      </c>
      <c r="AO36" s="34">
        <v>1</v>
      </c>
      <c r="AP36" s="34">
        <v>2</v>
      </c>
      <c r="AQ36" s="34">
        <v>1</v>
      </c>
      <c r="AR36" s="34">
        <v>1</v>
      </c>
      <c r="AS36" s="34">
        <v>3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1</v>
      </c>
      <c r="BA36" s="34">
        <v>1</v>
      </c>
      <c r="BB36" s="34">
        <v>1</v>
      </c>
      <c r="BC36" s="154">
        <v>0</v>
      </c>
      <c r="BD36" s="155">
        <v>10</v>
      </c>
      <c r="BE36" s="73">
        <v>168.115</v>
      </c>
      <c r="BF36" s="73">
        <v>197.5387573964496</v>
      </c>
      <c r="BG36" s="73">
        <v>119.41156979589674</v>
      </c>
    </row>
    <row r="37" spans="2:59" ht="12">
      <c r="B37" s="268" t="s">
        <v>18</v>
      </c>
      <c r="C37" s="269"/>
      <c r="D37" s="34">
        <v>144</v>
      </c>
      <c r="E37" s="34">
        <v>3</v>
      </c>
      <c r="F37" s="34">
        <v>1</v>
      </c>
      <c r="G37" s="34">
        <v>3</v>
      </c>
      <c r="H37" s="34">
        <v>3</v>
      </c>
      <c r="I37" s="34">
        <v>3</v>
      </c>
      <c r="J37" s="34">
        <v>3</v>
      </c>
      <c r="K37" s="34">
        <v>8</v>
      </c>
      <c r="L37" s="34">
        <v>6</v>
      </c>
      <c r="M37" s="34">
        <v>2</v>
      </c>
      <c r="N37" s="34">
        <v>7</v>
      </c>
      <c r="O37" s="34">
        <v>4</v>
      </c>
      <c r="P37" s="34">
        <v>14</v>
      </c>
      <c r="Q37" s="34">
        <v>5</v>
      </c>
      <c r="R37" s="34">
        <v>4</v>
      </c>
      <c r="S37" s="34">
        <v>6</v>
      </c>
      <c r="T37" s="34">
        <v>4</v>
      </c>
      <c r="U37" s="34">
        <v>3</v>
      </c>
      <c r="V37" s="34">
        <v>5</v>
      </c>
      <c r="W37" s="34">
        <v>1</v>
      </c>
      <c r="X37" s="34">
        <v>3</v>
      </c>
      <c r="Y37" s="34">
        <v>2</v>
      </c>
      <c r="Z37" s="34">
        <v>5</v>
      </c>
      <c r="AA37" s="34">
        <v>1</v>
      </c>
      <c r="AB37" s="34">
        <v>2</v>
      </c>
      <c r="AC37" s="34">
        <v>3</v>
      </c>
      <c r="AD37" s="34">
        <v>3</v>
      </c>
      <c r="AE37" s="34">
        <v>1</v>
      </c>
      <c r="AF37" s="34">
        <v>2</v>
      </c>
      <c r="AG37" s="34">
        <v>2</v>
      </c>
      <c r="AH37" s="34">
        <v>4</v>
      </c>
      <c r="AI37" s="34">
        <v>2</v>
      </c>
      <c r="AJ37" s="34">
        <v>2</v>
      </c>
      <c r="AK37" s="34">
        <v>2</v>
      </c>
      <c r="AL37" s="34">
        <v>1</v>
      </c>
      <c r="AM37" s="34">
        <v>4</v>
      </c>
      <c r="AN37" s="34">
        <v>0</v>
      </c>
      <c r="AO37" s="34">
        <v>1</v>
      </c>
      <c r="AP37" s="34">
        <v>1</v>
      </c>
      <c r="AQ37" s="34">
        <v>1</v>
      </c>
      <c r="AR37" s="34">
        <v>1</v>
      </c>
      <c r="AS37" s="34">
        <v>1</v>
      </c>
      <c r="AT37" s="34">
        <v>0</v>
      </c>
      <c r="AU37" s="34">
        <v>0</v>
      </c>
      <c r="AV37" s="34">
        <v>0</v>
      </c>
      <c r="AW37" s="34">
        <v>0</v>
      </c>
      <c r="AX37" s="34">
        <v>1</v>
      </c>
      <c r="AY37" s="34">
        <v>0</v>
      </c>
      <c r="AZ37" s="34">
        <v>0</v>
      </c>
      <c r="BA37" s="34">
        <v>0</v>
      </c>
      <c r="BB37" s="34">
        <v>1</v>
      </c>
      <c r="BC37" s="154">
        <v>1</v>
      </c>
      <c r="BD37" s="155">
        <v>12</v>
      </c>
      <c r="BE37" s="73">
        <v>237.70499999999998</v>
      </c>
      <c r="BF37" s="73">
        <v>313.57611111111135</v>
      </c>
      <c r="BG37" s="73">
        <v>224.9146135949085</v>
      </c>
    </row>
    <row r="38" spans="2:59" ht="12">
      <c r="B38" s="268" t="s">
        <v>19</v>
      </c>
      <c r="C38" s="269"/>
      <c r="D38" s="34">
        <v>83</v>
      </c>
      <c r="E38" s="34">
        <v>0</v>
      </c>
      <c r="F38" s="34">
        <v>1</v>
      </c>
      <c r="G38" s="34">
        <v>0</v>
      </c>
      <c r="H38" s="34">
        <v>0</v>
      </c>
      <c r="I38" s="34">
        <v>2</v>
      </c>
      <c r="J38" s="34">
        <v>1</v>
      </c>
      <c r="K38" s="34">
        <v>0</v>
      </c>
      <c r="L38" s="34">
        <v>2</v>
      </c>
      <c r="M38" s="34">
        <v>1</v>
      </c>
      <c r="N38" s="34">
        <v>4</v>
      </c>
      <c r="O38" s="34">
        <v>3</v>
      </c>
      <c r="P38" s="34">
        <v>3</v>
      </c>
      <c r="Q38" s="34">
        <v>7</v>
      </c>
      <c r="R38" s="34">
        <v>2</v>
      </c>
      <c r="S38" s="34">
        <v>4</v>
      </c>
      <c r="T38" s="34">
        <v>3</v>
      </c>
      <c r="U38" s="34">
        <v>4</v>
      </c>
      <c r="V38" s="34">
        <v>3</v>
      </c>
      <c r="W38" s="34">
        <v>1</v>
      </c>
      <c r="X38" s="34">
        <v>0</v>
      </c>
      <c r="Y38" s="34">
        <v>5</v>
      </c>
      <c r="Z38" s="34">
        <v>1</v>
      </c>
      <c r="AA38" s="34">
        <v>3</v>
      </c>
      <c r="AB38" s="34">
        <v>1</v>
      </c>
      <c r="AC38" s="34">
        <v>4</v>
      </c>
      <c r="AD38" s="34">
        <v>2</v>
      </c>
      <c r="AE38" s="34">
        <v>1</v>
      </c>
      <c r="AF38" s="34">
        <v>3</v>
      </c>
      <c r="AG38" s="34">
        <v>0</v>
      </c>
      <c r="AH38" s="34">
        <v>1</v>
      </c>
      <c r="AI38" s="34">
        <v>0</v>
      </c>
      <c r="AJ38" s="34">
        <v>3</v>
      </c>
      <c r="AK38" s="34">
        <v>2</v>
      </c>
      <c r="AL38" s="34">
        <v>1</v>
      </c>
      <c r="AM38" s="34">
        <v>0</v>
      </c>
      <c r="AN38" s="34">
        <v>0</v>
      </c>
      <c r="AO38" s="34">
        <v>1</v>
      </c>
      <c r="AP38" s="34">
        <v>3</v>
      </c>
      <c r="AQ38" s="34">
        <v>2</v>
      </c>
      <c r="AR38" s="34">
        <v>0</v>
      </c>
      <c r="AS38" s="34">
        <v>1</v>
      </c>
      <c r="AT38" s="34">
        <v>1</v>
      </c>
      <c r="AU38" s="34">
        <v>0</v>
      </c>
      <c r="AV38" s="34">
        <v>0</v>
      </c>
      <c r="AW38" s="34">
        <v>1</v>
      </c>
      <c r="AX38" s="34">
        <v>1</v>
      </c>
      <c r="AY38" s="34">
        <v>1</v>
      </c>
      <c r="AZ38" s="34">
        <v>0</v>
      </c>
      <c r="BA38" s="34">
        <v>0</v>
      </c>
      <c r="BB38" s="34">
        <v>0</v>
      </c>
      <c r="BC38" s="154">
        <v>0</v>
      </c>
      <c r="BD38" s="155">
        <v>4</v>
      </c>
      <c r="BE38" s="73">
        <v>290.14</v>
      </c>
      <c r="BF38" s="73">
        <v>331.8806024096386</v>
      </c>
      <c r="BG38" s="73">
        <v>212.55246884147988</v>
      </c>
    </row>
    <row r="39" spans="2:59" ht="12">
      <c r="B39" s="268" t="s">
        <v>20</v>
      </c>
      <c r="C39" s="269"/>
      <c r="D39" s="34">
        <v>45</v>
      </c>
      <c r="E39" s="34">
        <v>0</v>
      </c>
      <c r="F39" s="34">
        <v>0</v>
      </c>
      <c r="G39" s="34">
        <v>1</v>
      </c>
      <c r="H39" s="34">
        <v>1</v>
      </c>
      <c r="I39" s="34">
        <v>1</v>
      </c>
      <c r="J39" s="34">
        <v>0</v>
      </c>
      <c r="K39" s="34">
        <v>0</v>
      </c>
      <c r="L39" s="34">
        <v>4</v>
      </c>
      <c r="M39" s="34">
        <v>2</v>
      </c>
      <c r="N39" s="34">
        <v>3</v>
      </c>
      <c r="O39" s="34">
        <v>1</v>
      </c>
      <c r="P39" s="34">
        <v>1</v>
      </c>
      <c r="Q39" s="34">
        <v>3</v>
      </c>
      <c r="R39" s="34">
        <v>3</v>
      </c>
      <c r="S39" s="34">
        <v>4</v>
      </c>
      <c r="T39" s="34">
        <v>2</v>
      </c>
      <c r="U39" s="34">
        <v>3</v>
      </c>
      <c r="V39" s="34">
        <v>3</v>
      </c>
      <c r="W39" s="34">
        <v>0</v>
      </c>
      <c r="X39" s="34">
        <v>0</v>
      </c>
      <c r="Y39" s="34">
        <v>0</v>
      </c>
      <c r="Z39" s="34">
        <v>0</v>
      </c>
      <c r="AA39" s="34">
        <v>2</v>
      </c>
      <c r="AB39" s="34">
        <v>0</v>
      </c>
      <c r="AC39" s="34">
        <v>1</v>
      </c>
      <c r="AD39" s="34">
        <v>0</v>
      </c>
      <c r="AE39" s="34">
        <v>1</v>
      </c>
      <c r="AF39" s="34">
        <v>1</v>
      </c>
      <c r="AG39" s="34">
        <v>0</v>
      </c>
      <c r="AH39" s="34">
        <v>0</v>
      </c>
      <c r="AI39" s="34">
        <v>0</v>
      </c>
      <c r="AJ39" s="34">
        <v>1</v>
      </c>
      <c r="AK39" s="34">
        <v>3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154">
        <v>0</v>
      </c>
      <c r="BD39" s="155">
        <v>4</v>
      </c>
      <c r="BE39" s="73">
        <v>238.79</v>
      </c>
      <c r="BF39" s="73">
        <v>322.36133333333345</v>
      </c>
      <c r="BG39" s="73">
        <v>292.7017575233752</v>
      </c>
    </row>
    <row r="40" spans="2:59" ht="12">
      <c r="B40" s="268" t="s">
        <v>21</v>
      </c>
      <c r="C40" s="269"/>
      <c r="D40" s="34">
        <v>62</v>
      </c>
      <c r="E40" s="34">
        <v>0</v>
      </c>
      <c r="F40" s="34">
        <v>0</v>
      </c>
      <c r="G40" s="34">
        <v>0</v>
      </c>
      <c r="H40" s="34">
        <v>1</v>
      </c>
      <c r="I40" s="34">
        <v>1</v>
      </c>
      <c r="J40" s="34">
        <v>3</v>
      </c>
      <c r="K40" s="34">
        <v>0</v>
      </c>
      <c r="L40" s="34">
        <v>4</v>
      </c>
      <c r="M40" s="34">
        <v>3</v>
      </c>
      <c r="N40" s="34">
        <v>0</v>
      </c>
      <c r="O40" s="34">
        <v>4</v>
      </c>
      <c r="P40" s="34">
        <v>3</v>
      </c>
      <c r="Q40" s="34">
        <v>2</v>
      </c>
      <c r="R40" s="34">
        <v>1</v>
      </c>
      <c r="S40" s="34">
        <v>4</v>
      </c>
      <c r="T40" s="34">
        <v>4</v>
      </c>
      <c r="U40" s="34">
        <v>5</v>
      </c>
      <c r="V40" s="34">
        <v>4</v>
      </c>
      <c r="W40" s="34">
        <v>0</v>
      </c>
      <c r="X40" s="34">
        <v>2</v>
      </c>
      <c r="Y40" s="34">
        <v>2</v>
      </c>
      <c r="Z40" s="34">
        <v>2</v>
      </c>
      <c r="AA40" s="34">
        <v>1</v>
      </c>
      <c r="AB40" s="34">
        <v>0</v>
      </c>
      <c r="AC40" s="34">
        <v>1</v>
      </c>
      <c r="AD40" s="34">
        <v>1</v>
      </c>
      <c r="AE40" s="34">
        <v>1</v>
      </c>
      <c r="AF40" s="34">
        <v>0</v>
      </c>
      <c r="AG40" s="34">
        <v>1</v>
      </c>
      <c r="AH40" s="34">
        <v>0</v>
      </c>
      <c r="AI40" s="34">
        <v>0</v>
      </c>
      <c r="AJ40" s="34">
        <v>0</v>
      </c>
      <c r="AK40" s="34">
        <v>1</v>
      </c>
      <c r="AL40" s="34">
        <v>2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1</v>
      </c>
      <c r="AT40" s="34">
        <v>1</v>
      </c>
      <c r="AU40" s="34">
        <v>0</v>
      </c>
      <c r="AV40" s="34">
        <v>0</v>
      </c>
      <c r="AW40" s="34">
        <v>1</v>
      </c>
      <c r="AX40" s="34">
        <v>0</v>
      </c>
      <c r="AY40" s="34">
        <v>0</v>
      </c>
      <c r="AZ40" s="34">
        <v>0</v>
      </c>
      <c r="BA40" s="34">
        <v>0</v>
      </c>
      <c r="BB40" s="34">
        <v>1</v>
      </c>
      <c r="BC40" s="154">
        <v>0</v>
      </c>
      <c r="BD40" s="155">
        <v>5</v>
      </c>
      <c r="BE40" s="73">
        <v>251.37</v>
      </c>
      <c r="BF40" s="73">
        <v>296.5148387096775</v>
      </c>
      <c r="BG40" s="73">
        <v>152.76935150680458</v>
      </c>
    </row>
    <row r="41" spans="2:59" ht="12">
      <c r="B41" s="268" t="s">
        <v>22</v>
      </c>
      <c r="C41" s="269"/>
      <c r="D41" s="34">
        <v>250</v>
      </c>
      <c r="E41" s="34">
        <v>3</v>
      </c>
      <c r="F41" s="34">
        <v>3</v>
      </c>
      <c r="G41" s="34">
        <v>2</v>
      </c>
      <c r="H41" s="34">
        <v>1</v>
      </c>
      <c r="I41" s="34">
        <v>2</v>
      </c>
      <c r="J41" s="34">
        <v>6</v>
      </c>
      <c r="K41" s="34">
        <v>5</v>
      </c>
      <c r="L41" s="34">
        <v>9</v>
      </c>
      <c r="M41" s="34">
        <v>4</v>
      </c>
      <c r="N41" s="34">
        <v>4</v>
      </c>
      <c r="O41" s="34">
        <v>10</v>
      </c>
      <c r="P41" s="34">
        <v>12</v>
      </c>
      <c r="Q41" s="34">
        <v>7</v>
      </c>
      <c r="R41" s="34">
        <v>4</v>
      </c>
      <c r="S41" s="34">
        <v>7</v>
      </c>
      <c r="T41" s="34">
        <v>6</v>
      </c>
      <c r="U41" s="34">
        <v>9</v>
      </c>
      <c r="V41" s="34">
        <v>11</v>
      </c>
      <c r="W41" s="34">
        <v>7</v>
      </c>
      <c r="X41" s="34">
        <v>8</v>
      </c>
      <c r="Y41" s="34">
        <v>4</v>
      </c>
      <c r="Z41" s="34">
        <v>5</v>
      </c>
      <c r="AA41" s="34">
        <v>4</v>
      </c>
      <c r="AB41" s="34">
        <v>2</v>
      </c>
      <c r="AC41" s="34">
        <v>7</v>
      </c>
      <c r="AD41" s="34">
        <v>5</v>
      </c>
      <c r="AE41" s="34">
        <v>4</v>
      </c>
      <c r="AF41" s="34">
        <v>7</v>
      </c>
      <c r="AG41" s="34">
        <v>4</v>
      </c>
      <c r="AH41" s="34">
        <v>6</v>
      </c>
      <c r="AI41" s="34">
        <v>4</v>
      </c>
      <c r="AJ41" s="34">
        <v>8</v>
      </c>
      <c r="AK41" s="34">
        <v>2</v>
      </c>
      <c r="AL41" s="34">
        <v>4</v>
      </c>
      <c r="AM41" s="34">
        <v>5</v>
      </c>
      <c r="AN41" s="34">
        <v>3</v>
      </c>
      <c r="AO41" s="34">
        <v>4</v>
      </c>
      <c r="AP41" s="34">
        <v>0</v>
      </c>
      <c r="AQ41" s="34">
        <v>3</v>
      </c>
      <c r="AR41" s="34">
        <v>4</v>
      </c>
      <c r="AS41" s="34">
        <v>5</v>
      </c>
      <c r="AT41" s="34">
        <v>3</v>
      </c>
      <c r="AU41" s="34">
        <v>3</v>
      </c>
      <c r="AV41" s="34">
        <v>2</v>
      </c>
      <c r="AW41" s="34">
        <v>1</v>
      </c>
      <c r="AX41" s="34">
        <v>1</v>
      </c>
      <c r="AY41" s="34">
        <v>1</v>
      </c>
      <c r="AZ41" s="34">
        <v>3</v>
      </c>
      <c r="BA41" s="34">
        <v>1</v>
      </c>
      <c r="BB41" s="34">
        <v>1</v>
      </c>
      <c r="BC41" s="154">
        <v>3</v>
      </c>
      <c r="BD41" s="155">
        <v>21</v>
      </c>
      <c r="BE41" s="73">
        <v>300.36</v>
      </c>
      <c r="BF41" s="73">
        <v>345.24408000000045</v>
      </c>
      <c r="BG41" s="73">
        <v>181.86845739968592</v>
      </c>
    </row>
    <row r="42" spans="2:59" ht="12">
      <c r="B42" s="268" t="s">
        <v>23</v>
      </c>
      <c r="C42" s="269"/>
      <c r="D42" s="34">
        <v>184</v>
      </c>
      <c r="E42" s="34">
        <v>1</v>
      </c>
      <c r="F42" s="34">
        <v>0</v>
      </c>
      <c r="G42" s="34">
        <v>0</v>
      </c>
      <c r="H42" s="34">
        <v>0</v>
      </c>
      <c r="I42" s="34">
        <v>2</v>
      </c>
      <c r="J42" s="34">
        <v>0</v>
      </c>
      <c r="K42" s="34">
        <v>2</v>
      </c>
      <c r="L42" s="34">
        <v>5</v>
      </c>
      <c r="M42" s="34">
        <v>7</v>
      </c>
      <c r="N42" s="34">
        <v>3</v>
      </c>
      <c r="O42" s="34">
        <v>4</v>
      </c>
      <c r="P42" s="34">
        <v>4</v>
      </c>
      <c r="Q42" s="34">
        <v>6</v>
      </c>
      <c r="R42" s="34">
        <v>3</v>
      </c>
      <c r="S42" s="34">
        <v>8</v>
      </c>
      <c r="T42" s="34">
        <v>6</v>
      </c>
      <c r="U42" s="34">
        <v>7</v>
      </c>
      <c r="V42" s="34">
        <v>10</v>
      </c>
      <c r="W42" s="34">
        <v>6</v>
      </c>
      <c r="X42" s="34">
        <v>1</v>
      </c>
      <c r="Y42" s="34">
        <v>6</v>
      </c>
      <c r="Z42" s="34">
        <v>9</v>
      </c>
      <c r="AA42" s="34">
        <v>4</v>
      </c>
      <c r="AB42" s="34">
        <v>5</v>
      </c>
      <c r="AC42" s="34">
        <v>1</v>
      </c>
      <c r="AD42" s="34">
        <v>3</v>
      </c>
      <c r="AE42" s="34">
        <v>2</v>
      </c>
      <c r="AF42" s="34">
        <v>3</v>
      </c>
      <c r="AG42" s="34">
        <v>1</v>
      </c>
      <c r="AH42" s="34">
        <v>4</v>
      </c>
      <c r="AI42" s="34">
        <v>0</v>
      </c>
      <c r="AJ42" s="34">
        <v>3</v>
      </c>
      <c r="AK42" s="34">
        <v>2</v>
      </c>
      <c r="AL42" s="34">
        <v>2</v>
      </c>
      <c r="AM42" s="34">
        <v>3</v>
      </c>
      <c r="AN42" s="34">
        <v>1</v>
      </c>
      <c r="AO42" s="34">
        <v>3</v>
      </c>
      <c r="AP42" s="34">
        <v>1</v>
      </c>
      <c r="AQ42" s="34">
        <v>5</v>
      </c>
      <c r="AR42" s="34">
        <v>1</v>
      </c>
      <c r="AS42" s="34">
        <v>2</v>
      </c>
      <c r="AT42" s="34">
        <v>4</v>
      </c>
      <c r="AU42" s="34">
        <v>3</v>
      </c>
      <c r="AV42" s="34">
        <v>1</v>
      </c>
      <c r="AW42" s="34">
        <v>1</v>
      </c>
      <c r="AX42" s="34">
        <v>0</v>
      </c>
      <c r="AY42" s="34">
        <v>0</v>
      </c>
      <c r="AZ42" s="34">
        <v>0</v>
      </c>
      <c r="BA42" s="34">
        <v>3</v>
      </c>
      <c r="BB42" s="34">
        <v>0</v>
      </c>
      <c r="BC42" s="154">
        <v>2</v>
      </c>
      <c r="BD42" s="155">
        <v>34</v>
      </c>
      <c r="BE42" s="73">
        <v>311.82</v>
      </c>
      <c r="BF42" s="73">
        <v>450.76445652173896</v>
      </c>
      <c r="BG42" s="73">
        <v>360.31851290004636</v>
      </c>
    </row>
    <row r="43" spans="2:59" ht="12">
      <c r="B43" s="268" t="s">
        <v>24</v>
      </c>
      <c r="C43" s="269"/>
      <c r="D43" s="34">
        <v>189</v>
      </c>
      <c r="E43" s="34">
        <v>3</v>
      </c>
      <c r="F43" s="34">
        <v>3</v>
      </c>
      <c r="G43" s="34">
        <v>4</v>
      </c>
      <c r="H43" s="34">
        <v>2</v>
      </c>
      <c r="I43" s="34">
        <v>2</v>
      </c>
      <c r="J43" s="34">
        <v>4</v>
      </c>
      <c r="K43" s="34">
        <v>3</v>
      </c>
      <c r="L43" s="34">
        <v>9</v>
      </c>
      <c r="M43" s="34">
        <v>6</v>
      </c>
      <c r="N43" s="34">
        <v>5</v>
      </c>
      <c r="O43" s="34">
        <v>9</v>
      </c>
      <c r="P43" s="34">
        <v>5</v>
      </c>
      <c r="Q43" s="34">
        <v>8</v>
      </c>
      <c r="R43" s="34">
        <v>7</v>
      </c>
      <c r="S43" s="34">
        <v>5</v>
      </c>
      <c r="T43" s="34">
        <v>6</v>
      </c>
      <c r="U43" s="34">
        <v>10</v>
      </c>
      <c r="V43" s="34">
        <v>10</v>
      </c>
      <c r="W43" s="34">
        <v>5</v>
      </c>
      <c r="X43" s="34">
        <v>6</v>
      </c>
      <c r="Y43" s="34">
        <v>4</v>
      </c>
      <c r="Z43" s="34">
        <v>8</v>
      </c>
      <c r="AA43" s="34">
        <v>6</v>
      </c>
      <c r="AB43" s="34">
        <v>5</v>
      </c>
      <c r="AC43" s="34">
        <v>2</v>
      </c>
      <c r="AD43" s="34">
        <v>3</v>
      </c>
      <c r="AE43" s="34">
        <v>5</v>
      </c>
      <c r="AF43" s="34">
        <v>5</v>
      </c>
      <c r="AG43" s="34">
        <v>3</v>
      </c>
      <c r="AH43" s="34">
        <v>4</v>
      </c>
      <c r="AI43" s="34">
        <v>2</v>
      </c>
      <c r="AJ43" s="34">
        <v>1</v>
      </c>
      <c r="AK43" s="34">
        <v>0</v>
      </c>
      <c r="AL43" s="34">
        <v>0</v>
      </c>
      <c r="AM43" s="34">
        <v>3</v>
      </c>
      <c r="AN43" s="34">
        <v>1</v>
      </c>
      <c r="AO43" s="34">
        <v>1</v>
      </c>
      <c r="AP43" s="34">
        <v>0</v>
      </c>
      <c r="AQ43" s="34">
        <v>3</v>
      </c>
      <c r="AR43" s="34">
        <v>2</v>
      </c>
      <c r="AS43" s="34">
        <v>1</v>
      </c>
      <c r="AT43" s="34">
        <v>1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4</v>
      </c>
      <c r="BA43" s="34">
        <v>0</v>
      </c>
      <c r="BB43" s="34">
        <v>1</v>
      </c>
      <c r="BC43" s="154">
        <v>0</v>
      </c>
      <c r="BD43" s="155">
        <v>12</v>
      </c>
      <c r="BE43" s="73">
        <v>264.37</v>
      </c>
      <c r="BF43" s="73">
        <v>301.8517989417988</v>
      </c>
      <c r="BG43" s="73">
        <v>163.715735180473</v>
      </c>
    </row>
    <row r="44" spans="2:59" ht="12">
      <c r="B44" s="268" t="s">
        <v>25</v>
      </c>
      <c r="C44" s="269"/>
      <c r="D44" s="34">
        <v>349</v>
      </c>
      <c r="E44" s="34">
        <v>9</v>
      </c>
      <c r="F44" s="34">
        <v>5</v>
      </c>
      <c r="G44" s="34">
        <v>5</v>
      </c>
      <c r="H44" s="34">
        <v>9</v>
      </c>
      <c r="I44" s="34">
        <v>7</v>
      </c>
      <c r="J44" s="34">
        <v>15</v>
      </c>
      <c r="K44" s="34">
        <v>13</v>
      </c>
      <c r="L44" s="34">
        <v>14</v>
      </c>
      <c r="M44" s="34">
        <v>13</v>
      </c>
      <c r="N44" s="34">
        <v>13</v>
      </c>
      <c r="O44" s="34">
        <v>19</v>
      </c>
      <c r="P44" s="34">
        <v>23</v>
      </c>
      <c r="Q44" s="34">
        <v>12</v>
      </c>
      <c r="R44" s="34">
        <v>10</v>
      </c>
      <c r="S44" s="34">
        <v>9</v>
      </c>
      <c r="T44" s="34">
        <v>18</v>
      </c>
      <c r="U44" s="34">
        <v>8</v>
      </c>
      <c r="V44" s="34">
        <v>7</v>
      </c>
      <c r="W44" s="34">
        <v>6</v>
      </c>
      <c r="X44" s="34">
        <v>9</v>
      </c>
      <c r="Y44" s="34">
        <v>12</v>
      </c>
      <c r="Z44" s="34">
        <v>19</v>
      </c>
      <c r="AA44" s="34">
        <v>3</v>
      </c>
      <c r="AB44" s="34">
        <v>4</v>
      </c>
      <c r="AC44" s="34">
        <v>6</v>
      </c>
      <c r="AD44" s="34">
        <v>4</v>
      </c>
      <c r="AE44" s="34">
        <v>2</v>
      </c>
      <c r="AF44" s="34">
        <v>10</v>
      </c>
      <c r="AG44" s="34">
        <v>7</v>
      </c>
      <c r="AH44" s="34">
        <v>3</v>
      </c>
      <c r="AI44" s="34">
        <v>3</v>
      </c>
      <c r="AJ44" s="34">
        <v>4</v>
      </c>
      <c r="AK44" s="34">
        <v>0</v>
      </c>
      <c r="AL44" s="34">
        <v>3</v>
      </c>
      <c r="AM44" s="34">
        <v>2</v>
      </c>
      <c r="AN44" s="34">
        <v>3</v>
      </c>
      <c r="AO44" s="34">
        <v>1</v>
      </c>
      <c r="AP44" s="34">
        <v>2</v>
      </c>
      <c r="AQ44" s="34">
        <v>2</v>
      </c>
      <c r="AR44" s="34">
        <v>3</v>
      </c>
      <c r="AS44" s="34">
        <v>2</v>
      </c>
      <c r="AT44" s="34">
        <v>3</v>
      </c>
      <c r="AU44" s="34">
        <v>1</v>
      </c>
      <c r="AV44" s="34">
        <v>2</v>
      </c>
      <c r="AW44" s="34">
        <v>0</v>
      </c>
      <c r="AX44" s="34">
        <v>0</v>
      </c>
      <c r="AY44" s="34">
        <v>0</v>
      </c>
      <c r="AZ44" s="34">
        <v>2</v>
      </c>
      <c r="BA44" s="34">
        <v>0</v>
      </c>
      <c r="BB44" s="34">
        <v>2</v>
      </c>
      <c r="BC44" s="154">
        <v>1</v>
      </c>
      <c r="BD44" s="155">
        <v>19</v>
      </c>
      <c r="BE44" s="73">
        <v>236.14</v>
      </c>
      <c r="BF44" s="73">
        <v>283.54687679083116</v>
      </c>
      <c r="BG44" s="73">
        <v>178.64171602483557</v>
      </c>
    </row>
    <row r="45" spans="2:59" ht="12">
      <c r="B45" s="268" t="s">
        <v>26</v>
      </c>
      <c r="C45" s="269"/>
      <c r="D45" s="34">
        <v>697</v>
      </c>
      <c r="E45" s="34">
        <v>27</v>
      </c>
      <c r="F45" s="34">
        <v>17</v>
      </c>
      <c r="G45" s="34">
        <v>22</v>
      </c>
      <c r="H45" s="34">
        <v>16</v>
      </c>
      <c r="I45" s="34">
        <v>17</v>
      </c>
      <c r="J45" s="34">
        <v>27</v>
      </c>
      <c r="K45" s="34">
        <v>23</v>
      </c>
      <c r="L45" s="34">
        <v>33</v>
      </c>
      <c r="M45" s="34">
        <v>31</v>
      </c>
      <c r="N45" s="34">
        <v>27</v>
      </c>
      <c r="O45" s="34">
        <v>32</v>
      </c>
      <c r="P45" s="34">
        <v>24</v>
      </c>
      <c r="Q45" s="34">
        <v>27</v>
      </c>
      <c r="R45" s="34">
        <v>27</v>
      </c>
      <c r="S45" s="34">
        <v>20</v>
      </c>
      <c r="T45" s="34">
        <v>28</v>
      </c>
      <c r="U45" s="34">
        <v>14</v>
      </c>
      <c r="V45" s="34">
        <v>22</v>
      </c>
      <c r="W45" s="34">
        <v>18</v>
      </c>
      <c r="X45" s="34">
        <v>17</v>
      </c>
      <c r="Y45" s="34">
        <v>14</v>
      </c>
      <c r="Z45" s="34">
        <v>16</v>
      </c>
      <c r="AA45" s="34">
        <v>12</v>
      </c>
      <c r="AB45" s="34">
        <v>5</v>
      </c>
      <c r="AC45" s="34">
        <v>20</v>
      </c>
      <c r="AD45" s="34">
        <v>11</v>
      </c>
      <c r="AE45" s="34">
        <v>16</v>
      </c>
      <c r="AF45" s="34">
        <v>9</v>
      </c>
      <c r="AG45" s="34">
        <v>9</v>
      </c>
      <c r="AH45" s="34">
        <v>6</v>
      </c>
      <c r="AI45" s="34">
        <v>7</v>
      </c>
      <c r="AJ45" s="34">
        <v>8</v>
      </c>
      <c r="AK45" s="34">
        <v>4</v>
      </c>
      <c r="AL45" s="34">
        <v>3</v>
      </c>
      <c r="AM45" s="34">
        <v>10</v>
      </c>
      <c r="AN45" s="34">
        <v>2</v>
      </c>
      <c r="AO45" s="34">
        <v>3</v>
      </c>
      <c r="AP45" s="34">
        <v>7</v>
      </c>
      <c r="AQ45" s="34">
        <v>5</v>
      </c>
      <c r="AR45" s="34">
        <v>5</v>
      </c>
      <c r="AS45" s="34">
        <v>10</v>
      </c>
      <c r="AT45" s="34">
        <v>8</v>
      </c>
      <c r="AU45" s="34">
        <v>1</v>
      </c>
      <c r="AV45" s="34">
        <v>1</v>
      </c>
      <c r="AW45" s="34">
        <v>1</v>
      </c>
      <c r="AX45" s="34">
        <v>1</v>
      </c>
      <c r="AY45" s="34">
        <v>1</v>
      </c>
      <c r="AZ45" s="34">
        <v>3</v>
      </c>
      <c r="BA45" s="34">
        <v>0</v>
      </c>
      <c r="BB45" s="34">
        <v>2</v>
      </c>
      <c r="BC45" s="154">
        <v>1</v>
      </c>
      <c r="BD45" s="155">
        <v>27</v>
      </c>
      <c r="BE45" s="73">
        <v>228.02</v>
      </c>
      <c r="BF45" s="73">
        <v>272.18164992826394</v>
      </c>
      <c r="BG45" s="73">
        <v>194.99090175504364</v>
      </c>
    </row>
    <row r="46" spans="2:59" ht="12">
      <c r="B46" s="268" t="s">
        <v>27</v>
      </c>
      <c r="C46" s="269"/>
      <c r="D46" s="34">
        <v>218</v>
      </c>
      <c r="E46" s="34">
        <v>2</v>
      </c>
      <c r="F46" s="34">
        <v>4</v>
      </c>
      <c r="G46" s="34">
        <v>0</v>
      </c>
      <c r="H46" s="34">
        <v>1</v>
      </c>
      <c r="I46" s="34">
        <v>2</v>
      </c>
      <c r="J46" s="34">
        <v>3</v>
      </c>
      <c r="K46" s="34">
        <v>1</v>
      </c>
      <c r="L46" s="34">
        <v>6</v>
      </c>
      <c r="M46" s="34">
        <v>9</v>
      </c>
      <c r="N46" s="34">
        <v>8</v>
      </c>
      <c r="O46" s="34">
        <v>10</v>
      </c>
      <c r="P46" s="34">
        <v>18</v>
      </c>
      <c r="Q46" s="34">
        <v>7</v>
      </c>
      <c r="R46" s="34">
        <v>17</v>
      </c>
      <c r="S46" s="34">
        <v>10</v>
      </c>
      <c r="T46" s="34">
        <v>7</v>
      </c>
      <c r="U46" s="34">
        <v>7</v>
      </c>
      <c r="V46" s="34">
        <v>8</v>
      </c>
      <c r="W46" s="34">
        <v>6</v>
      </c>
      <c r="X46" s="34">
        <v>5</v>
      </c>
      <c r="Y46" s="34">
        <v>8</v>
      </c>
      <c r="Z46" s="34">
        <v>5</v>
      </c>
      <c r="AA46" s="34">
        <v>5</v>
      </c>
      <c r="AB46" s="34">
        <v>1</v>
      </c>
      <c r="AC46" s="34">
        <v>7</v>
      </c>
      <c r="AD46" s="34">
        <v>4</v>
      </c>
      <c r="AE46" s="34">
        <v>5</v>
      </c>
      <c r="AF46" s="34">
        <v>3</v>
      </c>
      <c r="AG46" s="34">
        <v>2</v>
      </c>
      <c r="AH46" s="34">
        <v>3</v>
      </c>
      <c r="AI46" s="34">
        <v>4</v>
      </c>
      <c r="AJ46" s="34">
        <v>4</v>
      </c>
      <c r="AK46" s="34">
        <v>1</v>
      </c>
      <c r="AL46" s="34">
        <v>3</v>
      </c>
      <c r="AM46" s="34">
        <v>2</v>
      </c>
      <c r="AN46" s="34">
        <v>0</v>
      </c>
      <c r="AO46" s="34">
        <v>1</v>
      </c>
      <c r="AP46" s="34">
        <v>0</v>
      </c>
      <c r="AQ46" s="34">
        <v>2</v>
      </c>
      <c r="AR46" s="34">
        <v>2</v>
      </c>
      <c r="AS46" s="34">
        <v>2</v>
      </c>
      <c r="AT46" s="34">
        <v>2</v>
      </c>
      <c r="AU46" s="34">
        <v>0</v>
      </c>
      <c r="AV46" s="34">
        <v>0</v>
      </c>
      <c r="AW46" s="34">
        <v>1</v>
      </c>
      <c r="AX46" s="34">
        <v>0</v>
      </c>
      <c r="AY46" s="34">
        <v>1</v>
      </c>
      <c r="AZ46" s="34">
        <v>1</v>
      </c>
      <c r="BA46" s="34">
        <v>1</v>
      </c>
      <c r="BB46" s="34">
        <v>0</v>
      </c>
      <c r="BC46" s="154">
        <v>1</v>
      </c>
      <c r="BD46" s="155">
        <v>16</v>
      </c>
      <c r="BE46" s="73">
        <v>254.01999999999998</v>
      </c>
      <c r="BF46" s="73">
        <v>308.61119266055067</v>
      </c>
      <c r="BG46" s="73">
        <v>170.8664357902891</v>
      </c>
    </row>
    <row r="47" spans="2:59" ht="12">
      <c r="B47" s="268" t="s">
        <v>28</v>
      </c>
      <c r="C47" s="269"/>
      <c r="D47" s="34">
        <v>109</v>
      </c>
      <c r="E47" s="34">
        <v>6</v>
      </c>
      <c r="F47" s="34">
        <v>1</v>
      </c>
      <c r="G47" s="34">
        <v>4</v>
      </c>
      <c r="H47" s="34">
        <v>4</v>
      </c>
      <c r="I47" s="34">
        <v>4</v>
      </c>
      <c r="J47" s="34">
        <v>4</v>
      </c>
      <c r="K47" s="34">
        <v>5</v>
      </c>
      <c r="L47" s="34">
        <v>9</v>
      </c>
      <c r="M47" s="34">
        <v>6</v>
      </c>
      <c r="N47" s="34">
        <v>2</v>
      </c>
      <c r="O47" s="34">
        <v>6</v>
      </c>
      <c r="P47" s="34">
        <v>6</v>
      </c>
      <c r="Q47" s="34">
        <v>1</v>
      </c>
      <c r="R47" s="34">
        <v>1</v>
      </c>
      <c r="S47" s="34">
        <v>4</v>
      </c>
      <c r="T47" s="34">
        <v>1</v>
      </c>
      <c r="U47" s="34">
        <v>1</v>
      </c>
      <c r="V47" s="34">
        <v>1</v>
      </c>
      <c r="W47" s="34">
        <v>5</v>
      </c>
      <c r="X47" s="34">
        <v>0</v>
      </c>
      <c r="Y47" s="34">
        <v>3</v>
      </c>
      <c r="Z47" s="34">
        <v>2</v>
      </c>
      <c r="AA47" s="34">
        <v>1</v>
      </c>
      <c r="AB47" s="34">
        <v>2</v>
      </c>
      <c r="AC47" s="34">
        <v>2</v>
      </c>
      <c r="AD47" s="34">
        <v>2</v>
      </c>
      <c r="AE47" s="34">
        <v>1</v>
      </c>
      <c r="AF47" s="34">
        <v>1</v>
      </c>
      <c r="AG47" s="34">
        <v>1</v>
      </c>
      <c r="AH47" s="34">
        <v>0</v>
      </c>
      <c r="AI47" s="34">
        <v>3</v>
      </c>
      <c r="AJ47" s="34">
        <v>0</v>
      </c>
      <c r="AK47" s="34">
        <v>3</v>
      </c>
      <c r="AL47" s="34">
        <v>0</v>
      </c>
      <c r="AM47" s="34">
        <v>2</v>
      </c>
      <c r="AN47" s="34">
        <v>0</v>
      </c>
      <c r="AO47" s="34">
        <v>3</v>
      </c>
      <c r="AP47" s="34">
        <v>0</v>
      </c>
      <c r="AQ47" s="34">
        <v>2</v>
      </c>
      <c r="AR47" s="34">
        <v>1</v>
      </c>
      <c r="AS47" s="34">
        <v>1</v>
      </c>
      <c r="AT47" s="34">
        <v>0</v>
      </c>
      <c r="AU47" s="34">
        <v>0</v>
      </c>
      <c r="AV47" s="34">
        <v>1</v>
      </c>
      <c r="AW47" s="34">
        <v>0</v>
      </c>
      <c r="AX47" s="34">
        <v>0</v>
      </c>
      <c r="AY47" s="34">
        <v>2</v>
      </c>
      <c r="AZ47" s="34">
        <v>0</v>
      </c>
      <c r="BA47" s="34">
        <v>0</v>
      </c>
      <c r="BB47" s="34">
        <v>0</v>
      </c>
      <c r="BC47" s="154">
        <v>0</v>
      </c>
      <c r="BD47" s="155">
        <v>5</v>
      </c>
      <c r="BE47" s="73">
        <v>203.93</v>
      </c>
      <c r="BF47" s="73">
        <v>271.4223853211008</v>
      </c>
      <c r="BG47" s="73">
        <v>181.05100184293826</v>
      </c>
    </row>
    <row r="48" spans="2:59" ht="12">
      <c r="B48" s="268" t="s">
        <v>29</v>
      </c>
      <c r="C48" s="269"/>
      <c r="D48" s="34">
        <v>92</v>
      </c>
      <c r="E48" s="34">
        <v>14</v>
      </c>
      <c r="F48" s="34">
        <v>6</v>
      </c>
      <c r="G48" s="34">
        <v>2</v>
      </c>
      <c r="H48" s="34">
        <v>0</v>
      </c>
      <c r="I48" s="34">
        <v>4</v>
      </c>
      <c r="J48" s="34">
        <v>8</v>
      </c>
      <c r="K48" s="34">
        <v>1</v>
      </c>
      <c r="L48" s="34">
        <v>2</v>
      </c>
      <c r="M48" s="34">
        <v>3</v>
      </c>
      <c r="N48" s="34">
        <v>3</v>
      </c>
      <c r="O48" s="34">
        <v>4</v>
      </c>
      <c r="P48" s="34">
        <v>3</v>
      </c>
      <c r="Q48" s="34">
        <v>4</v>
      </c>
      <c r="R48" s="34">
        <v>1</v>
      </c>
      <c r="S48" s="34">
        <v>4</v>
      </c>
      <c r="T48" s="34">
        <v>0</v>
      </c>
      <c r="U48" s="34">
        <v>2</v>
      </c>
      <c r="V48" s="34">
        <v>2</v>
      </c>
      <c r="W48" s="34">
        <v>3</v>
      </c>
      <c r="X48" s="34">
        <v>0</v>
      </c>
      <c r="Y48" s="34">
        <v>3</v>
      </c>
      <c r="Z48" s="34">
        <v>1</v>
      </c>
      <c r="AA48" s="34">
        <v>0</v>
      </c>
      <c r="AB48" s="34">
        <v>2</v>
      </c>
      <c r="AC48" s="34">
        <v>2</v>
      </c>
      <c r="AD48" s="34">
        <v>1</v>
      </c>
      <c r="AE48" s="34">
        <v>3</v>
      </c>
      <c r="AF48" s="34">
        <v>0</v>
      </c>
      <c r="AG48" s="34">
        <v>1</v>
      </c>
      <c r="AH48" s="34">
        <v>1</v>
      </c>
      <c r="AI48" s="34">
        <v>0</v>
      </c>
      <c r="AJ48" s="34">
        <v>1</v>
      </c>
      <c r="AK48" s="34">
        <v>1</v>
      </c>
      <c r="AL48" s="34">
        <v>3</v>
      </c>
      <c r="AM48" s="34">
        <v>0</v>
      </c>
      <c r="AN48" s="34">
        <v>0</v>
      </c>
      <c r="AO48" s="34">
        <v>0</v>
      </c>
      <c r="AP48" s="34">
        <v>0</v>
      </c>
      <c r="AQ48" s="34">
        <v>1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1</v>
      </c>
      <c r="AX48" s="34">
        <v>0</v>
      </c>
      <c r="AY48" s="34">
        <v>2</v>
      </c>
      <c r="AZ48" s="34">
        <v>0</v>
      </c>
      <c r="BA48" s="34">
        <v>0</v>
      </c>
      <c r="BB48" s="34">
        <v>0</v>
      </c>
      <c r="BC48" s="154">
        <v>0</v>
      </c>
      <c r="BD48" s="155">
        <v>3</v>
      </c>
      <c r="BE48" s="73">
        <v>197.45</v>
      </c>
      <c r="BF48" s="73">
        <v>255.9966304347825</v>
      </c>
      <c r="BG48" s="73">
        <v>273.0664723657584</v>
      </c>
    </row>
    <row r="49" spans="2:59" ht="12">
      <c r="B49" s="268" t="s">
        <v>30</v>
      </c>
      <c r="C49" s="269"/>
      <c r="D49" s="34">
        <v>360</v>
      </c>
      <c r="E49" s="34">
        <v>93</v>
      </c>
      <c r="F49" s="34">
        <v>20</v>
      </c>
      <c r="G49" s="34">
        <v>23</v>
      </c>
      <c r="H49" s="34">
        <v>17</v>
      </c>
      <c r="I49" s="34">
        <v>17</v>
      </c>
      <c r="J49" s="34">
        <v>19</v>
      </c>
      <c r="K49" s="34">
        <v>13</v>
      </c>
      <c r="L49" s="34">
        <v>16</v>
      </c>
      <c r="M49" s="34">
        <v>13</v>
      </c>
      <c r="N49" s="34">
        <v>11</v>
      </c>
      <c r="O49" s="34">
        <v>10</v>
      </c>
      <c r="P49" s="34">
        <v>10</v>
      </c>
      <c r="Q49" s="34">
        <v>7</v>
      </c>
      <c r="R49" s="34">
        <v>8</v>
      </c>
      <c r="S49" s="34">
        <v>7</v>
      </c>
      <c r="T49" s="34">
        <v>6</v>
      </c>
      <c r="U49" s="34">
        <v>6</v>
      </c>
      <c r="V49" s="34">
        <v>5</v>
      </c>
      <c r="W49" s="34">
        <v>7</v>
      </c>
      <c r="X49" s="34">
        <v>3</v>
      </c>
      <c r="Y49" s="34">
        <v>4</v>
      </c>
      <c r="Z49" s="34">
        <v>6</v>
      </c>
      <c r="AA49" s="34">
        <v>3</v>
      </c>
      <c r="AB49" s="34">
        <v>3</v>
      </c>
      <c r="AC49" s="34">
        <v>1</v>
      </c>
      <c r="AD49" s="34">
        <v>1</v>
      </c>
      <c r="AE49" s="34">
        <v>3</v>
      </c>
      <c r="AF49" s="34">
        <v>3</v>
      </c>
      <c r="AG49" s="34">
        <v>1</v>
      </c>
      <c r="AH49" s="34">
        <v>2</v>
      </c>
      <c r="AI49" s="34">
        <v>2</v>
      </c>
      <c r="AJ49" s="34">
        <v>2</v>
      </c>
      <c r="AK49" s="34">
        <v>3</v>
      </c>
      <c r="AL49" s="34">
        <v>1</v>
      </c>
      <c r="AM49" s="34">
        <v>0</v>
      </c>
      <c r="AN49" s="34">
        <v>2</v>
      </c>
      <c r="AO49" s="34">
        <v>0</v>
      </c>
      <c r="AP49" s="34">
        <v>0</v>
      </c>
      <c r="AQ49" s="34">
        <v>0</v>
      </c>
      <c r="AR49" s="34">
        <v>2</v>
      </c>
      <c r="AS49" s="34">
        <v>1</v>
      </c>
      <c r="AT49" s="34">
        <v>1</v>
      </c>
      <c r="AU49" s="34">
        <v>0</v>
      </c>
      <c r="AV49" s="34">
        <v>0</v>
      </c>
      <c r="AW49" s="34">
        <v>1</v>
      </c>
      <c r="AX49" s="34">
        <v>0</v>
      </c>
      <c r="AY49" s="34">
        <v>1</v>
      </c>
      <c r="AZ49" s="34">
        <v>2</v>
      </c>
      <c r="BA49" s="34">
        <v>0</v>
      </c>
      <c r="BB49" s="34">
        <v>0</v>
      </c>
      <c r="BC49" s="154">
        <v>0</v>
      </c>
      <c r="BD49" s="155">
        <v>4</v>
      </c>
      <c r="BE49" s="73">
        <v>141.98000000000002</v>
      </c>
      <c r="BF49" s="73">
        <v>180.07169444444435</v>
      </c>
      <c r="BG49" s="73">
        <v>133.25918446887735</v>
      </c>
    </row>
    <row r="50" spans="2:59" ht="12">
      <c r="B50" s="268" t="s">
        <v>31</v>
      </c>
      <c r="C50" s="269"/>
      <c r="D50" s="34">
        <v>444</v>
      </c>
      <c r="E50" s="34">
        <v>31</v>
      </c>
      <c r="F50" s="34">
        <v>14</v>
      </c>
      <c r="G50" s="34">
        <v>12</v>
      </c>
      <c r="H50" s="34">
        <v>13</v>
      </c>
      <c r="I50" s="34">
        <v>13</v>
      </c>
      <c r="J50" s="34">
        <v>10</v>
      </c>
      <c r="K50" s="34">
        <v>19</v>
      </c>
      <c r="L50" s="34">
        <v>18</v>
      </c>
      <c r="M50" s="34">
        <v>17</v>
      </c>
      <c r="N50" s="34">
        <v>23</v>
      </c>
      <c r="O50" s="34">
        <v>19</v>
      </c>
      <c r="P50" s="34">
        <v>13</v>
      </c>
      <c r="Q50" s="34">
        <v>12</v>
      </c>
      <c r="R50" s="34">
        <v>7</v>
      </c>
      <c r="S50" s="34">
        <v>11</v>
      </c>
      <c r="T50" s="34">
        <v>12</v>
      </c>
      <c r="U50" s="34">
        <v>12</v>
      </c>
      <c r="V50" s="34">
        <v>12</v>
      </c>
      <c r="W50" s="34">
        <v>13</v>
      </c>
      <c r="X50" s="34">
        <v>8</v>
      </c>
      <c r="Y50" s="34">
        <v>13</v>
      </c>
      <c r="Z50" s="34">
        <v>6</v>
      </c>
      <c r="AA50" s="34">
        <v>11</v>
      </c>
      <c r="AB50" s="34">
        <v>1</v>
      </c>
      <c r="AC50" s="34">
        <v>5</v>
      </c>
      <c r="AD50" s="34">
        <v>10</v>
      </c>
      <c r="AE50" s="34">
        <v>5</v>
      </c>
      <c r="AF50" s="34">
        <v>7</v>
      </c>
      <c r="AG50" s="34">
        <v>15</v>
      </c>
      <c r="AH50" s="34">
        <v>5</v>
      </c>
      <c r="AI50" s="34">
        <v>7</v>
      </c>
      <c r="AJ50" s="34">
        <v>10</v>
      </c>
      <c r="AK50" s="34">
        <v>3</v>
      </c>
      <c r="AL50" s="34">
        <v>3</v>
      </c>
      <c r="AM50" s="34">
        <v>3</v>
      </c>
      <c r="AN50" s="34">
        <v>2</v>
      </c>
      <c r="AO50" s="34">
        <v>4</v>
      </c>
      <c r="AP50" s="34">
        <v>5</v>
      </c>
      <c r="AQ50" s="34">
        <v>5</v>
      </c>
      <c r="AR50" s="34">
        <v>4</v>
      </c>
      <c r="AS50" s="34">
        <v>5</v>
      </c>
      <c r="AT50" s="34">
        <v>1</v>
      </c>
      <c r="AU50" s="34">
        <v>0</v>
      </c>
      <c r="AV50" s="34">
        <v>2</v>
      </c>
      <c r="AW50" s="34">
        <v>0</v>
      </c>
      <c r="AX50" s="34">
        <v>0</v>
      </c>
      <c r="AY50" s="34">
        <v>0</v>
      </c>
      <c r="AZ50" s="34">
        <v>1</v>
      </c>
      <c r="BA50" s="34">
        <v>0</v>
      </c>
      <c r="BB50" s="34">
        <v>0</v>
      </c>
      <c r="BC50" s="154">
        <v>2</v>
      </c>
      <c r="BD50" s="155">
        <v>20</v>
      </c>
      <c r="BE50" s="73">
        <v>230.2</v>
      </c>
      <c r="BF50" s="73">
        <v>269.9757432432433</v>
      </c>
      <c r="BG50" s="73">
        <v>172.83882289026374</v>
      </c>
    </row>
    <row r="51" spans="2:59" ht="12">
      <c r="B51" s="268" t="s">
        <v>32</v>
      </c>
      <c r="C51" s="269"/>
      <c r="D51" s="34">
        <v>92</v>
      </c>
      <c r="E51" s="34">
        <v>2</v>
      </c>
      <c r="F51" s="34">
        <v>1</v>
      </c>
      <c r="G51" s="34">
        <v>3</v>
      </c>
      <c r="H51" s="34">
        <v>1</v>
      </c>
      <c r="I51" s="34">
        <v>2</v>
      </c>
      <c r="J51" s="34">
        <v>2</v>
      </c>
      <c r="K51" s="34">
        <v>4</v>
      </c>
      <c r="L51" s="34">
        <v>8</v>
      </c>
      <c r="M51" s="34">
        <v>4</v>
      </c>
      <c r="N51" s="34">
        <v>2</v>
      </c>
      <c r="O51" s="34">
        <v>4</v>
      </c>
      <c r="P51" s="34">
        <v>6</v>
      </c>
      <c r="Q51" s="34">
        <v>3</v>
      </c>
      <c r="R51" s="34">
        <v>5</v>
      </c>
      <c r="S51" s="34">
        <v>4</v>
      </c>
      <c r="T51" s="34">
        <v>3</v>
      </c>
      <c r="U51" s="34">
        <v>1</v>
      </c>
      <c r="V51" s="34">
        <v>3</v>
      </c>
      <c r="W51" s="34">
        <v>4</v>
      </c>
      <c r="X51" s="34">
        <v>2</v>
      </c>
      <c r="Y51" s="34">
        <v>1</v>
      </c>
      <c r="Z51" s="34">
        <v>1</v>
      </c>
      <c r="AA51" s="34">
        <v>0</v>
      </c>
      <c r="AB51" s="34">
        <v>1</v>
      </c>
      <c r="AC51" s="34">
        <v>1</v>
      </c>
      <c r="AD51" s="34">
        <v>3</v>
      </c>
      <c r="AE51" s="34">
        <v>0</v>
      </c>
      <c r="AF51" s="34">
        <v>2</v>
      </c>
      <c r="AG51" s="34">
        <v>0</v>
      </c>
      <c r="AH51" s="34">
        <v>2</v>
      </c>
      <c r="AI51" s="34">
        <v>2</v>
      </c>
      <c r="AJ51" s="34">
        <v>1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1</v>
      </c>
      <c r="AR51" s="34">
        <v>1</v>
      </c>
      <c r="AS51" s="34">
        <v>1</v>
      </c>
      <c r="AT51" s="34">
        <v>1</v>
      </c>
      <c r="AU51" s="34">
        <v>0</v>
      </c>
      <c r="AV51" s="34">
        <v>0</v>
      </c>
      <c r="AW51" s="34">
        <v>2</v>
      </c>
      <c r="AX51" s="34">
        <v>1</v>
      </c>
      <c r="AY51" s="34">
        <v>1</v>
      </c>
      <c r="AZ51" s="34">
        <v>0</v>
      </c>
      <c r="BA51" s="34">
        <v>0</v>
      </c>
      <c r="BB51" s="34">
        <v>0</v>
      </c>
      <c r="BC51" s="154">
        <v>0</v>
      </c>
      <c r="BD51" s="155">
        <v>6</v>
      </c>
      <c r="BE51" s="73">
        <v>223.805</v>
      </c>
      <c r="BF51" s="73">
        <v>287.2177173913041</v>
      </c>
      <c r="BG51" s="73">
        <v>185.4042195905616</v>
      </c>
    </row>
    <row r="52" spans="2:59" ht="12">
      <c r="B52" s="268" t="s">
        <v>33</v>
      </c>
      <c r="C52" s="269"/>
      <c r="D52" s="34">
        <v>105</v>
      </c>
      <c r="E52" s="34">
        <v>1</v>
      </c>
      <c r="F52" s="34">
        <v>2</v>
      </c>
      <c r="G52" s="34">
        <v>3</v>
      </c>
      <c r="H52" s="34">
        <v>3</v>
      </c>
      <c r="I52" s="34">
        <v>6</v>
      </c>
      <c r="J52" s="34">
        <v>2</v>
      </c>
      <c r="K52" s="34">
        <v>6</v>
      </c>
      <c r="L52" s="34">
        <v>10</v>
      </c>
      <c r="M52" s="34">
        <v>5</v>
      </c>
      <c r="N52" s="34">
        <v>2</v>
      </c>
      <c r="O52" s="34">
        <v>5</v>
      </c>
      <c r="P52" s="34">
        <v>2</v>
      </c>
      <c r="Q52" s="34">
        <v>1</v>
      </c>
      <c r="R52" s="34">
        <v>4</v>
      </c>
      <c r="S52" s="34">
        <v>4</v>
      </c>
      <c r="T52" s="34">
        <v>1</v>
      </c>
      <c r="U52" s="34">
        <v>4</v>
      </c>
      <c r="V52" s="34">
        <v>3</v>
      </c>
      <c r="W52" s="34">
        <v>2</v>
      </c>
      <c r="X52" s="34">
        <v>3</v>
      </c>
      <c r="Y52" s="34">
        <v>4</v>
      </c>
      <c r="Z52" s="34">
        <v>3</v>
      </c>
      <c r="AA52" s="34">
        <v>2</v>
      </c>
      <c r="AB52" s="34">
        <v>5</v>
      </c>
      <c r="AC52" s="34">
        <v>3</v>
      </c>
      <c r="AD52" s="34">
        <v>2</v>
      </c>
      <c r="AE52" s="34">
        <v>1</v>
      </c>
      <c r="AF52" s="34">
        <v>1</v>
      </c>
      <c r="AG52" s="34">
        <v>2</v>
      </c>
      <c r="AH52" s="34">
        <v>0</v>
      </c>
      <c r="AI52" s="34">
        <v>0</v>
      </c>
      <c r="AJ52" s="34">
        <v>2</v>
      </c>
      <c r="AK52" s="34">
        <v>0</v>
      </c>
      <c r="AL52" s="34">
        <v>0</v>
      </c>
      <c r="AM52" s="34">
        <v>0</v>
      </c>
      <c r="AN52" s="34">
        <v>2</v>
      </c>
      <c r="AO52" s="34">
        <v>0</v>
      </c>
      <c r="AP52" s="34">
        <v>0</v>
      </c>
      <c r="AQ52" s="34">
        <v>0</v>
      </c>
      <c r="AR52" s="34">
        <v>1</v>
      </c>
      <c r="AS52" s="34">
        <v>1</v>
      </c>
      <c r="AT52" s="34">
        <v>1</v>
      </c>
      <c r="AU52" s="34">
        <v>0</v>
      </c>
      <c r="AV52" s="34">
        <v>0</v>
      </c>
      <c r="AW52" s="34">
        <v>1</v>
      </c>
      <c r="AX52" s="34">
        <v>1</v>
      </c>
      <c r="AY52" s="34">
        <v>0</v>
      </c>
      <c r="AZ52" s="34">
        <v>0</v>
      </c>
      <c r="BA52" s="34">
        <v>1</v>
      </c>
      <c r="BB52" s="34">
        <v>0</v>
      </c>
      <c r="BC52" s="154">
        <v>0</v>
      </c>
      <c r="BD52" s="155">
        <v>3</v>
      </c>
      <c r="BE52" s="73">
        <v>229.73</v>
      </c>
      <c r="BF52" s="73">
        <v>258.6319047619047</v>
      </c>
      <c r="BG52" s="73">
        <v>128.16494488095017</v>
      </c>
    </row>
    <row r="53" spans="2:59" ht="12">
      <c r="B53" s="268" t="s">
        <v>34</v>
      </c>
      <c r="C53" s="269"/>
      <c r="D53" s="34">
        <v>31</v>
      </c>
      <c r="E53" s="34">
        <v>1</v>
      </c>
      <c r="F53" s="34">
        <v>0</v>
      </c>
      <c r="G53" s="34">
        <v>0</v>
      </c>
      <c r="H53" s="34">
        <v>1</v>
      </c>
      <c r="I53" s="34">
        <v>1</v>
      </c>
      <c r="J53" s="34">
        <v>0</v>
      </c>
      <c r="K53" s="34">
        <v>0</v>
      </c>
      <c r="L53" s="34">
        <v>1</v>
      </c>
      <c r="M53" s="34">
        <v>1</v>
      </c>
      <c r="N53" s="34">
        <v>1</v>
      </c>
      <c r="O53" s="34">
        <v>0</v>
      </c>
      <c r="P53" s="34">
        <v>3</v>
      </c>
      <c r="Q53" s="34">
        <v>2</v>
      </c>
      <c r="R53" s="34">
        <v>0</v>
      </c>
      <c r="S53" s="34">
        <v>0</v>
      </c>
      <c r="T53" s="34">
        <v>1</v>
      </c>
      <c r="U53" s="34">
        <v>1</v>
      </c>
      <c r="V53" s="34">
        <v>1</v>
      </c>
      <c r="W53" s="34">
        <v>1</v>
      </c>
      <c r="X53" s="34">
        <v>1</v>
      </c>
      <c r="Y53" s="34">
        <v>1</v>
      </c>
      <c r="Z53" s="34">
        <v>1</v>
      </c>
      <c r="AA53" s="34">
        <v>0</v>
      </c>
      <c r="AB53" s="34">
        <v>0</v>
      </c>
      <c r="AC53" s="34">
        <v>4</v>
      </c>
      <c r="AD53" s="34">
        <v>1</v>
      </c>
      <c r="AE53" s="34">
        <v>0</v>
      </c>
      <c r="AF53" s="34">
        <v>1</v>
      </c>
      <c r="AG53" s="34">
        <v>1</v>
      </c>
      <c r="AH53" s="34">
        <v>0</v>
      </c>
      <c r="AI53" s="34">
        <v>0</v>
      </c>
      <c r="AJ53" s="34">
        <v>1</v>
      </c>
      <c r="AK53" s="34">
        <v>0</v>
      </c>
      <c r="AL53" s="34">
        <v>0</v>
      </c>
      <c r="AM53" s="34">
        <v>1</v>
      </c>
      <c r="AN53" s="34">
        <v>0</v>
      </c>
      <c r="AO53" s="34">
        <v>0</v>
      </c>
      <c r="AP53" s="34">
        <v>0</v>
      </c>
      <c r="AQ53" s="34">
        <v>1</v>
      </c>
      <c r="AR53" s="34">
        <v>0</v>
      </c>
      <c r="AS53" s="34">
        <v>1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154">
        <v>0</v>
      </c>
      <c r="BD53" s="155">
        <v>2</v>
      </c>
      <c r="BE53" s="73">
        <v>279.88</v>
      </c>
      <c r="BF53" s="73">
        <v>319.6335483870967</v>
      </c>
      <c r="BG53" s="73">
        <v>196.37989565377933</v>
      </c>
    </row>
    <row r="54" spans="2:59" ht="12">
      <c r="B54" s="268" t="s">
        <v>35</v>
      </c>
      <c r="C54" s="269"/>
      <c r="D54" s="34">
        <v>27</v>
      </c>
      <c r="E54" s="34">
        <v>1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1</v>
      </c>
      <c r="L54" s="34">
        <v>0</v>
      </c>
      <c r="M54" s="34">
        <v>2</v>
      </c>
      <c r="N54" s="34">
        <v>1</v>
      </c>
      <c r="O54" s="34">
        <v>0</v>
      </c>
      <c r="P54" s="34">
        <v>3</v>
      </c>
      <c r="Q54" s="34">
        <v>0</v>
      </c>
      <c r="R54" s="34">
        <v>0</v>
      </c>
      <c r="S54" s="34">
        <v>3</v>
      </c>
      <c r="T54" s="34">
        <v>2</v>
      </c>
      <c r="U54" s="34">
        <v>1</v>
      </c>
      <c r="V54" s="34">
        <v>1</v>
      </c>
      <c r="W54" s="34">
        <v>1</v>
      </c>
      <c r="X54" s="34">
        <v>0</v>
      </c>
      <c r="Y54" s="34">
        <v>0</v>
      </c>
      <c r="Z54" s="34">
        <v>1</v>
      </c>
      <c r="AA54" s="34">
        <v>2</v>
      </c>
      <c r="AB54" s="34">
        <v>0</v>
      </c>
      <c r="AC54" s="34">
        <v>1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1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1</v>
      </c>
      <c r="BB54" s="34">
        <v>0</v>
      </c>
      <c r="BC54" s="154">
        <v>0</v>
      </c>
      <c r="BD54" s="155">
        <v>5</v>
      </c>
      <c r="BE54" s="73">
        <v>254.19</v>
      </c>
      <c r="BF54" s="73">
        <v>348.5714814814815</v>
      </c>
      <c r="BG54" s="73">
        <v>230.25377729639803</v>
      </c>
    </row>
    <row r="55" spans="2:59" ht="12">
      <c r="B55" s="268" t="s">
        <v>36</v>
      </c>
      <c r="C55" s="269"/>
      <c r="D55" s="34">
        <v>232</v>
      </c>
      <c r="E55" s="34">
        <v>2</v>
      </c>
      <c r="F55" s="34">
        <v>1</v>
      </c>
      <c r="G55" s="34">
        <v>2</v>
      </c>
      <c r="H55" s="34">
        <v>2</v>
      </c>
      <c r="I55" s="34">
        <v>6</v>
      </c>
      <c r="J55" s="34">
        <v>3</v>
      </c>
      <c r="K55" s="34">
        <v>6</v>
      </c>
      <c r="L55" s="34">
        <v>10</v>
      </c>
      <c r="M55" s="34">
        <v>10</v>
      </c>
      <c r="N55" s="34">
        <v>9</v>
      </c>
      <c r="O55" s="34">
        <v>10</v>
      </c>
      <c r="P55" s="34">
        <v>8</v>
      </c>
      <c r="Q55" s="34">
        <v>11</v>
      </c>
      <c r="R55" s="34">
        <v>9</v>
      </c>
      <c r="S55" s="34">
        <v>11</v>
      </c>
      <c r="T55" s="34">
        <v>10</v>
      </c>
      <c r="U55" s="34">
        <v>8</v>
      </c>
      <c r="V55" s="34">
        <v>3</v>
      </c>
      <c r="W55" s="34">
        <v>5</v>
      </c>
      <c r="X55" s="34">
        <v>8</v>
      </c>
      <c r="Y55" s="34">
        <v>6</v>
      </c>
      <c r="Z55" s="34">
        <v>6</v>
      </c>
      <c r="AA55" s="34">
        <v>1</v>
      </c>
      <c r="AB55" s="34">
        <v>6</v>
      </c>
      <c r="AC55" s="34">
        <v>6</v>
      </c>
      <c r="AD55" s="34">
        <v>4</v>
      </c>
      <c r="AE55" s="34">
        <v>5</v>
      </c>
      <c r="AF55" s="34">
        <v>5</v>
      </c>
      <c r="AG55" s="34">
        <v>1</v>
      </c>
      <c r="AH55" s="34">
        <v>3</v>
      </c>
      <c r="AI55" s="34">
        <v>1</v>
      </c>
      <c r="AJ55" s="34">
        <v>4</v>
      </c>
      <c r="AK55" s="34">
        <v>2</v>
      </c>
      <c r="AL55" s="34">
        <v>0</v>
      </c>
      <c r="AM55" s="34">
        <v>2</v>
      </c>
      <c r="AN55" s="34">
        <v>5</v>
      </c>
      <c r="AO55" s="34">
        <v>3</v>
      </c>
      <c r="AP55" s="34">
        <v>2</v>
      </c>
      <c r="AQ55" s="34">
        <v>2</v>
      </c>
      <c r="AR55" s="34">
        <v>1</v>
      </c>
      <c r="AS55" s="34">
        <v>4</v>
      </c>
      <c r="AT55" s="34">
        <v>3</v>
      </c>
      <c r="AU55" s="34">
        <v>1</v>
      </c>
      <c r="AV55" s="34">
        <v>3</v>
      </c>
      <c r="AW55" s="34">
        <v>1</v>
      </c>
      <c r="AX55" s="34">
        <v>0</v>
      </c>
      <c r="AY55" s="34">
        <v>1</v>
      </c>
      <c r="AZ55" s="34">
        <v>0</v>
      </c>
      <c r="BA55" s="34">
        <v>1</v>
      </c>
      <c r="BB55" s="34">
        <v>0</v>
      </c>
      <c r="BC55" s="154">
        <v>1</v>
      </c>
      <c r="BD55" s="155">
        <v>18</v>
      </c>
      <c r="BE55" s="73">
        <v>252.43</v>
      </c>
      <c r="BF55" s="73">
        <v>318.61978448275863</v>
      </c>
      <c r="BG55" s="73">
        <v>191.34402633539165</v>
      </c>
    </row>
    <row r="56" spans="2:59" ht="12">
      <c r="B56" s="268" t="s">
        <v>37</v>
      </c>
      <c r="C56" s="269"/>
      <c r="D56" s="34">
        <v>246</v>
      </c>
      <c r="E56" s="34">
        <v>18</v>
      </c>
      <c r="F56" s="34">
        <v>9</v>
      </c>
      <c r="G56" s="34">
        <v>4</v>
      </c>
      <c r="H56" s="34">
        <v>4</v>
      </c>
      <c r="I56" s="34">
        <v>5</v>
      </c>
      <c r="J56" s="34">
        <v>6</v>
      </c>
      <c r="K56" s="34">
        <v>8</v>
      </c>
      <c r="L56" s="34">
        <v>10</v>
      </c>
      <c r="M56" s="34">
        <v>9</v>
      </c>
      <c r="N56" s="34">
        <v>6</v>
      </c>
      <c r="O56" s="34">
        <v>12</v>
      </c>
      <c r="P56" s="34">
        <v>12</v>
      </c>
      <c r="Q56" s="34">
        <v>12</v>
      </c>
      <c r="R56" s="34">
        <v>8</v>
      </c>
      <c r="S56" s="34">
        <v>9</v>
      </c>
      <c r="T56" s="34">
        <v>9</v>
      </c>
      <c r="U56" s="34">
        <v>1</v>
      </c>
      <c r="V56" s="34">
        <v>3</v>
      </c>
      <c r="W56" s="34">
        <v>11</v>
      </c>
      <c r="X56" s="34">
        <v>2</v>
      </c>
      <c r="Y56" s="34">
        <v>3</v>
      </c>
      <c r="Z56" s="34">
        <v>6</v>
      </c>
      <c r="AA56" s="34">
        <v>5</v>
      </c>
      <c r="AB56" s="34">
        <v>3</v>
      </c>
      <c r="AC56" s="34">
        <v>4</v>
      </c>
      <c r="AD56" s="34">
        <v>9</v>
      </c>
      <c r="AE56" s="34">
        <v>5</v>
      </c>
      <c r="AF56" s="34">
        <v>2</v>
      </c>
      <c r="AG56" s="34">
        <v>6</v>
      </c>
      <c r="AH56" s="34">
        <v>0</v>
      </c>
      <c r="AI56" s="34">
        <v>3</v>
      </c>
      <c r="AJ56" s="34">
        <v>2</v>
      </c>
      <c r="AK56" s="34">
        <v>1</v>
      </c>
      <c r="AL56" s="34">
        <v>2</v>
      </c>
      <c r="AM56" s="34">
        <v>5</v>
      </c>
      <c r="AN56" s="34">
        <v>0</v>
      </c>
      <c r="AO56" s="34">
        <v>4</v>
      </c>
      <c r="AP56" s="34">
        <v>1</v>
      </c>
      <c r="AQ56" s="34">
        <v>6</v>
      </c>
      <c r="AR56" s="34">
        <v>2</v>
      </c>
      <c r="AS56" s="34">
        <v>0</v>
      </c>
      <c r="AT56" s="34">
        <v>3</v>
      </c>
      <c r="AU56" s="34">
        <v>1</v>
      </c>
      <c r="AV56" s="34">
        <v>1</v>
      </c>
      <c r="AW56" s="34">
        <v>1</v>
      </c>
      <c r="AX56" s="34">
        <v>0</v>
      </c>
      <c r="AY56" s="34">
        <v>1</v>
      </c>
      <c r="AZ56" s="34">
        <v>0</v>
      </c>
      <c r="BA56" s="34">
        <v>0</v>
      </c>
      <c r="BB56" s="34">
        <v>2</v>
      </c>
      <c r="BC56" s="154">
        <v>1</v>
      </c>
      <c r="BD56" s="155">
        <v>9</v>
      </c>
      <c r="BE56" s="73">
        <v>229.35500000000002</v>
      </c>
      <c r="BF56" s="73">
        <v>283.7195528455283</v>
      </c>
      <c r="BG56" s="73">
        <v>274.4625691757891</v>
      </c>
    </row>
    <row r="57" spans="2:59" ht="12">
      <c r="B57" s="268" t="s">
        <v>38</v>
      </c>
      <c r="C57" s="269"/>
      <c r="D57" s="34">
        <v>109</v>
      </c>
      <c r="E57" s="34">
        <v>0</v>
      </c>
      <c r="F57" s="34">
        <v>0</v>
      </c>
      <c r="G57" s="34">
        <v>0</v>
      </c>
      <c r="H57" s="34">
        <v>2</v>
      </c>
      <c r="I57" s="34">
        <v>2</v>
      </c>
      <c r="J57" s="34">
        <v>0</v>
      </c>
      <c r="K57" s="34">
        <v>2</v>
      </c>
      <c r="L57" s="34">
        <v>0</v>
      </c>
      <c r="M57" s="34">
        <v>4</v>
      </c>
      <c r="N57" s="34">
        <v>0</v>
      </c>
      <c r="O57" s="34">
        <v>2</v>
      </c>
      <c r="P57" s="34">
        <v>5</v>
      </c>
      <c r="Q57" s="34">
        <v>9</v>
      </c>
      <c r="R57" s="34">
        <v>6</v>
      </c>
      <c r="S57" s="34">
        <v>2</v>
      </c>
      <c r="T57" s="34">
        <v>4</v>
      </c>
      <c r="U57" s="34">
        <v>5</v>
      </c>
      <c r="V57" s="34">
        <v>3</v>
      </c>
      <c r="W57" s="34">
        <v>4</v>
      </c>
      <c r="X57" s="34">
        <v>2</v>
      </c>
      <c r="Y57" s="34">
        <v>2</v>
      </c>
      <c r="Z57" s="34">
        <v>4</v>
      </c>
      <c r="AA57" s="34">
        <v>0</v>
      </c>
      <c r="AB57" s="34">
        <v>5</v>
      </c>
      <c r="AC57" s="34">
        <v>3</v>
      </c>
      <c r="AD57" s="34">
        <v>3</v>
      </c>
      <c r="AE57" s="34">
        <v>1</v>
      </c>
      <c r="AF57" s="34">
        <v>5</v>
      </c>
      <c r="AG57" s="34">
        <v>0</v>
      </c>
      <c r="AH57" s="34">
        <v>1</v>
      </c>
      <c r="AI57" s="34">
        <v>4</v>
      </c>
      <c r="AJ57" s="34">
        <v>0</v>
      </c>
      <c r="AK57" s="34">
        <v>1</v>
      </c>
      <c r="AL57" s="34">
        <v>0</v>
      </c>
      <c r="AM57" s="34">
        <v>0</v>
      </c>
      <c r="AN57" s="34">
        <v>1</v>
      </c>
      <c r="AO57" s="34">
        <v>0</v>
      </c>
      <c r="AP57" s="34">
        <v>0</v>
      </c>
      <c r="AQ57" s="34">
        <v>0</v>
      </c>
      <c r="AR57" s="34">
        <v>2</v>
      </c>
      <c r="AS57" s="34">
        <v>2</v>
      </c>
      <c r="AT57" s="34">
        <v>1</v>
      </c>
      <c r="AU57" s="34">
        <v>1</v>
      </c>
      <c r="AV57" s="34">
        <v>0</v>
      </c>
      <c r="AW57" s="34">
        <v>1</v>
      </c>
      <c r="AX57" s="34">
        <v>2</v>
      </c>
      <c r="AY57" s="34">
        <v>1</v>
      </c>
      <c r="AZ57" s="34">
        <v>1</v>
      </c>
      <c r="BA57" s="34">
        <v>1</v>
      </c>
      <c r="BB57" s="34">
        <v>1</v>
      </c>
      <c r="BC57" s="154">
        <v>3</v>
      </c>
      <c r="BD57" s="155">
        <v>11</v>
      </c>
      <c r="BE57" s="73">
        <v>300.09</v>
      </c>
      <c r="BF57" s="73">
        <v>363.09899082568813</v>
      </c>
      <c r="BG57" s="73">
        <v>244.35253622411471</v>
      </c>
    </row>
    <row r="58" spans="2:59" ht="12">
      <c r="B58" s="268" t="s">
        <v>39</v>
      </c>
      <c r="C58" s="269"/>
      <c r="D58" s="34">
        <v>48</v>
      </c>
      <c r="E58" s="34">
        <v>0</v>
      </c>
      <c r="F58" s="34">
        <v>0</v>
      </c>
      <c r="G58" s="34">
        <v>1</v>
      </c>
      <c r="H58" s="34">
        <v>0</v>
      </c>
      <c r="I58" s="34">
        <v>0</v>
      </c>
      <c r="J58" s="34">
        <v>1</v>
      </c>
      <c r="K58" s="34">
        <v>2</v>
      </c>
      <c r="L58" s="34">
        <v>1</v>
      </c>
      <c r="M58" s="34">
        <v>3</v>
      </c>
      <c r="N58" s="34">
        <v>5</v>
      </c>
      <c r="O58" s="34">
        <v>0</v>
      </c>
      <c r="P58" s="34">
        <v>1</v>
      </c>
      <c r="Q58" s="34">
        <v>1</v>
      </c>
      <c r="R58" s="34">
        <v>4</v>
      </c>
      <c r="S58" s="34">
        <v>2</v>
      </c>
      <c r="T58" s="34">
        <v>2</v>
      </c>
      <c r="U58" s="34">
        <v>3</v>
      </c>
      <c r="V58" s="34">
        <v>1</v>
      </c>
      <c r="W58" s="34">
        <v>2</v>
      </c>
      <c r="X58" s="34">
        <v>3</v>
      </c>
      <c r="Y58" s="34">
        <v>0</v>
      </c>
      <c r="Z58" s="34">
        <v>1</v>
      </c>
      <c r="AA58" s="34">
        <v>2</v>
      </c>
      <c r="AB58" s="34">
        <v>3</v>
      </c>
      <c r="AC58" s="34">
        <v>0</v>
      </c>
      <c r="AD58" s="34">
        <v>1</v>
      </c>
      <c r="AE58" s="34">
        <v>0</v>
      </c>
      <c r="AF58" s="34">
        <v>0</v>
      </c>
      <c r="AG58" s="34">
        <v>0</v>
      </c>
      <c r="AH58" s="34">
        <v>2</v>
      </c>
      <c r="AI58" s="34">
        <v>1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1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2</v>
      </c>
      <c r="AZ58" s="34">
        <v>0</v>
      </c>
      <c r="BA58" s="34">
        <v>0</v>
      </c>
      <c r="BB58" s="34">
        <v>0</v>
      </c>
      <c r="BC58" s="154">
        <v>0</v>
      </c>
      <c r="BD58" s="155">
        <v>3</v>
      </c>
      <c r="BE58" s="73">
        <v>250.465</v>
      </c>
      <c r="BF58" s="73">
        <v>293.87500000000006</v>
      </c>
      <c r="BG58" s="73">
        <v>157.53290952362534</v>
      </c>
    </row>
    <row r="59" spans="2:59" ht="12">
      <c r="B59" s="268" t="s">
        <v>40</v>
      </c>
      <c r="C59" s="269"/>
      <c r="D59" s="34">
        <v>126</v>
      </c>
      <c r="E59" s="34">
        <v>2</v>
      </c>
      <c r="F59" s="34">
        <v>0</v>
      </c>
      <c r="G59" s="34">
        <v>1</v>
      </c>
      <c r="H59" s="34">
        <v>0</v>
      </c>
      <c r="I59" s="34">
        <v>1</v>
      </c>
      <c r="J59" s="34">
        <v>3</v>
      </c>
      <c r="K59" s="34">
        <v>1</v>
      </c>
      <c r="L59" s="34">
        <v>2</v>
      </c>
      <c r="M59" s="34">
        <v>5</v>
      </c>
      <c r="N59" s="34">
        <v>4</v>
      </c>
      <c r="O59" s="34">
        <v>5</v>
      </c>
      <c r="P59" s="34">
        <v>4</v>
      </c>
      <c r="Q59" s="34">
        <v>4</v>
      </c>
      <c r="R59" s="34">
        <v>6</v>
      </c>
      <c r="S59" s="34">
        <v>3</v>
      </c>
      <c r="T59" s="34">
        <v>7</v>
      </c>
      <c r="U59" s="34">
        <v>6</v>
      </c>
      <c r="V59" s="34">
        <v>6</v>
      </c>
      <c r="W59" s="34">
        <v>0</v>
      </c>
      <c r="X59" s="34">
        <v>3</v>
      </c>
      <c r="Y59" s="34">
        <v>3</v>
      </c>
      <c r="Z59" s="34">
        <v>3</v>
      </c>
      <c r="AA59" s="34">
        <v>5</v>
      </c>
      <c r="AB59" s="34">
        <v>0</v>
      </c>
      <c r="AC59" s="34">
        <v>9</v>
      </c>
      <c r="AD59" s="34">
        <v>2</v>
      </c>
      <c r="AE59" s="34">
        <v>0</v>
      </c>
      <c r="AF59" s="34">
        <v>4</v>
      </c>
      <c r="AG59" s="34">
        <v>2</v>
      </c>
      <c r="AH59" s="34">
        <v>0</v>
      </c>
      <c r="AI59" s="34">
        <v>1</v>
      </c>
      <c r="AJ59" s="34">
        <v>1</v>
      </c>
      <c r="AK59" s="34">
        <v>3</v>
      </c>
      <c r="AL59" s="34">
        <v>2</v>
      </c>
      <c r="AM59" s="34">
        <v>2</v>
      </c>
      <c r="AN59" s="34">
        <v>3</v>
      </c>
      <c r="AO59" s="34">
        <v>1</v>
      </c>
      <c r="AP59" s="34">
        <v>2</v>
      </c>
      <c r="AQ59" s="34">
        <v>2</v>
      </c>
      <c r="AR59" s="34">
        <v>3</v>
      </c>
      <c r="AS59" s="34">
        <v>2</v>
      </c>
      <c r="AT59" s="34">
        <v>1</v>
      </c>
      <c r="AU59" s="34">
        <v>0</v>
      </c>
      <c r="AV59" s="34">
        <v>1</v>
      </c>
      <c r="AW59" s="34">
        <v>0</v>
      </c>
      <c r="AX59" s="34">
        <v>1</v>
      </c>
      <c r="AY59" s="34">
        <v>1</v>
      </c>
      <c r="AZ59" s="34">
        <v>0</v>
      </c>
      <c r="BA59" s="34">
        <v>0</v>
      </c>
      <c r="BB59" s="34">
        <v>1</v>
      </c>
      <c r="BC59" s="154">
        <v>0</v>
      </c>
      <c r="BD59" s="155">
        <v>8</v>
      </c>
      <c r="BE59" s="73">
        <v>289.95</v>
      </c>
      <c r="BF59" s="73">
        <v>335.87952380952373</v>
      </c>
      <c r="BG59" s="73">
        <v>195.65705704771142</v>
      </c>
    </row>
    <row r="60" spans="2:59" ht="12">
      <c r="B60" s="268" t="s">
        <v>41</v>
      </c>
      <c r="C60" s="269"/>
      <c r="D60" s="34">
        <v>98</v>
      </c>
      <c r="E60" s="34">
        <v>3</v>
      </c>
      <c r="F60" s="34">
        <v>1</v>
      </c>
      <c r="G60" s="34">
        <v>1</v>
      </c>
      <c r="H60" s="34">
        <v>2</v>
      </c>
      <c r="I60" s="34">
        <v>2</v>
      </c>
      <c r="J60" s="34">
        <v>4</v>
      </c>
      <c r="K60" s="34">
        <v>8</v>
      </c>
      <c r="L60" s="34">
        <v>6</v>
      </c>
      <c r="M60" s="34">
        <v>2</v>
      </c>
      <c r="N60" s="34">
        <v>6</v>
      </c>
      <c r="O60" s="34">
        <v>6</v>
      </c>
      <c r="P60" s="34">
        <v>1</v>
      </c>
      <c r="Q60" s="34">
        <v>2</v>
      </c>
      <c r="R60" s="34">
        <v>1</v>
      </c>
      <c r="S60" s="34">
        <v>7</v>
      </c>
      <c r="T60" s="34">
        <v>3</v>
      </c>
      <c r="U60" s="34">
        <v>3</v>
      </c>
      <c r="V60" s="34">
        <v>4</v>
      </c>
      <c r="W60" s="34">
        <v>1</v>
      </c>
      <c r="X60" s="34">
        <v>1</v>
      </c>
      <c r="Y60" s="34">
        <v>1</v>
      </c>
      <c r="Z60" s="34">
        <v>3</v>
      </c>
      <c r="AA60" s="34">
        <v>1</v>
      </c>
      <c r="AB60" s="34">
        <v>0</v>
      </c>
      <c r="AC60" s="34">
        <v>4</v>
      </c>
      <c r="AD60" s="34">
        <v>2</v>
      </c>
      <c r="AE60" s="34">
        <v>2</v>
      </c>
      <c r="AF60" s="34">
        <v>0</v>
      </c>
      <c r="AG60" s="34">
        <v>0</v>
      </c>
      <c r="AH60" s="34">
        <v>1</v>
      </c>
      <c r="AI60" s="34">
        <v>0</v>
      </c>
      <c r="AJ60" s="34">
        <v>3</v>
      </c>
      <c r="AK60" s="34">
        <v>2</v>
      </c>
      <c r="AL60" s="34">
        <v>0</v>
      </c>
      <c r="AM60" s="34">
        <v>2</v>
      </c>
      <c r="AN60" s="34">
        <v>0</v>
      </c>
      <c r="AO60" s="34">
        <v>0</v>
      </c>
      <c r="AP60" s="34">
        <v>0</v>
      </c>
      <c r="AQ60" s="34">
        <v>4</v>
      </c>
      <c r="AR60" s="34">
        <v>0</v>
      </c>
      <c r="AS60" s="34">
        <v>3</v>
      </c>
      <c r="AT60" s="34">
        <v>3</v>
      </c>
      <c r="AU60" s="34">
        <v>0</v>
      </c>
      <c r="AV60" s="34">
        <v>1</v>
      </c>
      <c r="AW60" s="34">
        <v>0</v>
      </c>
      <c r="AX60" s="34">
        <v>0</v>
      </c>
      <c r="AY60" s="34">
        <v>0</v>
      </c>
      <c r="AZ60" s="34">
        <v>1</v>
      </c>
      <c r="BA60" s="34">
        <v>0</v>
      </c>
      <c r="BB60" s="34">
        <v>0</v>
      </c>
      <c r="BC60" s="154">
        <v>0</v>
      </c>
      <c r="BD60" s="155">
        <v>1</v>
      </c>
      <c r="BE60" s="73">
        <v>233.85</v>
      </c>
      <c r="BF60" s="73">
        <v>266.49469387755096</v>
      </c>
      <c r="BG60" s="73">
        <v>126.8498450616845</v>
      </c>
    </row>
    <row r="61" spans="2:59" ht="12">
      <c r="B61" s="268" t="s">
        <v>42</v>
      </c>
      <c r="C61" s="269"/>
      <c r="D61" s="34">
        <v>115</v>
      </c>
      <c r="E61" s="34">
        <v>7</v>
      </c>
      <c r="F61" s="34">
        <v>3</v>
      </c>
      <c r="G61" s="34">
        <v>2</v>
      </c>
      <c r="H61" s="34">
        <v>1</v>
      </c>
      <c r="I61" s="34">
        <v>3</v>
      </c>
      <c r="J61" s="34">
        <v>2</v>
      </c>
      <c r="K61" s="34">
        <v>4</v>
      </c>
      <c r="L61" s="34">
        <v>9</v>
      </c>
      <c r="M61" s="34">
        <v>1</v>
      </c>
      <c r="N61" s="34">
        <v>6</v>
      </c>
      <c r="O61" s="34">
        <v>4</v>
      </c>
      <c r="P61" s="34">
        <v>5</v>
      </c>
      <c r="Q61" s="34">
        <v>5</v>
      </c>
      <c r="R61" s="34">
        <v>4</v>
      </c>
      <c r="S61" s="34">
        <v>3</v>
      </c>
      <c r="T61" s="34">
        <v>3</v>
      </c>
      <c r="U61" s="34">
        <v>1</v>
      </c>
      <c r="V61" s="34">
        <v>4</v>
      </c>
      <c r="W61" s="34">
        <v>2</v>
      </c>
      <c r="X61" s="34">
        <v>4</v>
      </c>
      <c r="Y61" s="34">
        <v>2</v>
      </c>
      <c r="Z61" s="34">
        <v>2</v>
      </c>
      <c r="AA61" s="34">
        <v>2</v>
      </c>
      <c r="AB61" s="34">
        <v>2</v>
      </c>
      <c r="AC61" s="34">
        <v>1</v>
      </c>
      <c r="AD61" s="34">
        <v>1</v>
      </c>
      <c r="AE61" s="34">
        <v>1</v>
      </c>
      <c r="AF61" s="34">
        <v>2</v>
      </c>
      <c r="AG61" s="34">
        <v>5</v>
      </c>
      <c r="AH61" s="34">
        <v>2</v>
      </c>
      <c r="AI61" s="34">
        <v>1</v>
      </c>
      <c r="AJ61" s="34">
        <v>1</v>
      </c>
      <c r="AK61" s="34">
        <v>0</v>
      </c>
      <c r="AL61" s="34">
        <v>2</v>
      </c>
      <c r="AM61" s="34">
        <v>2</v>
      </c>
      <c r="AN61" s="34">
        <v>3</v>
      </c>
      <c r="AO61" s="34">
        <v>1</v>
      </c>
      <c r="AP61" s="34">
        <v>0</v>
      </c>
      <c r="AQ61" s="34">
        <v>3</v>
      </c>
      <c r="AR61" s="34">
        <v>0</v>
      </c>
      <c r="AS61" s="34">
        <v>1</v>
      </c>
      <c r="AT61" s="34">
        <v>0</v>
      </c>
      <c r="AU61" s="34">
        <v>0</v>
      </c>
      <c r="AV61" s="34">
        <v>0</v>
      </c>
      <c r="AW61" s="34">
        <v>1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154">
        <v>0</v>
      </c>
      <c r="BD61" s="155">
        <v>7</v>
      </c>
      <c r="BE61" s="73">
        <v>230.79</v>
      </c>
      <c r="BF61" s="73">
        <v>305.6090434782609</v>
      </c>
      <c r="BG61" s="73">
        <v>355.92998287159196</v>
      </c>
    </row>
    <row r="62" spans="2:59" ht="12">
      <c r="B62" s="268" t="s">
        <v>43</v>
      </c>
      <c r="C62" s="269"/>
      <c r="D62" s="34">
        <v>323</v>
      </c>
      <c r="E62" s="34">
        <v>10</v>
      </c>
      <c r="F62" s="34">
        <v>3</v>
      </c>
      <c r="G62" s="34">
        <v>6</v>
      </c>
      <c r="H62" s="34">
        <v>5</v>
      </c>
      <c r="I62" s="34">
        <v>6</v>
      </c>
      <c r="J62" s="34">
        <v>8</v>
      </c>
      <c r="K62" s="34">
        <v>8</v>
      </c>
      <c r="L62" s="34">
        <v>12</v>
      </c>
      <c r="M62" s="34">
        <v>10</v>
      </c>
      <c r="N62" s="34">
        <v>8</v>
      </c>
      <c r="O62" s="34">
        <v>15</v>
      </c>
      <c r="P62" s="34">
        <v>15</v>
      </c>
      <c r="Q62" s="34">
        <v>9</v>
      </c>
      <c r="R62" s="34">
        <v>6</v>
      </c>
      <c r="S62" s="34">
        <v>8</v>
      </c>
      <c r="T62" s="34">
        <v>14</v>
      </c>
      <c r="U62" s="34">
        <v>14</v>
      </c>
      <c r="V62" s="34">
        <v>13</v>
      </c>
      <c r="W62" s="34">
        <v>12</v>
      </c>
      <c r="X62" s="34">
        <v>5</v>
      </c>
      <c r="Y62" s="34">
        <v>11</v>
      </c>
      <c r="Z62" s="34">
        <v>5</v>
      </c>
      <c r="AA62" s="34">
        <v>6</v>
      </c>
      <c r="AB62" s="34">
        <v>10</v>
      </c>
      <c r="AC62" s="34">
        <v>6</v>
      </c>
      <c r="AD62" s="34">
        <v>10</v>
      </c>
      <c r="AE62" s="34">
        <v>7</v>
      </c>
      <c r="AF62" s="34">
        <v>5</v>
      </c>
      <c r="AG62" s="34">
        <v>4</v>
      </c>
      <c r="AH62" s="34">
        <v>1</v>
      </c>
      <c r="AI62" s="34">
        <v>2</v>
      </c>
      <c r="AJ62" s="34">
        <v>5</v>
      </c>
      <c r="AK62" s="34">
        <v>3</v>
      </c>
      <c r="AL62" s="34">
        <v>4</v>
      </c>
      <c r="AM62" s="34">
        <v>6</v>
      </c>
      <c r="AN62" s="34">
        <v>7</v>
      </c>
      <c r="AO62" s="34">
        <v>0</v>
      </c>
      <c r="AP62" s="34">
        <v>1</v>
      </c>
      <c r="AQ62" s="34">
        <v>3</v>
      </c>
      <c r="AR62" s="34">
        <v>2</v>
      </c>
      <c r="AS62" s="34">
        <v>4</v>
      </c>
      <c r="AT62" s="34">
        <v>6</v>
      </c>
      <c r="AU62" s="34">
        <v>1</v>
      </c>
      <c r="AV62" s="34">
        <v>1</v>
      </c>
      <c r="AW62" s="34">
        <v>2</v>
      </c>
      <c r="AX62" s="34">
        <v>0</v>
      </c>
      <c r="AY62" s="34">
        <v>2</v>
      </c>
      <c r="AZ62" s="34">
        <v>2</v>
      </c>
      <c r="BA62" s="34">
        <v>1</v>
      </c>
      <c r="BB62" s="34">
        <v>0</v>
      </c>
      <c r="BC62" s="154">
        <v>0</v>
      </c>
      <c r="BD62" s="155">
        <v>19</v>
      </c>
      <c r="BE62" s="73">
        <v>262.62</v>
      </c>
      <c r="BF62" s="73">
        <v>301.5134984520122</v>
      </c>
      <c r="BG62" s="73">
        <v>171.1282723913143</v>
      </c>
    </row>
    <row r="63" spans="2:59" ht="12">
      <c r="B63" s="268" t="s">
        <v>44</v>
      </c>
      <c r="C63" s="269"/>
      <c r="D63" s="34">
        <v>88</v>
      </c>
      <c r="E63" s="34">
        <v>2</v>
      </c>
      <c r="F63" s="34">
        <v>1</v>
      </c>
      <c r="G63" s="34">
        <v>0</v>
      </c>
      <c r="H63" s="34">
        <v>0</v>
      </c>
      <c r="I63" s="34">
        <v>0</v>
      </c>
      <c r="J63" s="34">
        <v>1</v>
      </c>
      <c r="K63" s="34">
        <v>0</v>
      </c>
      <c r="L63" s="34">
        <v>0</v>
      </c>
      <c r="M63" s="34">
        <v>1</v>
      </c>
      <c r="N63" s="34">
        <v>1</v>
      </c>
      <c r="O63" s="34">
        <v>1</v>
      </c>
      <c r="P63" s="34">
        <v>4</v>
      </c>
      <c r="Q63" s="34">
        <v>3</v>
      </c>
      <c r="R63" s="34">
        <v>6</v>
      </c>
      <c r="S63" s="34">
        <v>4</v>
      </c>
      <c r="T63" s="34">
        <v>4</v>
      </c>
      <c r="U63" s="34">
        <v>2</v>
      </c>
      <c r="V63" s="34">
        <v>4</v>
      </c>
      <c r="W63" s="34">
        <v>2</v>
      </c>
      <c r="X63" s="34">
        <v>5</v>
      </c>
      <c r="Y63" s="34">
        <v>2</v>
      </c>
      <c r="Z63" s="34">
        <v>2</v>
      </c>
      <c r="AA63" s="34">
        <v>1</v>
      </c>
      <c r="AB63" s="34">
        <v>3</v>
      </c>
      <c r="AC63" s="34">
        <v>5</v>
      </c>
      <c r="AD63" s="34">
        <v>0</v>
      </c>
      <c r="AE63" s="34">
        <v>0</v>
      </c>
      <c r="AF63" s="34">
        <v>1</v>
      </c>
      <c r="AG63" s="34">
        <v>3</v>
      </c>
      <c r="AH63" s="34">
        <v>3</v>
      </c>
      <c r="AI63" s="34">
        <v>2</v>
      </c>
      <c r="AJ63" s="34">
        <v>1</v>
      </c>
      <c r="AK63" s="34">
        <v>1</v>
      </c>
      <c r="AL63" s="34">
        <v>2</v>
      </c>
      <c r="AM63" s="34">
        <v>2</v>
      </c>
      <c r="AN63" s="34">
        <v>0</v>
      </c>
      <c r="AO63" s="34">
        <v>2</v>
      </c>
      <c r="AP63" s="34">
        <v>1</v>
      </c>
      <c r="AQ63" s="34">
        <v>0</v>
      </c>
      <c r="AR63" s="34">
        <v>0</v>
      </c>
      <c r="AS63" s="34">
        <v>1</v>
      </c>
      <c r="AT63" s="34">
        <v>0</v>
      </c>
      <c r="AU63" s="34">
        <v>0</v>
      </c>
      <c r="AV63" s="34">
        <v>0</v>
      </c>
      <c r="AW63" s="34">
        <v>1</v>
      </c>
      <c r="AX63" s="34">
        <v>1</v>
      </c>
      <c r="AY63" s="34">
        <v>1</v>
      </c>
      <c r="AZ63" s="34">
        <v>1</v>
      </c>
      <c r="BA63" s="34">
        <v>0</v>
      </c>
      <c r="BB63" s="34">
        <v>1</v>
      </c>
      <c r="BC63" s="154">
        <v>0</v>
      </c>
      <c r="BD63" s="155">
        <v>10</v>
      </c>
      <c r="BE63" s="73">
        <v>303.775</v>
      </c>
      <c r="BF63" s="73">
        <v>354.0739772727274</v>
      </c>
      <c r="BG63" s="73">
        <v>171.01083172348496</v>
      </c>
    </row>
    <row r="64" spans="2:59" ht="12">
      <c r="B64" s="268" t="s">
        <v>45</v>
      </c>
      <c r="C64" s="269"/>
      <c r="D64" s="34">
        <v>62</v>
      </c>
      <c r="E64" s="34">
        <v>1</v>
      </c>
      <c r="F64" s="34">
        <v>0</v>
      </c>
      <c r="G64" s="34">
        <v>0</v>
      </c>
      <c r="H64" s="34">
        <v>1</v>
      </c>
      <c r="I64" s="34">
        <v>1</v>
      </c>
      <c r="J64" s="34">
        <v>2</v>
      </c>
      <c r="K64" s="34">
        <v>2</v>
      </c>
      <c r="L64" s="34">
        <v>4</v>
      </c>
      <c r="M64" s="34">
        <v>1</v>
      </c>
      <c r="N64" s="34">
        <v>3</v>
      </c>
      <c r="O64" s="34">
        <v>3</v>
      </c>
      <c r="P64" s="34">
        <v>4</v>
      </c>
      <c r="Q64" s="34">
        <v>2</v>
      </c>
      <c r="R64" s="34">
        <v>2</v>
      </c>
      <c r="S64" s="34">
        <v>3</v>
      </c>
      <c r="T64" s="34">
        <v>1</v>
      </c>
      <c r="U64" s="34">
        <v>1</v>
      </c>
      <c r="V64" s="34">
        <v>1</v>
      </c>
      <c r="W64" s="34">
        <v>0</v>
      </c>
      <c r="X64" s="34">
        <v>2</v>
      </c>
      <c r="Y64" s="34">
        <v>4</v>
      </c>
      <c r="Z64" s="34">
        <v>2</v>
      </c>
      <c r="AA64" s="34">
        <v>1</v>
      </c>
      <c r="AB64" s="34">
        <v>1</v>
      </c>
      <c r="AC64" s="34">
        <v>4</v>
      </c>
      <c r="AD64" s="34">
        <v>0</v>
      </c>
      <c r="AE64" s="34">
        <v>1</v>
      </c>
      <c r="AF64" s="34">
        <v>0</v>
      </c>
      <c r="AG64" s="34">
        <v>1</v>
      </c>
      <c r="AH64" s="34">
        <v>2</v>
      </c>
      <c r="AI64" s="34">
        <v>0</v>
      </c>
      <c r="AJ64" s="34">
        <v>0</v>
      </c>
      <c r="AK64" s="34">
        <v>0</v>
      </c>
      <c r="AL64" s="34">
        <v>2</v>
      </c>
      <c r="AM64" s="34">
        <v>0</v>
      </c>
      <c r="AN64" s="34">
        <v>1</v>
      </c>
      <c r="AO64" s="34">
        <v>1</v>
      </c>
      <c r="AP64" s="34">
        <v>0</v>
      </c>
      <c r="AQ64" s="34">
        <v>0</v>
      </c>
      <c r="AR64" s="34">
        <v>0</v>
      </c>
      <c r="AS64" s="34">
        <v>1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1</v>
      </c>
      <c r="BB64" s="34">
        <v>1</v>
      </c>
      <c r="BC64" s="154">
        <v>1</v>
      </c>
      <c r="BD64" s="155">
        <v>4</v>
      </c>
      <c r="BE64" s="73">
        <v>257.68</v>
      </c>
      <c r="BF64" s="73">
        <v>304.49241935483866</v>
      </c>
      <c r="BG64" s="73">
        <v>165.64378283657803</v>
      </c>
    </row>
    <row r="65" spans="2:59" ht="12">
      <c r="B65" s="268" t="s">
        <v>46</v>
      </c>
      <c r="C65" s="269"/>
      <c r="D65" s="34">
        <v>82</v>
      </c>
      <c r="E65" s="34">
        <v>2</v>
      </c>
      <c r="F65" s="34">
        <v>0</v>
      </c>
      <c r="G65" s="34">
        <v>0</v>
      </c>
      <c r="H65" s="34">
        <v>2</v>
      </c>
      <c r="I65" s="34">
        <v>2</v>
      </c>
      <c r="J65" s="34">
        <v>0</v>
      </c>
      <c r="K65" s="34">
        <v>1</v>
      </c>
      <c r="L65" s="34">
        <v>1</v>
      </c>
      <c r="M65" s="34">
        <v>3</v>
      </c>
      <c r="N65" s="34">
        <v>3</v>
      </c>
      <c r="O65" s="34">
        <v>0</v>
      </c>
      <c r="P65" s="34">
        <v>4</v>
      </c>
      <c r="Q65" s="34">
        <v>3</v>
      </c>
      <c r="R65" s="34">
        <v>1</v>
      </c>
      <c r="S65" s="34">
        <v>6</v>
      </c>
      <c r="T65" s="34">
        <v>3</v>
      </c>
      <c r="U65" s="34">
        <v>3</v>
      </c>
      <c r="V65" s="34">
        <v>1</v>
      </c>
      <c r="W65" s="34">
        <v>1</v>
      </c>
      <c r="X65" s="34">
        <v>3</v>
      </c>
      <c r="Y65" s="34">
        <v>4</v>
      </c>
      <c r="Z65" s="34">
        <v>2</v>
      </c>
      <c r="AA65" s="34">
        <v>1</v>
      </c>
      <c r="AB65" s="34">
        <v>3</v>
      </c>
      <c r="AC65" s="34">
        <v>1</v>
      </c>
      <c r="AD65" s="34">
        <v>5</v>
      </c>
      <c r="AE65" s="34">
        <v>0</v>
      </c>
      <c r="AF65" s="34">
        <v>0</v>
      </c>
      <c r="AG65" s="34">
        <v>1</v>
      </c>
      <c r="AH65" s="34">
        <v>0</v>
      </c>
      <c r="AI65" s="34">
        <v>0</v>
      </c>
      <c r="AJ65" s="34">
        <v>1</v>
      </c>
      <c r="AK65" s="34">
        <v>0</v>
      </c>
      <c r="AL65" s="34">
        <v>1</v>
      </c>
      <c r="AM65" s="34">
        <v>2</v>
      </c>
      <c r="AN65" s="34">
        <v>1</v>
      </c>
      <c r="AO65" s="34">
        <v>4</v>
      </c>
      <c r="AP65" s="34">
        <v>0</v>
      </c>
      <c r="AQ65" s="34">
        <v>1</v>
      </c>
      <c r="AR65" s="34">
        <v>0</v>
      </c>
      <c r="AS65" s="34">
        <v>2</v>
      </c>
      <c r="AT65" s="34">
        <v>1</v>
      </c>
      <c r="AU65" s="34">
        <v>0</v>
      </c>
      <c r="AV65" s="34">
        <v>0</v>
      </c>
      <c r="AW65" s="34">
        <v>2</v>
      </c>
      <c r="AX65" s="34">
        <v>1</v>
      </c>
      <c r="AY65" s="34">
        <v>1</v>
      </c>
      <c r="AZ65" s="34">
        <v>1</v>
      </c>
      <c r="BA65" s="34">
        <v>0</v>
      </c>
      <c r="BB65" s="34">
        <v>0</v>
      </c>
      <c r="BC65" s="154">
        <v>0</v>
      </c>
      <c r="BD65" s="155">
        <v>8</v>
      </c>
      <c r="BE65" s="73">
        <v>297.605</v>
      </c>
      <c r="BF65" s="73">
        <v>350.97560975609764</v>
      </c>
      <c r="BG65" s="73">
        <v>206.90077833779193</v>
      </c>
    </row>
    <row r="66" spans="2:59" ht="12">
      <c r="B66" s="268" t="s">
        <v>47</v>
      </c>
      <c r="C66" s="269"/>
      <c r="D66" s="34">
        <v>96</v>
      </c>
      <c r="E66" s="34">
        <v>0</v>
      </c>
      <c r="F66" s="34">
        <v>1</v>
      </c>
      <c r="G66" s="34">
        <v>0</v>
      </c>
      <c r="H66" s="34">
        <v>0</v>
      </c>
      <c r="I66" s="34">
        <v>0</v>
      </c>
      <c r="J66" s="34">
        <v>2</v>
      </c>
      <c r="K66" s="34">
        <v>0</v>
      </c>
      <c r="L66" s="34">
        <v>3</v>
      </c>
      <c r="M66" s="34">
        <v>1</v>
      </c>
      <c r="N66" s="34">
        <v>4</v>
      </c>
      <c r="O66" s="34">
        <v>3</v>
      </c>
      <c r="P66" s="34">
        <v>5</v>
      </c>
      <c r="Q66" s="34">
        <v>3</v>
      </c>
      <c r="R66" s="34">
        <v>3</v>
      </c>
      <c r="S66" s="34">
        <v>3</v>
      </c>
      <c r="T66" s="34">
        <v>5</v>
      </c>
      <c r="U66" s="34">
        <v>4</v>
      </c>
      <c r="V66" s="34">
        <v>9</v>
      </c>
      <c r="W66" s="34">
        <v>2</v>
      </c>
      <c r="X66" s="34">
        <v>5</v>
      </c>
      <c r="Y66" s="34">
        <v>6</v>
      </c>
      <c r="Z66" s="34">
        <v>0</v>
      </c>
      <c r="AA66" s="34">
        <v>2</v>
      </c>
      <c r="AB66" s="34">
        <v>2</v>
      </c>
      <c r="AC66" s="34">
        <v>4</v>
      </c>
      <c r="AD66" s="34">
        <v>1</v>
      </c>
      <c r="AE66" s="34">
        <v>0</v>
      </c>
      <c r="AF66" s="34">
        <v>0</v>
      </c>
      <c r="AG66" s="34">
        <v>0</v>
      </c>
      <c r="AH66" s="34">
        <v>2</v>
      </c>
      <c r="AI66" s="34">
        <v>1</v>
      </c>
      <c r="AJ66" s="34">
        <v>2</v>
      </c>
      <c r="AK66" s="34">
        <v>1</v>
      </c>
      <c r="AL66" s="34">
        <v>2</v>
      </c>
      <c r="AM66" s="34">
        <v>1</v>
      </c>
      <c r="AN66" s="34">
        <v>1</v>
      </c>
      <c r="AO66" s="34">
        <v>0</v>
      </c>
      <c r="AP66" s="34">
        <v>0</v>
      </c>
      <c r="AQ66" s="34">
        <v>1</v>
      </c>
      <c r="AR66" s="34">
        <v>1</v>
      </c>
      <c r="AS66" s="34">
        <v>3</v>
      </c>
      <c r="AT66" s="34">
        <v>1</v>
      </c>
      <c r="AU66" s="34">
        <v>0</v>
      </c>
      <c r="AV66" s="34">
        <v>1</v>
      </c>
      <c r="AW66" s="34">
        <v>0</v>
      </c>
      <c r="AX66" s="34">
        <v>1</v>
      </c>
      <c r="AY66" s="34">
        <v>1</v>
      </c>
      <c r="AZ66" s="34">
        <v>0</v>
      </c>
      <c r="BA66" s="34">
        <v>0</v>
      </c>
      <c r="BB66" s="34">
        <v>0</v>
      </c>
      <c r="BC66" s="154">
        <v>0</v>
      </c>
      <c r="BD66" s="155">
        <v>9</v>
      </c>
      <c r="BE66" s="73">
        <v>280.065</v>
      </c>
      <c r="BF66" s="73">
        <v>351.01499999999993</v>
      </c>
      <c r="BG66" s="73">
        <v>232.08859072164213</v>
      </c>
    </row>
    <row r="67" spans="2:59" ht="12">
      <c r="B67" s="268" t="s">
        <v>48</v>
      </c>
      <c r="C67" s="269"/>
      <c r="D67" s="34">
        <v>48</v>
      </c>
      <c r="E67" s="34">
        <v>0</v>
      </c>
      <c r="F67" s="34">
        <v>0</v>
      </c>
      <c r="G67" s="34">
        <v>0</v>
      </c>
      <c r="H67" s="34">
        <v>1</v>
      </c>
      <c r="I67" s="34">
        <v>1</v>
      </c>
      <c r="J67" s="34">
        <v>1</v>
      </c>
      <c r="K67" s="34">
        <v>3</v>
      </c>
      <c r="L67" s="34">
        <v>2</v>
      </c>
      <c r="M67" s="34">
        <v>1</v>
      </c>
      <c r="N67" s="34">
        <v>3</v>
      </c>
      <c r="O67" s="34">
        <v>2</v>
      </c>
      <c r="P67" s="34">
        <v>0</v>
      </c>
      <c r="Q67" s="34">
        <v>1</v>
      </c>
      <c r="R67" s="34">
        <v>0</v>
      </c>
      <c r="S67" s="34">
        <v>0</v>
      </c>
      <c r="T67" s="34">
        <v>1</v>
      </c>
      <c r="U67" s="34">
        <v>1</v>
      </c>
      <c r="V67" s="34">
        <v>5</v>
      </c>
      <c r="W67" s="34">
        <v>4</v>
      </c>
      <c r="X67" s="34">
        <v>1</v>
      </c>
      <c r="Y67" s="34">
        <v>1</v>
      </c>
      <c r="Z67" s="34">
        <v>1</v>
      </c>
      <c r="AA67" s="34">
        <v>0</v>
      </c>
      <c r="AB67" s="34">
        <v>1</v>
      </c>
      <c r="AC67" s="34">
        <v>1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2</v>
      </c>
      <c r="AJ67" s="34">
        <v>1</v>
      </c>
      <c r="AK67" s="34">
        <v>0</v>
      </c>
      <c r="AL67" s="34">
        <v>1</v>
      </c>
      <c r="AM67" s="34">
        <v>1</v>
      </c>
      <c r="AN67" s="34">
        <v>0</v>
      </c>
      <c r="AO67" s="34">
        <v>0</v>
      </c>
      <c r="AP67" s="34">
        <v>0</v>
      </c>
      <c r="AQ67" s="34">
        <v>0</v>
      </c>
      <c r="AR67" s="34">
        <v>1</v>
      </c>
      <c r="AS67" s="34">
        <v>1</v>
      </c>
      <c r="AT67" s="34">
        <v>3</v>
      </c>
      <c r="AU67" s="34">
        <v>0</v>
      </c>
      <c r="AV67" s="34">
        <v>0</v>
      </c>
      <c r="AW67" s="34">
        <v>2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154">
        <v>0</v>
      </c>
      <c r="BD67" s="155">
        <v>5</v>
      </c>
      <c r="BE67" s="73">
        <v>272.685</v>
      </c>
      <c r="BF67" s="73">
        <v>359.94562500000006</v>
      </c>
      <c r="BG67" s="73">
        <v>249.6930652408839</v>
      </c>
    </row>
    <row r="68" spans="1:59" s="66" customFormat="1" ht="12">
      <c r="A68"/>
      <c r="B68" s="268" t="s">
        <v>49</v>
      </c>
      <c r="C68" s="269"/>
      <c r="D68" s="68">
        <v>183</v>
      </c>
      <c r="E68" s="68">
        <v>4</v>
      </c>
      <c r="F68" s="68">
        <v>2</v>
      </c>
      <c r="G68" s="68">
        <v>3</v>
      </c>
      <c r="H68" s="68">
        <v>1</v>
      </c>
      <c r="I68" s="68">
        <v>4</v>
      </c>
      <c r="J68" s="68">
        <v>4</v>
      </c>
      <c r="K68" s="68">
        <v>4</v>
      </c>
      <c r="L68" s="68">
        <v>5</v>
      </c>
      <c r="M68" s="68">
        <v>3</v>
      </c>
      <c r="N68" s="68">
        <v>4</v>
      </c>
      <c r="O68" s="68">
        <v>1</v>
      </c>
      <c r="P68" s="68">
        <v>4</v>
      </c>
      <c r="Q68" s="68">
        <v>2</v>
      </c>
      <c r="R68" s="68">
        <v>4</v>
      </c>
      <c r="S68" s="68">
        <v>1</v>
      </c>
      <c r="T68" s="68">
        <v>5</v>
      </c>
      <c r="U68" s="68">
        <v>6</v>
      </c>
      <c r="V68" s="68">
        <v>2</v>
      </c>
      <c r="W68" s="68">
        <v>2</v>
      </c>
      <c r="X68" s="68">
        <v>2</v>
      </c>
      <c r="Y68" s="68">
        <v>5</v>
      </c>
      <c r="Z68" s="68">
        <v>1</v>
      </c>
      <c r="AA68" s="68">
        <v>3</v>
      </c>
      <c r="AB68" s="68">
        <v>5</v>
      </c>
      <c r="AC68" s="68">
        <v>7</v>
      </c>
      <c r="AD68" s="68">
        <v>3</v>
      </c>
      <c r="AE68" s="68">
        <v>6</v>
      </c>
      <c r="AF68" s="68">
        <v>2</v>
      </c>
      <c r="AG68" s="68">
        <v>4</v>
      </c>
      <c r="AH68" s="68">
        <v>4</v>
      </c>
      <c r="AI68" s="68">
        <v>15</v>
      </c>
      <c r="AJ68" s="68">
        <v>3</v>
      </c>
      <c r="AK68" s="68">
        <v>2</v>
      </c>
      <c r="AL68" s="68">
        <v>3</v>
      </c>
      <c r="AM68" s="68">
        <v>4</v>
      </c>
      <c r="AN68" s="68">
        <v>2</v>
      </c>
      <c r="AO68" s="68">
        <v>0</v>
      </c>
      <c r="AP68" s="68">
        <v>3</v>
      </c>
      <c r="AQ68" s="68">
        <v>1</v>
      </c>
      <c r="AR68" s="68">
        <v>1</v>
      </c>
      <c r="AS68" s="68">
        <v>2</v>
      </c>
      <c r="AT68" s="68">
        <v>11</v>
      </c>
      <c r="AU68" s="68">
        <v>4</v>
      </c>
      <c r="AV68" s="68">
        <v>2</v>
      </c>
      <c r="AW68" s="68">
        <v>3</v>
      </c>
      <c r="AX68" s="68">
        <v>0</v>
      </c>
      <c r="AY68" s="68">
        <v>1</v>
      </c>
      <c r="AZ68" s="68">
        <v>2</v>
      </c>
      <c r="BA68" s="68">
        <v>0</v>
      </c>
      <c r="BB68" s="68">
        <v>0</v>
      </c>
      <c r="BC68" s="154">
        <v>0</v>
      </c>
      <c r="BD68" s="155">
        <v>21</v>
      </c>
      <c r="BE68" s="73">
        <v>358.09</v>
      </c>
      <c r="BF68" s="73">
        <v>386.40901639344247</v>
      </c>
      <c r="BG68" s="73">
        <v>240.15478472539277</v>
      </c>
    </row>
    <row r="69" spans="1:59" s="66" customFormat="1" ht="12">
      <c r="A69"/>
      <c r="B69" s="274" t="s">
        <v>342</v>
      </c>
      <c r="C69" s="272"/>
      <c r="D69" s="35">
        <v>109</v>
      </c>
      <c r="E69" s="35">
        <v>0</v>
      </c>
      <c r="F69" s="35">
        <v>2</v>
      </c>
      <c r="G69" s="35">
        <v>0</v>
      </c>
      <c r="H69" s="35">
        <v>0</v>
      </c>
      <c r="I69" s="35">
        <v>1</v>
      </c>
      <c r="J69" s="35">
        <v>5</v>
      </c>
      <c r="K69" s="35">
        <v>1</v>
      </c>
      <c r="L69" s="35">
        <v>5</v>
      </c>
      <c r="M69" s="35">
        <v>7</v>
      </c>
      <c r="N69" s="35">
        <v>4</v>
      </c>
      <c r="O69" s="35">
        <v>3</v>
      </c>
      <c r="P69" s="35">
        <v>4</v>
      </c>
      <c r="Q69" s="35">
        <v>2</v>
      </c>
      <c r="R69" s="35">
        <v>1</v>
      </c>
      <c r="S69" s="35">
        <v>7</v>
      </c>
      <c r="T69" s="35">
        <v>2</v>
      </c>
      <c r="U69" s="35">
        <v>5</v>
      </c>
      <c r="V69" s="35">
        <v>2</v>
      </c>
      <c r="W69" s="35">
        <v>3</v>
      </c>
      <c r="X69" s="35">
        <v>2</v>
      </c>
      <c r="Y69" s="35">
        <v>2</v>
      </c>
      <c r="Z69" s="35">
        <v>2</v>
      </c>
      <c r="AA69" s="35">
        <v>0</v>
      </c>
      <c r="AB69" s="35">
        <v>4</v>
      </c>
      <c r="AC69" s="35">
        <v>5</v>
      </c>
      <c r="AD69" s="35">
        <v>7</v>
      </c>
      <c r="AE69" s="35">
        <v>5</v>
      </c>
      <c r="AF69" s="35">
        <v>1</v>
      </c>
      <c r="AG69" s="35">
        <v>1</v>
      </c>
      <c r="AH69" s="35">
        <v>3</v>
      </c>
      <c r="AI69" s="35">
        <v>1</v>
      </c>
      <c r="AJ69" s="35">
        <v>2</v>
      </c>
      <c r="AK69" s="35">
        <v>1</v>
      </c>
      <c r="AL69" s="35">
        <v>2</v>
      </c>
      <c r="AM69" s="35">
        <v>0</v>
      </c>
      <c r="AN69" s="35">
        <v>3</v>
      </c>
      <c r="AO69" s="35">
        <v>0</v>
      </c>
      <c r="AP69" s="35">
        <v>0</v>
      </c>
      <c r="AQ69" s="35">
        <v>0</v>
      </c>
      <c r="AR69" s="35">
        <v>0</v>
      </c>
      <c r="AS69" s="35">
        <v>5</v>
      </c>
      <c r="AT69" s="35">
        <v>0</v>
      </c>
      <c r="AU69" s="35">
        <v>0</v>
      </c>
      <c r="AV69" s="35">
        <v>0</v>
      </c>
      <c r="AW69" s="35">
        <v>0</v>
      </c>
      <c r="AX69" s="35">
        <v>3</v>
      </c>
      <c r="AY69" s="35">
        <v>1</v>
      </c>
      <c r="AZ69" s="35">
        <v>2</v>
      </c>
      <c r="BA69" s="35">
        <v>0</v>
      </c>
      <c r="BB69" s="35">
        <v>0</v>
      </c>
      <c r="BC69" s="156">
        <v>0</v>
      </c>
      <c r="BD69" s="157">
        <v>3</v>
      </c>
      <c r="BE69" s="41">
        <v>279.68</v>
      </c>
      <c r="BF69" s="41">
        <v>306.4640366972477</v>
      </c>
      <c r="BG69" s="111">
        <v>140.12893441874155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BF3:BF4"/>
    <mergeCell ref="BG3:BG4"/>
    <mergeCell ref="B6:C6"/>
    <mergeCell ref="B7:C7"/>
    <mergeCell ref="B3:C3"/>
    <mergeCell ref="B4:C5"/>
    <mergeCell ref="D3:D5"/>
    <mergeCell ref="BE3:BE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4:C64"/>
    <mergeCell ref="B53:C53"/>
    <mergeCell ref="B54:C54"/>
    <mergeCell ref="B55:C55"/>
    <mergeCell ref="B56:C56"/>
    <mergeCell ref="B57:C57"/>
    <mergeCell ref="B58:C58"/>
    <mergeCell ref="B65:C65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  <col min="48" max="48" width="8.140625" style="0" customWidth="1"/>
    <col min="49" max="50" width="8.2812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4" ht="17.25" customHeight="1">
      <c r="B1" s="16" t="s">
        <v>402</v>
      </c>
      <c r="C1" s="16"/>
      <c r="E1" s="16" t="s">
        <v>272</v>
      </c>
      <c r="R1" s="16" t="s">
        <v>273</v>
      </c>
      <c r="AE1" s="16" t="s">
        <v>273</v>
      </c>
      <c r="AR1" s="16" t="s">
        <v>273</v>
      </c>
    </row>
    <row r="2" ht="17.25" customHeight="1"/>
    <row r="3" spans="2:50" ht="24" customHeight="1">
      <c r="B3" s="343" t="s">
        <v>335</v>
      </c>
      <c r="C3" s="395"/>
      <c r="D3" s="337"/>
      <c r="E3" s="333" t="s">
        <v>0</v>
      </c>
      <c r="F3" s="169"/>
      <c r="G3" s="169">
        <v>75</v>
      </c>
      <c r="H3" s="169">
        <v>80</v>
      </c>
      <c r="I3" s="169">
        <v>85</v>
      </c>
      <c r="J3" s="169">
        <v>90</v>
      </c>
      <c r="K3" s="169">
        <v>95</v>
      </c>
      <c r="L3" s="169">
        <v>100</v>
      </c>
      <c r="M3" s="169">
        <v>105</v>
      </c>
      <c r="N3" s="169">
        <v>110</v>
      </c>
      <c r="O3" s="169">
        <v>115</v>
      </c>
      <c r="P3" s="169">
        <v>120</v>
      </c>
      <c r="Q3" s="169">
        <v>125</v>
      </c>
      <c r="R3" s="169">
        <v>130</v>
      </c>
      <c r="S3" s="169">
        <v>135</v>
      </c>
      <c r="T3" s="169">
        <v>140</v>
      </c>
      <c r="U3" s="169">
        <v>145</v>
      </c>
      <c r="V3" s="169">
        <v>150</v>
      </c>
      <c r="W3" s="169">
        <v>155</v>
      </c>
      <c r="X3" s="169">
        <v>160</v>
      </c>
      <c r="Y3" s="169">
        <v>165</v>
      </c>
      <c r="Z3" s="169">
        <v>170</v>
      </c>
      <c r="AA3" s="169">
        <v>175</v>
      </c>
      <c r="AB3" s="169">
        <v>180</v>
      </c>
      <c r="AC3" s="169">
        <v>185</v>
      </c>
      <c r="AD3" s="169">
        <v>190</v>
      </c>
      <c r="AE3" s="169">
        <v>195</v>
      </c>
      <c r="AF3" s="169">
        <v>200</v>
      </c>
      <c r="AG3" s="169">
        <v>205</v>
      </c>
      <c r="AH3" s="169">
        <v>210</v>
      </c>
      <c r="AI3" s="169">
        <v>215</v>
      </c>
      <c r="AJ3" s="169">
        <v>220</v>
      </c>
      <c r="AK3" s="169">
        <v>225</v>
      </c>
      <c r="AL3" s="169">
        <v>230</v>
      </c>
      <c r="AM3" s="169">
        <v>235</v>
      </c>
      <c r="AN3" s="169">
        <v>240</v>
      </c>
      <c r="AO3" s="169">
        <v>245</v>
      </c>
      <c r="AP3" s="169">
        <v>250</v>
      </c>
      <c r="AQ3" s="169">
        <v>255</v>
      </c>
      <c r="AR3" s="169">
        <v>260</v>
      </c>
      <c r="AS3" s="169">
        <v>265</v>
      </c>
      <c r="AT3" s="169">
        <v>270</v>
      </c>
      <c r="AU3" s="246" t="s">
        <v>354</v>
      </c>
      <c r="AV3" s="396" t="s">
        <v>50</v>
      </c>
      <c r="AW3" s="396" t="s">
        <v>51</v>
      </c>
      <c r="AX3" s="400" t="s">
        <v>274</v>
      </c>
    </row>
    <row r="4" spans="2:50" s="17" customFormat="1" ht="13.5">
      <c r="B4" s="353" t="s">
        <v>336</v>
      </c>
      <c r="C4" s="401"/>
      <c r="D4" s="354"/>
      <c r="E4" s="334"/>
      <c r="F4" s="170" t="s">
        <v>95</v>
      </c>
      <c r="G4" s="133" t="s">
        <v>95</v>
      </c>
      <c r="H4" s="133" t="s">
        <v>95</v>
      </c>
      <c r="I4" s="133" t="s">
        <v>95</v>
      </c>
      <c r="J4" s="133" t="s">
        <v>95</v>
      </c>
      <c r="K4" s="133" t="s">
        <v>95</v>
      </c>
      <c r="L4" s="133" t="s">
        <v>95</v>
      </c>
      <c r="M4" s="133" t="s">
        <v>95</v>
      </c>
      <c r="N4" s="133" t="s">
        <v>95</v>
      </c>
      <c r="O4" s="133" t="s">
        <v>95</v>
      </c>
      <c r="P4" s="133" t="s">
        <v>95</v>
      </c>
      <c r="Q4" s="133" t="s">
        <v>95</v>
      </c>
      <c r="R4" s="133" t="s">
        <v>95</v>
      </c>
      <c r="S4" s="133" t="s">
        <v>95</v>
      </c>
      <c r="T4" s="133" t="s">
        <v>95</v>
      </c>
      <c r="U4" s="133" t="s">
        <v>95</v>
      </c>
      <c r="V4" s="133" t="s">
        <v>95</v>
      </c>
      <c r="W4" s="133" t="s">
        <v>95</v>
      </c>
      <c r="X4" s="133" t="s">
        <v>95</v>
      </c>
      <c r="Y4" s="133" t="s">
        <v>95</v>
      </c>
      <c r="Z4" s="133" t="s">
        <v>95</v>
      </c>
      <c r="AA4" s="133" t="s">
        <v>95</v>
      </c>
      <c r="AB4" s="133" t="s">
        <v>95</v>
      </c>
      <c r="AC4" s="133" t="s">
        <v>95</v>
      </c>
      <c r="AD4" s="133" t="s">
        <v>95</v>
      </c>
      <c r="AE4" s="133" t="s">
        <v>95</v>
      </c>
      <c r="AF4" s="133" t="s">
        <v>95</v>
      </c>
      <c r="AG4" s="133" t="s">
        <v>95</v>
      </c>
      <c r="AH4" s="133" t="s">
        <v>95</v>
      </c>
      <c r="AI4" s="133" t="s">
        <v>95</v>
      </c>
      <c r="AJ4" s="133" t="s">
        <v>95</v>
      </c>
      <c r="AK4" s="133" t="s">
        <v>95</v>
      </c>
      <c r="AL4" s="133" t="s">
        <v>95</v>
      </c>
      <c r="AM4" s="133" t="s">
        <v>95</v>
      </c>
      <c r="AN4" s="133" t="s">
        <v>95</v>
      </c>
      <c r="AO4" s="133" t="s">
        <v>95</v>
      </c>
      <c r="AP4" s="133" t="s">
        <v>95</v>
      </c>
      <c r="AQ4" s="133" t="s">
        <v>95</v>
      </c>
      <c r="AR4" s="133" t="s">
        <v>95</v>
      </c>
      <c r="AS4" s="133" t="s">
        <v>95</v>
      </c>
      <c r="AT4" s="133" t="s">
        <v>95</v>
      </c>
      <c r="AU4" s="133" t="s">
        <v>95</v>
      </c>
      <c r="AV4" s="334"/>
      <c r="AW4" s="334"/>
      <c r="AX4" s="393"/>
    </row>
    <row r="5" spans="2:50" ht="24" customHeight="1">
      <c r="B5" s="355"/>
      <c r="C5" s="402"/>
      <c r="D5" s="348"/>
      <c r="E5" s="335"/>
      <c r="F5" s="172" t="s">
        <v>275</v>
      </c>
      <c r="G5" s="173">
        <v>79.99</v>
      </c>
      <c r="H5" s="173">
        <v>84.99</v>
      </c>
      <c r="I5" s="173">
        <v>89.99</v>
      </c>
      <c r="J5" s="173">
        <v>94.99</v>
      </c>
      <c r="K5" s="173">
        <v>99.99</v>
      </c>
      <c r="L5" s="173">
        <v>104.99</v>
      </c>
      <c r="M5" s="173">
        <v>109.99</v>
      </c>
      <c r="N5" s="173">
        <v>114.99</v>
      </c>
      <c r="O5" s="173">
        <v>119.99</v>
      </c>
      <c r="P5" s="173">
        <v>124.99</v>
      </c>
      <c r="Q5" s="173">
        <v>129.99</v>
      </c>
      <c r="R5" s="173">
        <v>134.99</v>
      </c>
      <c r="S5" s="173">
        <v>139.99</v>
      </c>
      <c r="T5" s="173">
        <v>144.99</v>
      </c>
      <c r="U5" s="173">
        <v>149.99</v>
      </c>
      <c r="V5" s="173">
        <v>154.99</v>
      </c>
      <c r="W5" s="173">
        <v>159.99</v>
      </c>
      <c r="X5" s="173">
        <v>164.99</v>
      </c>
      <c r="Y5" s="173">
        <v>169.99</v>
      </c>
      <c r="Z5" s="173">
        <v>174.99</v>
      </c>
      <c r="AA5" s="173">
        <v>179.99</v>
      </c>
      <c r="AB5" s="173">
        <v>184.99</v>
      </c>
      <c r="AC5" s="173">
        <v>189.99</v>
      </c>
      <c r="AD5" s="173">
        <v>194.99</v>
      </c>
      <c r="AE5" s="173">
        <v>199.99</v>
      </c>
      <c r="AF5" s="173">
        <v>204.99</v>
      </c>
      <c r="AG5" s="173">
        <v>209.99</v>
      </c>
      <c r="AH5" s="173">
        <v>214.99</v>
      </c>
      <c r="AI5" s="173">
        <v>219.99</v>
      </c>
      <c r="AJ5" s="173">
        <v>224.99</v>
      </c>
      <c r="AK5" s="173">
        <v>229.99</v>
      </c>
      <c r="AL5" s="173">
        <v>234.99</v>
      </c>
      <c r="AM5" s="173">
        <v>239.99</v>
      </c>
      <c r="AN5" s="173">
        <v>244.99</v>
      </c>
      <c r="AO5" s="173">
        <v>249.99</v>
      </c>
      <c r="AP5" s="173">
        <v>254.99</v>
      </c>
      <c r="AQ5" s="173">
        <v>259.99</v>
      </c>
      <c r="AR5" s="173">
        <v>264.99</v>
      </c>
      <c r="AS5" s="173">
        <v>269.99</v>
      </c>
      <c r="AT5" s="173">
        <v>274.99</v>
      </c>
      <c r="AU5" s="172"/>
      <c r="AV5" s="174" t="s">
        <v>276</v>
      </c>
      <c r="AW5" s="174" t="s">
        <v>276</v>
      </c>
      <c r="AX5" s="174" t="s">
        <v>276</v>
      </c>
    </row>
    <row r="6" spans="2:50" ht="16.5" customHeight="1">
      <c r="B6" s="390" t="s">
        <v>0</v>
      </c>
      <c r="C6" s="399"/>
      <c r="D6" s="398"/>
      <c r="E6" s="175">
        <v>10345</v>
      </c>
      <c r="F6" s="176">
        <v>175</v>
      </c>
      <c r="G6" s="176">
        <v>146</v>
      </c>
      <c r="H6" s="176">
        <v>185</v>
      </c>
      <c r="I6" s="176">
        <v>243</v>
      </c>
      <c r="J6" s="176">
        <v>284</v>
      </c>
      <c r="K6" s="176">
        <v>478</v>
      </c>
      <c r="L6" s="176">
        <v>568</v>
      </c>
      <c r="M6" s="176">
        <v>721</v>
      </c>
      <c r="N6" s="176">
        <v>841</v>
      </c>
      <c r="O6" s="176">
        <v>839</v>
      </c>
      <c r="P6" s="176">
        <v>799</v>
      </c>
      <c r="Q6" s="176">
        <v>778</v>
      </c>
      <c r="R6" s="176">
        <v>609</v>
      </c>
      <c r="S6" s="176">
        <v>566</v>
      </c>
      <c r="T6" s="176">
        <v>441</v>
      </c>
      <c r="U6" s="176">
        <v>405</v>
      </c>
      <c r="V6" s="176">
        <v>338</v>
      </c>
      <c r="W6" s="177">
        <v>277</v>
      </c>
      <c r="X6" s="177">
        <v>247</v>
      </c>
      <c r="Y6" s="177">
        <v>204</v>
      </c>
      <c r="Z6" s="178">
        <v>173</v>
      </c>
      <c r="AA6" s="178">
        <v>137</v>
      </c>
      <c r="AB6" s="178">
        <v>130</v>
      </c>
      <c r="AC6" s="178">
        <v>114</v>
      </c>
      <c r="AD6" s="188">
        <v>103</v>
      </c>
      <c r="AE6" s="188">
        <v>103</v>
      </c>
      <c r="AF6" s="188">
        <v>52</v>
      </c>
      <c r="AG6">
        <v>61</v>
      </c>
      <c r="AH6">
        <v>56</v>
      </c>
      <c r="AI6">
        <v>52</v>
      </c>
      <c r="AJ6">
        <v>32</v>
      </c>
      <c r="AK6">
        <v>21</v>
      </c>
      <c r="AL6">
        <v>23</v>
      </c>
      <c r="AM6">
        <v>33</v>
      </c>
      <c r="AN6">
        <v>16</v>
      </c>
      <c r="AO6">
        <v>17</v>
      </c>
      <c r="AP6">
        <v>13</v>
      </c>
      <c r="AQ6">
        <v>7</v>
      </c>
      <c r="AR6">
        <v>12</v>
      </c>
      <c r="AS6">
        <v>6</v>
      </c>
      <c r="AT6">
        <v>7</v>
      </c>
      <c r="AU6">
        <v>33</v>
      </c>
      <c r="AV6" s="190">
        <v>124.21</v>
      </c>
      <c r="AW6" s="126">
        <v>130.6030169163854</v>
      </c>
      <c r="AX6" s="126">
        <v>34.66524007343108</v>
      </c>
    </row>
    <row r="7" spans="1:50" ht="16.5" customHeight="1">
      <c r="A7" s="17"/>
      <c r="B7" s="364" t="s">
        <v>261</v>
      </c>
      <c r="C7" s="399"/>
      <c r="D7" s="398"/>
      <c r="E7" s="175">
        <v>4558</v>
      </c>
      <c r="F7" s="176">
        <v>102</v>
      </c>
      <c r="G7" s="176">
        <v>77</v>
      </c>
      <c r="H7" s="176">
        <v>96</v>
      </c>
      <c r="I7" s="176">
        <v>123</v>
      </c>
      <c r="J7" s="176">
        <v>140</v>
      </c>
      <c r="K7" s="176">
        <v>256</v>
      </c>
      <c r="L7" s="176">
        <v>282</v>
      </c>
      <c r="M7" s="176">
        <v>311</v>
      </c>
      <c r="N7" s="176">
        <v>354</v>
      </c>
      <c r="O7" s="176">
        <v>350</v>
      </c>
      <c r="P7" s="176">
        <v>300</v>
      </c>
      <c r="Q7" s="176">
        <v>327</v>
      </c>
      <c r="R7" s="176">
        <v>234</v>
      </c>
      <c r="S7" s="176">
        <v>225</v>
      </c>
      <c r="T7" s="176">
        <v>179</v>
      </c>
      <c r="U7" s="176">
        <v>165</v>
      </c>
      <c r="V7" s="176">
        <v>151</v>
      </c>
      <c r="W7" s="177">
        <v>114</v>
      </c>
      <c r="X7" s="177">
        <v>116</v>
      </c>
      <c r="Y7" s="177">
        <v>107</v>
      </c>
      <c r="Z7" s="147">
        <v>69</v>
      </c>
      <c r="AA7" s="147">
        <v>70</v>
      </c>
      <c r="AB7" s="147">
        <v>58</v>
      </c>
      <c r="AC7" s="147">
        <v>55</v>
      </c>
      <c r="AD7" s="187">
        <v>46</v>
      </c>
      <c r="AE7" s="187">
        <v>53</v>
      </c>
      <c r="AF7" s="187">
        <v>23</v>
      </c>
      <c r="AG7" s="147">
        <v>31</v>
      </c>
      <c r="AH7" s="147">
        <v>22</v>
      </c>
      <c r="AI7" s="147">
        <v>21</v>
      </c>
      <c r="AJ7" s="147">
        <v>11</v>
      </c>
      <c r="AK7" s="147">
        <v>9</v>
      </c>
      <c r="AL7" s="147">
        <v>13</v>
      </c>
      <c r="AM7" s="147">
        <v>8</v>
      </c>
      <c r="AN7" s="147">
        <v>7</v>
      </c>
      <c r="AO7" s="147">
        <v>8</v>
      </c>
      <c r="AP7" s="147">
        <v>8</v>
      </c>
      <c r="AQ7" s="147">
        <v>4</v>
      </c>
      <c r="AR7" s="147">
        <v>6</v>
      </c>
      <c r="AS7" s="147">
        <v>4</v>
      </c>
      <c r="AT7" s="147">
        <v>3</v>
      </c>
      <c r="AU7" s="147">
        <v>20</v>
      </c>
      <c r="AV7" s="122">
        <v>122.91499999999999</v>
      </c>
      <c r="AW7" s="162">
        <v>129.9259433962262</v>
      </c>
      <c r="AX7" s="162">
        <v>36.66381832921081</v>
      </c>
    </row>
    <row r="8" spans="2:50" ht="16.5" customHeight="1">
      <c r="B8" s="297"/>
      <c r="C8" s="364" t="s">
        <v>262</v>
      </c>
      <c r="D8" s="398"/>
      <c r="E8" s="179">
        <v>2973</v>
      </c>
      <c r="F8" s="180">
        <v>78</v>
      </c>
      <c r="G8" s="180">
        <v>57</v>
      </c>
      <c r="H8" s="180">
        <v>78</v>
      </c>
      <c r="I8" s="180">
        <v>100</v>
      </c>
      <c r="J8" s="180">
        <v>99</v>
      </c>
      <c r="K8" s="180">
        <v>194</v>
      </c>
      <c r="L8" s="180">
        <v>198</v>
      </c>
      <c r="M8" s="180">
        <v>197</v>
      </c>
      <c r="N8" s="180">
        <v>246</v>
      </c>
      <c r="O8" s="180">
        <v>212</v>
      </c>
      <c r="P8" s="180">
        <v>180</v>
      </c>
      <c r="Q8" s="180">
        <v>198</v>
      </c>
      <c r="R8" s="180">
        <v>139</v>
      </c>
      <c r="S8" s="180">
        <v>142</v>
      </c>
      <c r="T8" s="180">
        <v>107</v>
      </c>
      <c r="U8" s="180">
        <v>105</v>
      </c>
      <c r="V8" s="180">
        <v>94</v>
      </c>
      <c r="W8" s="181">
        <v>71</v>
      </c>
      <c r="X8" s="181">
        <v>76</v>
      </c>
      <c r="Y8" s="181">
        <v>68</v>
      </c>
      <c r="Z8" s="66">
        <v>43</v>
      </c>
      <c r="AA8" s="66">
        <v>47</v>
      </c>
      <c r="AB8" s="66">
        <v>38</v>
      </c>
      <c r="AC8" s="66">
        <v>34</v>
      </c>
      <c r="AD8" s="189">
        <v>34</v>
      </c>
      <c r="AE8" s="189">
        <v>26</v>
      </c>
      <c r="AF8" s="189">
        <v>13</v>
      </c>
      <c r="AG8">
        <v>18</v>
      </c>
      <c r="AH8">
        <v>14</v>
      </c>
      <c r="AI8">
        <v>14</v>
      </c>
      <c r="AJ8">
        <v>4</v>
      </c>
      <c r="AK8">
        <v>7</v>
      </c>
      <c r="AL8">
        <v>6</v>
      </c>
      <c r="AM8">
        <v>4</v>
      </c>
      <c r="AN8">
        <v>3</v>
      </c>
      <c r="AO8">
        <v>5</v>
      </c>
      <c r="AP8">
        <v>5</v>
      </c>
      <c r="AQ8">
        <v>2</v>
      </c>
      <c r="AR8">
        <v>6</v>
      </c>
      <c r="AS8">
        <v>3</v>
      </c>
      <c r="AT8">
        <v>1</v>
      </c>
      <c r="AU8">
        <v>7</v>
      </c>
      <c r="AV8" s="123">
        <v>120.49</v>
      </c>
      <c r="AW8" s="126">
        <v>127.48918937100548</v>
      </c>
      <c r="AX8" s="126">
        <v>35.4253307459662</v>
      </c>
    </row>
    <row r="9" spans="2:50" ht="16.5" customHeight="1">
      <c r="B9" s="297"/>
      <c r="C9" s="297"/>
      <c r="D9" s="49" t="s">
        <v>263</v>
      </c>
      <c r="E9" s="179">
        <v>195</v>
      </c>
      <c r="F9" s="180">
        <v>14</v>
      </c>
      <c r="G9" s="180">
        <v>7</v>
      </c>
      <c r="H9" s="180">
        <v>8</v>
      </c>
      <c r="I9" s="180">
        <v>11</v>
      </c>
      <c r="J9" s="180">
        <v>6</v>
      </c>
      <c r="K9" s="180">
        <v>13</v>
      </c>
      <c r="L9" s="180">
        <v>15</v>
      </c>
      <c r="M9" s="180">
        <v>11</v>
      </c>
      <c r="N9" s="180">
        <v>15</v>
      </c>
      <c r="O9" s="180">
        <v>9</v>
      </c>
      <c r="P9" s="180">
        <v>4</v>
      </c>
      <c r="Q9" s="180">
        <v>12</v>
      </c>
      <c r="R9" s="180">
        <v>6</v>
      </c>
      <c r="S9" s="180">
        <v>11</v>
      </c>
      <c r="T9" s="180">
        <v>7</v>
      </c>
      <c r="U9" s="180">
        <v>6</v>
      </c>
      <c r="V9" s="180">
        <v>4</v>
      </c>
      <c r="W9" s="181">
        <v>3</v>
      </c>
      <c r="X9" s="181">
        <v>7</v>
      </c>
      <c r="Y9" s="181">
        <v>4</v>
      </c>
      <c r="Z9" s="66">
        <v>1</v>
      </c>
      <c r="AA9" s="66">
        <v>0</v>
      </c>
      <c r="AB9" s="66">
        <v>3</v>
      </c>
      <c r="AC9" s="66">
        <v>3</v>
      </c>
      <c r="AD9" s="189">
        <v>2</v>
      </c>
      <c r="AE9" s="189">
        <v>2</v>
      </c>
      <c r="AF9" s="189">
        <v>1</v>
      </c>
      <c r="AG9">
        <v>3</v>
      </c>
      <c r="AH9">
        <v>2</v>
      </c>
      <c r="AI9">
        <v>0</v>
      </c>
      <c r="AJ9">
        <v>0</v>
      </c>
      <c r="AK9">
        <v>1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2</v>
      </c>
      <c r="AS9">
        <v>0</v>
      </c>
      <c r="AT9">
        <v>0</v>
      </c>
      <c r="AU9">
        <v>1</v>
      </c>
      <c r="AV9" s="123">
        <v>113.91</v>
      </c>
      <c r="AW9" s="126">
        <v>124.41035897435894</v>
      </c>
      <c r="AX9" s="126">
        <v>43.66462591224207</v>
      </c>
    </row>
    <row r="10" spans="2:50" ht="16.5" customHeight="1">
      <c r="B10" s="297"/>
      <c r="C10" s="297"/>
      <c r="D10" s="49" t="s">
        <v>264</v>
      </c>
      <c r="E10" s="179">
        <v>616</v>
      </c>
      <c r="F10" s="180">
        <v>19</v>
      </c>
      <c r="G10" s="180">
        <v>16</v>
      </c>
      <c r="H10" s="180">
        <v>20</v>
      </c>
      <c r="I10" s="180">
        <v>28</v>
      </c>
      <c r="J10" s="180">
        <v>30</v>
      </c>
      <c r="K10" s="180">
        <v>41</v>
      </c>
      <c r="L10" s="180">
        <v>41</v>
      </c>
      <c r="M10" s="180">
        <v>46</v>
      </c>
      <c r="N10" s="180">
        <v>46</v>
      </c>
      <c r="O10" s="180">
        <v>40</v>
      </c>
      <c r="P10" s="180">
        <v>27</v>
      </c>
      <c r="Q10" s="180">
        <v>27</v>
      </c>
      <c r="R10" s="180">
        <v>28</v>
      </c>
      <c r="S10" s="180">
        <v>28</v>
      </c>
      <c r="T10" s="180">
        <v>20</v>
      </c>
      <c r="U10" s="180">
        <v>17</v>
      </c>
      <c r="V10" s="180">
        <v>19</v>
      </c>
      <c r="W10" s="181">
        <v>10</v>
      </c>
      <c r="X10" s="181">
        <v>14</v>
      </c>
      <c r="Y10" s="181">
        <v>15</v>
      </c>
      <c r="Z10" s="66">
        <v>15</v>
      </c>
      <c r="AA10" s="66">
        <v>11</v>
      </c>
      <c r="AB10" s="66">
        <v>5</v>
      </c>
      <c r="AC10" s="66">
        <v>9</v>
      </c>
      <c r="AD10" s="189">
        <v>7</v>
      </c>
      <c r="AE10" s="189">
        <v>8</v>
      </c>
      <c r="AF10" s="189">
        <v>4</v>
      </c>
      <c r="AG10">
        <v>1</v>
      </c>
      <c r="AH10">
        <v>4</v>
      </c>
      <c r="AI10">
        <v>5</v>
      </c>
      <c r="AJ10">
        <v>1</v>
      </c>
      <c r="AK10">
        <v>3</v>
      </c>
      <c r="AL10">
        <v>2</v>
      </c>
      <c r="AM10">
        <v>0</v>
      </c>
      <c r="AN10">
        <v>1</v>
      </c>
      <c r="AO10">
        <v>2</v>
      </c>
      <c r="AP10">
        <v>2</v>
      </c>
      <c r="AQ10">
        <v>0</v>
      </c>
      <c r="AR10">
        <v>0</v>
      </c>
      <c r="AS10">
        <v>0</v>
      </c>
      <c r="AT10">
        <v>0</v>
      </c>
      <c r="AU10">
        <v>4</v>
      </c>
      <c r="AV10" s="123">
        <v>117.735</v>
      </c>
      <c r="AW10" s="126">
        <v>127.08517857142841</v>
      </c>
      <c r="AX10" s="126">
        <v>38.716081988250124</v>
      </c>
    </row>
    <row r="11" spans="2:50" ht="16.5" customHeight="1">
      <c r="B11" s="297"/>
      <c r="C11" s="297"/>
      <c r="D11" s="49" t="s">
        <v>265</v>
      </c>
      <c r="E11" s="179">
        <v>607</v>
      </c>
      <c r="F11" s="180">
        <v>22</v>
      </c>
      <c r="G11" s="180">
        <v>6</v>
      </c>
      <c r="H11" s="180">
        <v>19</v>
      </c>
      <c r="I11" s="180">
        <v>17</v>
      </c>
      <c r="J11" s="180">
        <v>20</v>
      </c>
      <c r="K11" s="180">
        <v>43</v>
      </c>
      <c r="L11" s="180">
        <v>41</v>
      </c>
      <c r="M11" s="180">
        <v>41</v>
      </c>
      <c r="N11" s="180">
        <v>43</v>
      </c>
      <c r="O11" s="180">
        <v>45</v>
      </c>
      <c r="P11" s="180">
        <v>41</v>
      </c>
      <c r="Q11" s="180">
        <v>33</v>
      </c>
      <c r="R11" s="180">
        <v>22</v>
      </c>
      <c r="S11" s="180">
        <v>27</v>
      </c>
      <c r="T11" s="180">
        <v>13</v>
      </c>
      <c r="U11" s="180">
        <v>21</v>
      </c>
      <c r="V11" s="180">
        <v>29</v>
      </c>
      <c r="W11" s="181">
        <v>25</v>
      </c>
      <c r="X11" s="181">
        <v>16</v>
      </c>
      <c r="Y11" s="181">
        <v>12</v>
      </c>
      <c r="Z11" s="66">
        <v>8</v>
      </c>
      <c r="AA11" s="66">
        <v>10</v>
      </c>
      <c r="AB11" s="66">
        <v>6</v>
      </c>
      <c r="AC11" s="66">
        <v>9</v>
      </c>
      <c r="AD11" s="189">
        <v>5</v>
      </c>
      <c r="AE11" s="189">
        <v>8</v>
      </c>
      <c r="AF11" s="189">
        <v>3</v>
      </c>
      <c r="AG11">
        <v>3</v>
      </c>
      <c r="AH11">
        <v>2</v>
      </c>
      <c r="AI11">
        <v>3</v>
      </c>
      <c r="AJ11">
        <v>2</v>
      </c>
      <c r="AK11">
        <v>1</v>
      </c>
      <c r="AL11">
        <v>3</v>
      </c>
      <c r="AM11">
        <v>1</v>
      </c>
      <c r="AN11">
        <v>1</v>
      </c>
      <c r="AO11">
        <v>1</v>
      </c>
      <c r="AP11">
        <v>2</v>
      </c>
      <c r="AQ11">
        <v>0</v>
      </c>
      <c r="AR11">
        <v>1</v>
      </c>
      <c r="AS11">
        <v>2</v>
      </c>
      <c r="AT11">
        <v>0</v>
      </c>
      <c r="AU11">
        <v>0</v>
      </c>
      <c r="AV11" s="123">
        <v>120.56</v>
      </c>
      <c r="AW11" s="126">
        <v>128.0185667215816</v>
      </c>
      <c r="AX11" s="126">
        <v>36.180178002402876</v>
      </c>
    </row>
    <row r="12" spans="2:50" ht="16.5" customHeight="1">
      <c r="B12" s="297"/>
      <c r="C12" s="297"/>
      <c r="D12" s="49" t="s">
        <v>266</v>
      </c>
      <c r="E12" s="179">
        <v>573</v>
      </c>
      <c r="F12" s="180">
        <v>6</v>
      </c>
      <c r="G12" s="180">
        <v>8</v>
      </c>
      <c r="H12" s="180">
        <v>14</v>
      </c>
      <c r="I12" s="180">
        <v>18</v>
      </c>
      <c r="J12" s="180">
        <v>15</v>
      </c>
      <c r="K12" s="180">
        <v>48</v>
      </c>
      <c r="L12" s="180">
        <v>40</v>
      </c>
      <c r="M12" s="180">
        <v>38</v>
      </c>
      <c r="N12" s="180">
        <v>47</v>
      </c>
      <c r="O12" s="180">
        <v>39</v>
      </c>
      <c r="P12" s="180">
        <v>44</v>
      </c>
      <c r="Q12" s="180">
        <v>49</v>
      </c>
      <c r="R12" s="180">
        <v>28</v>
      </c>
      <c r="S12" s="180">
        <v>20</v>
      </c>
      <c r="T12" s="180">
        <v>25</v>
      </c>
      <c r="U12" s="180">
        <v>22</v>
      </c>
      <c r="V12" s="180">
        <v>14</v>
      </c>
      <c r="W12" s="181">
        <v>11</v>
      </c>
      <c r="X12" s="181">
        <v>15</v>
      </c>
      <c r="Y12" s="181">
        <v>12</v>
      </c>
      <c r="Z12" s="66">
        <v>7</v>
      </c>
      <c r="AA12" s="66">
        <v>11</v>
      </c>
      <c r="AB12" s="66">
        <v>10</v>
      </c>
      <c r="AC12" s="66">
        <v>3</v>
      </c>
      <c r="AD12" s="189">
        <v>7</v>
      </c>
      <c r="AE12" s="189">
        <v>3</v>
      </c>
      <c r="AF12" s="189">
        <v>2</v>
      </c>
      <c r="AG12">
        <v>5</v>
      </c>
      <c r="AH12">
        <v>0</v>
      </c>
      <c r="AI12">
        <v>2</v>
      </c>
      <c r="AJ12">
        <v>0</v>
      </c>
      <c r="AK12">
        <v>2</v>
      </c>
      <c r="AL12">
        <v>1</v>
      </c>
      <c r="AM12">
        <v>0</v>
      </c>
      <c r="AN12">
        <v>0</v>
      </c>
      <c r="AO12">
        <v>1</v>
      </c>
      <c r="AP12">
        <v>0</v>
      </c>
      <c r="AQ12">
        <v>2</v>
      </c>
      <c r="AR12">
        <v>3</v>
      </c>
      <c r="AS12">
        <v>1</v>
      </c>
      <c r="AT12">
        <v>0</v>
      </c>
      <c r="AU12">
        <v>0</v>
      </c>
      <c r="AV12" s="123">
        <v>121.34</v>
      </c>
      <c r="AW12" s="126">
        <v>127.37666666666675</v>
      </c>
      <c r="AX12" s="126">
        <v>33.13894461028368</v>
      </c>
    </row>
    <row r="13" spans="2:50" ht="16.5" customHeight="1">
      <c r="B13" s="297"/>
      <c r="C13" s="297"/>
      <c r="D13" s="49" t="s">
        <v>267</v>
      </c>
      <c r="E13" s="179">
        <v>480</v>
      </c>
      <c r="F13" s="180">
        <v>7</v>
      </c>
      <c r="G13" s="180">
        <v>12</v>
      </c>
      <c r="H13" s="180">
        <v>12</v>
      </c>
      <c r="I13" s="180">
        <v>16</v>
      </c>
      <c r="J13" s="180">
        <v>15</v>
      </c>
      <c r="K13" s="180">
        <v>23</v>
      </c>
      <c r="L13" s="180">
        <v>34</v>
      </c>
      <c r="M13" s="180">
        <v>30</v>
      </c>
      <c r="N13" s="180">
        <v>41</v>
      </c>
      <c r="O13" s="180">
        <v>31</v>
      </c>
      <c r="P13" s="180">
        <v>30</v>
      </c>
      <c r="Q13" s="180">
        <v>28</v>
      </c>
      <c r="R13" s="180">
        <v>34</v>
      </c>
      <c r="S13" s="180">
        <v>29</v>
      </c>
      <c r="T13" s="180">
        <v>18</v>
      </c>
      <c r="U13" s="180">
        <v>18</v>
      </c>
      <c r="V13" s="180">
        <v>14</v>
      </c>
      <c r="W13" s="181">
        <v>9</v>
      </c>
      <c r="X13" s="181">
        <v>12</v>
      </c>
      <c r="Y13" s="181">
        <v>13</v>
      </c>
      <c r="Z13" s="66">
        <v>4</v>
      </c>
      <c r="AA13" s="66">
        <v>10</v>
      </c>
      <c r="AB13" s="66">
        <v>8</v>
      </c>
      <c r="AC13" s="66">
        <v>5</v>
      </c>
      <c r="AD13" s="189">
        <v>8</v>
      </c>
      <c r="AE13" s="189">
        <v>2</v>
      </c>
      <c r="AF13" s="189">
        <v>0</v>
      </c>
      <c r="AG13">
        <v>6</v>
      </c>
      <c r="AH13">
        <v>2</v>
      </c>
      <c r="AI13">
        <v>3</v>
      </c>
      <c r="AJ13">
        <v>1</v>
      </c>
      <c r="AK13">
        <v>0</v>
      </c>
      <c r="AL13">
        <v>0</v>
      </c>
      <c r="AM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>
        <v>0</v>
      </c>
      <c r="AT13">
        <v>0</v>
      </c>
      <c r="AU13">
        <v>2</v>
      </c>
      <c r="AV13" s="123">
        <v>122.725</v>
      </c>
      <c r="AW13" s="126">
        <v>128.70577083333325</v>
      </c>
      <c r="AX13" s="126">
        <v>34.868031452300926</v>
      </c>
    </row>
    <row r="14" spans="2:50" ht="16.5" customHeight="1">
      <c r="B14" s="297"/>
      <c r="C14" s="297"/>
      <c r="D14" s="49" t="s">
        <v>268</v>
      </c>
      <c r="E14" s="179">
        <v>301</v>
      </c>
      <c r="F14" s="180">
        <v>5</v>
      </c>
      <c r="G14" s="180">
        <v>5</v>
      </c>
      <c r="H14" s="180">
        <v>4</v>
      </c>
      <c r="I14" s="180">
        <v>6</v>
      </c>
      <c r="J14" s="180">
        <v>7</v>
      </c>
      <c r="K14" s="180">
        <v>13</v>
      </c>
      <c r="L14" s="180">
        <v>18</v>
      </c>
      <c r="M14" s="180">
        <v>14</v>
      </c>
      <c r="N14" s="180">
        <v>33</v>
      </c>
      <c r="O14" s="180">
        <v>29</v>
      </c>
      <c r="P14" s="180">
        <v>18</v>
      </c>
      <c r="Q14" s="180">
        <v>34</v>
      </c>
      <c r="R14" s="180">
        <v>13</v>
      </c>
      <c r="S14" s="180">
        <v>17</v>
      </c>
      <c r="T14" s="180">
        <v>16</v>
      </c>
      <c r="U14" s="180">
        <v>13</v>
      </c>
      <c r="V14" s="180">
        <v>3</v>
      </c>
      <c r="W14" s="181">
        <v>7</v>
      </c>
      <c r="X14" s="181">
        <v>8</v>
      </c>
      <c r="Y14" s="181">
        <v>10</v>
      </c>
      <c r="Z14" s="66">
        <v>4</v>
      </c>
      <c r="AA14" s="66">
        <v>3</v>
      </c>
      <c r="AB14" s="66">
        <v>4</v>
      </c>
      <c r="AC14" s="66">
        <v>4</v>
      </c>
      <c r="AD14" s="189">
        <v>4</v>
      </c>
      <c r="AE14" s="189">
        <v>2</v>
      </c>
      <c r="AF14" s="189">
        <v>1</v>
      </c>
      <c r="AG14">
        <v>0</v>
      </c>
      <c r="AH14">
        <v>3</v>
      </c>
      <c r="AI14">
        <v>1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0</v>
      </c>
      <c r="AV14" s="123">
        <v>124.4</v>
      </c>
      <c r="AW14" s="126">
        <v>128.7463787375416</v>
      </c>
      <c r="AX14" s="126">
        <v>30.164973106393003</v>
      </c>
    </row>
    <row r="15" spans="2:50" ht="16.5" customHeight="1">
      <c r="B15" s="297"/>
      <c r="C15" s="397"/>
      <c r="D15" s="49" t="s">
        <v>269</v>
      </c>
      <c r="E15" s="179">
        <v>201</v>
      </c>
      <c r="F15" s="180">
        <v>5</v>
      </c>
      <c r="G15" s="180">
        <v>3</v>
      </c>
      <c r="H15" s="180">
        <v>1</v>
      </c>
      <c r="I15" s="180">
        <v>4</v>
      </c>
      <c r="J15" s="180">
        <v>6</v>
      </c>
      <c r="K15" s="180">
        <v>13</v>
      </c>
      <c r="L15" s="180">
        <v>9</v>
      </c>
      <c r="M15" s="180">
        <v>17</v>
      </c>
      <c r="N15" s="180">
        <v>21</v>
      </c>
      <c r="O15" s="180">
        <v>19</v>
      </c>
      <c r="P15" s="180">
        <v>16</v>
      </c>
      <c r="Q15" s="180">
        <v>15</v>
      </c>
      <c r="R15" s="180">
        <v>8</v>
      </c>
      <c r="S15" s="180">
        <v>10</v>
      </c>
      <c r="T15" s="180">
        <v>8</v>
      </c>
      <c r="U15" s="180">
        <v>8</v>
      </c>
      <c r="V15" s="180">
        <v>11</v>
      </c>
      <c r="W15" s="181">
        <v>6</v>
      </c>
      <c r="X15" s="181">
        <v>4</v>
      </c>
      <c r="Y15" s="181">
        <v>2</v>
      </c>
      <c r="Z15" s="66">
        <v>4</v>
      </c>
      <c r="AA15" s="66">
        <v>2</v>
      </c>
      <c r="AB15" s="66">
        <v>2</v>
      </c>
      <c r="AC15" s="66">
        <v>1</v>
      </c>
      <c r="AD15" s="189">
        <v>1</v>
      </c>
      <c r="AE15" s="189">
        <v>1</v>
      </c>
      <c r="AF15" s="189">
        <v>2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23">
        <v>120.15</v>
      </c>
      <c r="AW15" s="126">
        <v>125.6484577114428</v>
      </c>
      <c r="AX15" s="126">
        <v>28.039860343971988</v>
      </c>
    </row>
    <row r="16" spans="2:50" ht="16.5" customHeight="1">
      <c r="B16" s="297"/>
      <c r="C16" s="364" t="s">
        <v>270</v>
      </c>
      <c r="D16" s="398"/>
      <c r="E16" s="179">
        <v>696</v>
      </c>
      <c r="F16" s="180">
        <v>16</v>
      </c>
      <c r="G16" s="180">
        <v>12</v>
      </c>
      <c r="H16" s="180">
        <v>13</v>
      </c>
      <c r="I16" s="180">
        <v>17</v>
      </c>
      <c r="J16" s="180">
        <v>26</v>
      </c>
      <c r="K16" s="180">
        <v>32</v>
      </c>
      <c r="L16" s="180">
        <v>41</v>
      </c>
      <c r="M16" s="180">
        <v>63</v>
      </c>
      <c r="N16" s="180">
        <v>42</v>
      </c>
      <c r="O16" s="180">
        <v>51</v>
      </c>
      <c r="P16" s="180">
        <v>51</v>
      </c>
      <c r="Q16" s="180">
        <v>47</v>
      </c>
      <c r="R16" s="180">
        <v>38</v>
      </c>
      <c r="S16" s="180">
        <v>29</v>
      </c>
      <c r="T16" s="180">
        <v>25</v>
      </c>
      <c r="U16" s="180">
        <v>24</v>
      </c>
      <c r="V16" s="180">
        <v>20</v>
      </c>
      <c r="W16" s="181">
        <v>16</v>
      </c>
      <c r="X16" s="181">
        <v>17</v>
      </c>
      <c r="Y16" s="181">
        <v>18</v>
      </c>
      <c r="Z16" s="66">
        <v>7</v>
      </c>
      <c r="AA16" s="66">
        <v>13</v>
      </c>
      <c r="AB16" s="66">
        <v>6</v>
      </c>
      <c r="AC16" s="66">
        <v>10</v>
      </c>
      <c r="AD16" s="189">
        <v>5</v>
      </c>
      <c r="AE16" s="189">
        <v>13</v>
      </c>
      <c r="AF16" s="189">
        <v>3</v>
      </c>
      <c r="AG16">
        <v>8</v>
      </c>
      <c r="AH16">
        <v>5</v>
      </c>
      <c r="AI16">
        <v>5</v>
      </c>
      <c r="AJ16">
        <v>3</v>
      </c>
      <c r="AK16">
        <v>0</v>
      </c>
      <c r="AL16">
        <v>2</v>
      </c>
      <c r="AM16">
        <v>1</v>
      </c>
      <c r="AN16">
        <v>1</v>
      </c>
      <c r="AO16">
        <v>2</v>
      </c>
      <c r="AP16">
        <v>2</v>
      </c>
      <c r="AQ16">
        <v>2</v>
      </c>
      <c r="AR16">
        <v>0</v>
      </c>
      <c r="AS16">
        <v>1</v>
      </c>
      <c r="AT16">
        <v>1</v>
      </c>
      <c r="AU16">
        <v>8</v>
      </c>
      <c r="AV16" s="123">
        <v>123.35499999999999</v>
      </c>
      <c r="AW16" s="126">
        <v>132.73617816091962</v>
      </c>
      <c r="AX16" s="126">
        <v>42.07557863828649</v>
      </c>
    </row>
    <row r="17" spans="2:50" ht="16.5" customHeight="1">
      <c r="B17" s="297"/>
      <c r="C17" s="297"/>
      <c r="D17" s="49" t="s">
        <v>263</v>
      </c>
      <c r="E17" s="179">
        <v>129</v>
      </c>
      <c r="F17" s="180">
        <v>6</v>
      </c>
      <c r="G17" s="180">
        <v>0</v>
      </c>
      <c r="H17" s="180">
        <v>3</v>
      </c>
      <c r="I17" s="180">
        <v>4</v>
      </c>
      <c r="J17" s="180">
        <v>7</v>
      </c>
      <c r="K17" s="180">
        <v>6</v>
      </c>
      <c r="L17" s="180">
        <v>10</v>
      </c>
      <c r="M17" s="180">
        <v>8</v>
      </c>
      <c r="N17" s="180">
        <v>5</v>
      </c>
      <c r="O17" s="180">
        <v>13</v>
      </c>
      <c r="P17" s="180">
        <v>4</v>
      </c>
      <c r="Q17" s="180">
        <v>6</v>
      </c>
      <c r="R17" s="180">
        <v>8</v>
      </c>
      <c r="S17" s="180">
        <v>6</v>
      </c>
      <c r="T17" s="180">
        <v>4</v>
      </c>
      <c r="U17" s="180">
        <v>5</v>
      </c>
      <c r="V17" s="180">
        <v>2</v>
      </c>
      <c r="W17" s="181">
        <v>3</v>
      </c>
      <c r="X17" s="181">
        <v>5</v>
      </c>
      <c r="Y17" s="181">
        <v>5</v>
      </c>
      <c r="Z17" s="66">
        <v>0</v>
      </c>
      <c r="AA17" s="66">
        <v>2</v>
      </c>
      <c r="AB17" s="66">
        <v>1</v>
      </c>
      <c r="AC17" s="66">
        <v>1</v>
      </c>
      <c r="AD17" s="189">
        <v>1</v>
      </c>
      <c r="AE17" s="189">
        <v>2</v>
      </c>
      <c r="AF17" s="189">
        <v>1</v>
      </c>
      <c r="AG17">
        <v>2</v>
      </c>
      <c r="AH17">
        <v>0</v>
      </c>
      <c r="AI17">
        <v>3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5</v>
      </c>
      <c r="AV17" s="123">
        <v>123.36</v>
      </c>
      <c r="AW17" s="126">
        <v>136.194496124031</v>
      </c>
      <c r="AX17" s="126">
        <v>52.39258014859486</v>
      </c>
    </row>
    <row r="18" spans="2:50" ht="16.5" customHeight="1">
      <c r="B18" s="297"/>
      <c r="C18" s="297"/>
      <c r="D18" s="49" t="s">
        <v>264</v>
      </c>
      <c r="E18" s="179">
        <v>186</v>
      </c>
      <c r="F18" s="180">
        <v>5</v>
      </c>
      <c r="G18" s="180">
        <v>7</v>
      </c>
      <c r="H18" s="180">
        <v>3</v>
      </c>
      <c r="I18" s="180">
        <v>3</v>
      </c>
      <c r="J18" s="180">
        <v>8</v>
      </c>
      <c r="K18" s="180">
        <v>7</v>
      </c>
      <c r="L18" s="180">
        <v>9</v>
      </c>
      <c r="M18" s="180">
        <v>19</v>
      </c>
      <c r="N18" s="180">
        <v>11</v>
      </c>
      <c r="O18" s="180">
        <v>16</v>
      </c>
      <c r="P18" s="180">
        <v>14</v>
      </c>
      <c r="Q18" s="180">
        <v>12</v>
      </c>
      <c r="R18" s="180">
        <v>9</v>
      </c>
      <c r="S18" s="180">
        <v>13</v>
      </c>
      <c r="T18" s="180">
        <v>3</v>
      </c>
      <c r="U18" s="180">
        <v>5</v>
      </c>
      <c r="V18" s="180">
        <v>4</v>
      </c>
      <c r="W18" s="181">
        <v>2</v>
      </c>
      <c r="X18" s="181">
        <v>5</v>
      </c>
      <c r="Y18" s="181">
        <v>6</v>
      </c>
      <c r="Z18" s="66">
        <v>2</v>
      </c>
      <c r="AA18" s="66">
        <v>5</v>
      </c>
      <c r="AB18" s="66">
        <v>0</v>
      </c>
      <c r="AC18" s="66">
        <v>3</v>
      </c>
      <c r="AD18" s="189">
        <v>0</v>
      </c>
      <c r="AE18" s="189">
        <v>5</v>
      </c>
      <c r="AF18" s="189">
        <v>1</v>
      </c>
      <c r="AG18">
        <v>2</v>
      </c>
      <c r="AH18">
        <v>1</v>
      </c>
      <c r="AI18">
        <v>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1</v>
      </c>
      <c r="AR18">
        <v>0</v>
      </c>
      <c r="AS18">
        <v>0</v>
      </c>
      <c r="AT18">
        <v>1</v>
      </c>
      <c r="AU18">
        <v>1</v>
      </c>
      <c r="AV18" s="123">
        <v>122.51</v>
      </c>
      <c r="AW18" s="126">
        <v>130.42161290322585</v>
      </c>
      <c r="AX18" s="126">
        <v>40.86606091467317</v>
      </c>
    </row>
    <row r="19" spans="2:50" ht="16.5" customHeight="1">
      <c r="B19" s="297"/>
      <c r="C19" s="297"/>
      <c r="D19" s="49" t="s">
        <v>265</v>
      </c>
      <c r="E19" s="179">
        <v>126</v>
      </c>
      <c r="F19" s="180">
        <v>1</v>
      </c>
      <c r="G19" s="180">
        <v>1</v>
      </c>
      <c r="H19" s="180">
        <v>1</v>
      </c>
      <c r="I19" s="180">
        <v>1</v>
      </c>
      <c r="J19" s="180">
        <v>4</v>
      </c>
      <c r="K19" s="180">
        <v>7</v>
      </c>
      <c r="L19" s="180">
        <v>14</v>
      </c>
      <c r="M19" s="180">
        <v>13</v>
      </c>
      <c r="N19" s="180">
        <v>13</v>
      </c>
      <c r="O19" s="180">
        <v>6</v>
      </c>
      <c r="P19" s="180">
        <v>5</v>
      </c>
      <c r="Q19" s="180">
        <v>7</v>
      </c>
      <c r="R19" s="180">
        <v>9</v>
      </c>
      <c r="S19" s="180">
        <v>4</v>
      </c>
      <c r="T19" s="180">
        <v>6</v>
      </c>
      <c r="U19" s="180">
        <v>8</v>
      </c>
      <c r="V19" s="180">
        <v>5</v>
      </c>
      <c r="W19" s="181">
        <v>2</v>
      </c>
      <c r="X19" s="181">
        <v>2</v>
      </c>
      <c r="Y19" s="181">
        <v>2</v>
      </c>
      <c r="Z19" s="66">
        <v>1</v>
      </c>
      <c r="AA19" s="66">
        <v>2</v>
      </c>
      <c r="AB19" s="66">
        <v>2</v>
      </c>
      <c r="AC19" s="66">
        <v>1</v>
      </c>
      <c r="AD19" s="189">
        <v>1</v>
      </c>
      <c r="AE19" s="189">
        <v>2</v>
      </c>
      <c r="AF19" s="189">
        <v>0</v>
      </c>
      <c r="AG19">
        <v>1</v>
      </c>
      <c r="AH19">
        <v>2</v>
      </c>
      <c r="AI19">
        <v>0</v>
      </c>
      <c r="AJ19">
        <v>1</v>
      </c>
      <c r="AK19">
        <v>0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23">
        <v>122.74</v>
      </c>
      <c r="AW19" s="126">
        <v>130.23896825396827</v>
      </c>
      <c r="AX19" s="126">
        <v>33.27708967633714</v>
      </c>
    </row>
    <row r="20" spans="2:50" ht="16.5" customHeight="1">
      <c r="B20" s="297"/>
      <c r="C20" s="297"/>
      <c r="D20" s="49" t="s">
        <v>266</v>
      </c>
      <c r="E20" s="179">
        <v>146</v>
      </c>
      <c r="F20" s="180">
        <v>3</v>
      </c>
      <c r="G20" s="180">
        <v>4</v>
      </c>
      <c r="H20" s="180">
        <v>4</v>
      </c>
      <c r="I20" s="180">
        <v>2</v>
      </c>
      <c r="J20" s="180">
        <v>5</v>
      </c>
      <c r="K20" s="180">
        <v>8</v>
      </c>
      <c r="L20" s="180">
        <v>5</v>
      </c>
      <c r="M20" s="180">
        <v>14</v>
      </c>
      <c r="N20" s="180">
        <v>9</v>
      </c>
      <c r="O20" s="180">
        <v>4</v>
      </c>
      <c r="P20" s="180">
        <v>15</v>
      </c>
      <c r="Q20" s="180">
        <v>12</v>
      </c>
      <c r="R20" s="180">
        <v>8</v>
      </c>
      <c r="S20" s="180">
        <v>5</v>
      </c>
      <c r="T20" s="180">
        <v>8</v>
      </c>
      <c r="U20" s="180">
        <v>2</v>
      </c>
      <c r="V20" s="180">
        <v>7</v>
      </c>
      <c r="W20" s="181">
        <v>4</v>
      </c>
      <c r="X20" s="181">
        <v>1</v>
      </c>
      <c r="Y20" s="181">
        <v>2</v>
      </c>
      <c r="Z20" s="66">
        <v>2</v>
      </c>
      <c r="AA20" s="66">
        <v>3</v>
      </c>
      <c r="AB20" s="66">
        <v>2</v>
      </c>
      <c r="AC20" s="66">
        <v>3</v>
      </c>
      <c r="AD20" s="189">
        <v>1</v>
      </c>
      <c r="AE20" s="189">
        <v>3</v>
      </c>
      <c r="AF20" s="189">
        <v>1</v>
      </c>
      <c r="AG20">
        <v>2</v>
      </c>
      <c r="AH20">
        <v>1</v>
      </c>
      <c r="AI20">
        <v>0</v>
      </c>
      <c r="AJ20">
        <v>1</v>
      </c>
      <c r="AK20">
        <v>0</v>
      </c>
      <c r="AL20">
        <v>2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1</v>
      </c>
      <c r="AT20">
        <v>0</v>
      </c>
      <c r="AU20">
        <v>1</v>
      </c>
      <c r="AV20" s="123">
        <v>124.97999999999999</v>
      </c>
      <c r="AW20" s="126">
        <v>133.9497260273973</v>
      </c>
      <c r="AX20" s="126">
        <v>43.437668825892</v>
      </c>
    </row>
    <row r="21" spans="2:50" ht="16.5" customHeight="1">
      <c r="B21" s="297"/>
      <c r="C21" s="397"/>
      <c r="D21" s="49" t="s">
        <v>267</v>
      </c>
      <c r="E21" s="179">
        <v>109</v>
      </c>
      <c r="F21" s="180">
        <v>1</v>
      </c>
      <c r="G21" s="180">
        <v>0</v>
      </c>
      <c r="H21" s="180">
        <v>2</v>
      </c>
      <c r="I21" s="180">
        <v>7</v>
      </c>
      <c r="J21" s="180">
        <v>2</v>
      </c>
      <c r="K21" s="180">
        <v>4</v>
      </c>
      <c r="L21" s="180">
        <v>3</v>
      </c>
      <c r="M21" s="180">
        <v>9</v>
      </c>
      <c r="N21" s="180">
        <v>4</v>
      </c>
      <c r="O21" s="180">
        <v>12</v>
      </c>
      <c r="P21" s="180">
        <v>13</v>
      </c>
      <c r="Q21" s="180">
        <v>10</v>
      </c>
      <c r="R21" s="180">
        <v>4</v>
      </c>
      <c r="S21" s="180">
        <v>1</v>
      </c>
      <c r="T21" s="180">
        <v>4</v>
      </c>
      <c r="U21" s="180">
        <v>4</v>
      </c>
      <c r="V21" s="180">
        <v>2</v>
      </c>
      <c r="W21" s="181">
        <v>5</v>
      </c>
      <c r="X21" s="181">
        <v>4</v>
      </c>
      <c r="Y21" s="181">
        <v>3</v>
      </c>
      <c r="Z21" s="66">
        <v>2</v>
      </c>
      <c r="AA21" s="66">
        <v>1</v>
      </c>
      <c r="AB21" s="66">
        <v>1</v>
      </c>
      <c r="AC21" s="66">
        <v>2</v>
      </c>
      <c r="AD21" s="189">
        <v>2</v>
      </c>
      <c r="AE21" s="189">
        <v>1</v>
      </c>
      <c r="AF21" s="189">
        <v>0</v>
      </c>
      <c r="AG21">
        <v>1</v>
      </c>
      <c r="AH21">
        <v>1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1</v>
      </c>
      <c r="AR21">
        <v>0</v>
      </c>
      <c r="AS21">
        <v>0</v>
      </c>
      <c r="AT21">
        <v>0</v>
      </c>
      <c r="AU21">
        <v>1</v>
      </c>
      <c r="AV21" s="123">
        <v>123.54</v>
      </c>
      <c r="AW21" s="126">
        <v>133.85412844036694</v>
      </c>
      <c r="AX21" s="126">
        <v>37.80979167738238</v>
      </c>
    </row>
    <row r="22" spans="2:50" ht="16.5" customHeight="1">
      <c r="B22" s="297"/>
      <c r="C22" s="364" t="s">
        <v>271</v>
      </c>
      <c r="D22" s="398"/>
      <c r="E22" s="179">
        <v>889</v>
      </c>
      <c r="F22" s="180">
        <v>8</v>
      </c>
      <c r="G22" s="180">
        <v>8</v>
      </c>
      <c r="H22" s="180">
        <v>5</v>
      </c>
      <c r="I22" s="180">
        <v>6</v>
      </c>
      <c r="J22" s="180">
        <v>15</v>
      </c>
      <c r="K22" s="180">
        <v>30</v>
      </c>
      <c r="L22" s="180">
        <v>43</v>
      </c>
      <c r="M22" s="180">
        <v>51</v>
      </c>
      <c r="N22" s="180">
        <v>66</v>
      </c>
      <c r="O22" s="180">
        <v>87</v>
      </c>
      <c r="P22" s="180">
        <v>69</v>
      </c>
      <c r="Q22" s="180">
        <v>82</v>
      </c>
      <c r="R22" s="180">
        <v>57</v>
      </c>
      <c r="S22" s="180">
        <v>54</v>
      </c>
      <c r="T22" s="180">
        <v>47</v>
      </c>
      <c r="U22" s="180">
        <v>36</v>
      </c>
      <c r="V22" s="180">
        <v>37</v>
      </c>
      <c r="W22" s="181">
        <v>27</v>
      </c>
      <c r="X22" s="181">
        <v>23</v>
      </c>
      <c r="Y22" s="181">
        <v>21</v>
      </c>
      <c r="Z22" s="66">
        <v>19</v>
      </c>
      <c r="AA22" s="66">
        <v>10</v>
      </c>
      <c r="AB22" s="66">
        <v>14</v>
      </c>
      <c r="AC22" s="66">
        <v>11</v>
      </c>
      <c r="AD22" s="189">
        <v>7</v>
      </c>
      <c r="AE22" s="189">
        <v>14</v>
      </c>
      <c r="AF22" s="189">
        <v>7</v>
      </c>
      <c r="AG22">
        <v>5</v>
      </c>
      <c r="AH22">
        <v>3</v>
      </c>
      <c r="AI22">
        <v>2</v>
      </c>
      <c r="AJ22">
        <v>4</v>
      </c>
      <c r="AK22">
        <v>2</v>
      </c>
      <c r="AL22">
        <v>5</v>
      </c>
      <c r="AM22">
        <v>3</v>
      </c>
      <c r="AN22">
        <v>3</v>
      </c>
      <c r="AO22">
        <v>1</v>
      </c>
      <c r="AP22">
        <v>1</v>
      </c>
      <c r="AQ22">
        <v>0</v>
      </c>
      <c r="AR22">
        <v>0</v>
      </c>
      <c r="AS22">
        <v>0</v>
      </c>
      <c r="AT22">
        <v>1</v>
      </c>
      <c r="AU22">
        <v>5</v>
      </c>
      <c r="AV22" s="123">
        <v>128</v>
      </c>
      <c r="AW22" s="126">
        <v>135.87481439820039</v>
      </c>
      <c r="AX22" s="126">
        <v>35.37048646585885</v>
      </c>
    </row>
    <row r="23" spans="2:50" ht="16.5" customHeight="1">
      <c r="B23" s="297"/>
      <c r="C23" s="297"/>
      <c r="D23" s="49" t="s">
        <v>263</v>
      </c>
      <c r="E23" s="179">
        <v>168</v>
      </c>
      <c r="F23" s="180">
        <v>1</v>
      </c>
      <c r="G23" s="180">
        <v>2</v>
      </c>
      <c r="H23" s="180">
        <v>1</v>
      </c>
      <c r="I23" s="180">
        <v>2</v>
      </c>
      <c r="J23" s="180">
        <v>5</v>
      </c>
      <c r="K23" s="180">
        <v>5</v>
      </c>
      <c r="L23" s="180">
        <v>10</v>
      </c>
      <c r="M23" s="180">
        <v>12</v>
      </c>
      <c r="N23" s="180">
        <v>15</v>
      </c>
      <c r="O23" s="180">
        <v>9</v>
      </c>
      <c r="P23" s="180">
        <v>19</v>
      </c>
      <c r="Q23" s="180">
        <v>13</v>
      </c>
      <c r="R23" s="180">
        <v>6</v>
      </c>
      <c r="S23" s="180">
        <v>10</v>
      </c>
      <c r="T23" s="180">
        <v>6</v>
      </c>
      <c r="U23" s="180">
        <v>9</v>
      </c>
      <c r="V23" s="180">
        <v>5</v>
      </c>
      <c r="W23" s="181">
        <v>2</v>
      </c>
      <c r="X23" s="181">
        <v>6</v>
      </c>
      <c r="Y23" s="181">
        <v>5</v>
      </c>
      <c r="Z23" s="66">
        <v>4</v>
      </c>
      <c r="AA23" s="66">
        <v>2</v>
      </c>
      <c r="AB23" s="66">
        <v>4</v>
      </c>
      <c r="AC23" s="66">
        <v>4</v>
      </c>
      <c r="AD23" s="189">
        <v>0</v>
      </c>
      <c r="AE23" s="189">
        <v>2</v>
      </c>
      <c r="AF23" s="189">
        <v>1</v>
      </c>
      <c r="AG23">
        <v>2</v>
      </c>
      <c r="AH23">
        <v>1</v>
      </c>
      <c r="AI23">
        <v>1</v>
      </c>
      <c r="AJ23">
        <v>1</v>
      </c>
      <c r="AK23">
        <v>0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2</v>
      </c>
      <c r="AV23" s="123">
        <v>126.19</v>
      </c>
      <c r="AW23" s="126">
        <v>136.32791666666668</v>
      </c>
      <c r="AX23" s="126">
        <v>40.95084555807312</v>
      </c>
    </row>
    <row r="24" spans="2:50" ht="16.5" customHeight="1">
      <c r="B24" s="297"/>
      <c r="C24" s="297"/>
      <c r="D24" s="49" t="s">
        <v>264</v>
      </c>
      <c r="E24" s="179">
        <v>268</v>
      </c>
      <c r="F24" s="180">
        <v>5</v>
      </c>
      <c r="G24" s="180">
        <v>2</v>
      </c>
      <c r="H24" s="180">
        <v>2</v>
      </c>
      <c r="I24" s="180">
        <v>1</v>
      </c>
      <c r="J24" s="180">
        <v>1</v>
      </c>
      <c r="K24" s="180">
        <v>11</v>
      </c>
      <c r="L24" s="180">
        <v>10</v>
      </c>
      <c r="M24" s="180">
        <v>15</v>
      </c>
      <c r="N24" s="180">
        <v>25</v>
      </c>
      <c r="O24" s="180">
        <v>32</v>
      </c>
      <c r="P24" s="180">
        <v>12</v>
      </c>
      <c r="Q24" s="180">
        <v>25</v>
      </c>
      <c r="R24" s="180">
        <v>14</v>
      </c>
      <c r="S24" s="180">
        <v>15</v>
      </c>
      <c r="T24" s="180">
        <v>21</v>
      </c>
      <c r="U24" s="180">
        <v>8</v>
      </c>
      <c r="V24" s="180">
        <v>12</v>
      </c>
      <c r="W24" s="181">
        <v>9</v>
      </c>
      <c r="X24" s="181">
        <v>7</v>
      </c>
      <c r="Y24" s="181">
        <v>6</v>
      </c>
      <c r="Z24" s="66">
        <v>8</v>
      </c>
      <c r="AA24" s="66">
        <v>4</v>
      </c>
      <c r="AB24" s="66">
        <v>3</v>
      </c>
      <c r="AC24" s="66">
        <v>2</v>
      </c>
      <c r="AD24" s="189">
        <v>5</v>
      </c>
      <c r="AE24" s="189">
        <v>4</v>
      </c>
      <c r="AF24" s="189">
        <v>3</v>
      </c>
      <c r="AG24">
        <v>1</v>
      </c>
      <c r="AH24">
        <v>1</v>
      </c>
      <c r="AI24">
        <v>0</v>
      </c>
      <c r="AJ24">
        <v>1</v>
      </c>
      <c r="AK24">
        <v>0</v>
      </c>
      <c r="AL24">
        <v>1</v>
      </c>
      <c r="AM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</v>
      </c>
      <c r="AV24" s="123">
        <v>129.025</v>
      </c>
      <c r="AW24" s="126">
        <v>135.04921641791037</v>
      </c>
      <c r="AX24" s="126">
        <v>34.85211588671057</v>
      </c>
    </row>
    <row r="25" spans="2:50" ht="16.5" customHeight="1">
      <c r="B25" s="297"/>
      <c r="C25" s="297"/>
      <c r="D25" s="49" t="s">
        <v>265</v>
      </c>
      <c r="E25" s="179">
        <v>175</v>
      </c>
      <c r="F25" s="180">
        <v>0</v>
      </c>
      <c r="G25" s="180">
        <v>0</v>
      </c>
      <c r="H25" s="180">
        <v>1</v>
      </c>
      <c r="I25" s="180">
        <v>0</v>
      </c>
      <c r="J25" s="180">
        <v>4</v>
      </c>
      <c r="K25" s="180">
        <v>5</v>
      </c>
      <c r="L25" s="180">
        <v>8</v>
      </c>
      <c r="M25" s="180">
        <v>10</v>
      </c>
      <c r="N25" s="180">
        <v>8</v>
      </c>
      <c r="O25" s="180">
        <v>19</v>
      </c>
      <c r="P25" s="180">
        <v>15</v>
      </c>
      <c r="Q25" s="180">
        <v>16</v>
      </c>
      <c r="R25" s="180">
        <v>11</v>
      </c>
      <c r="S25" s="180">
        <v>15</v>
      </c>
      <c r="T25" s="180">
        <v>4</v>
      </c>
      <c r="U25" s="180">
        <v>12</v>
      </c>
      <c r="V25" s="180">
        <v>6</v>
      </c>
      <c r="W25" s="181">
        <v>11</v>
      </c>
      <c r="X25" s="181">
        <v>5</v>
      </c>
      <c r="Y25" s="181">
        <v>5</v>
      </c>
      <c r="Z25" s="66">
        <v>3</v>
      </c>
      <c r="AA25" s="66">
        <v>2</v>
      </c>
      <c r="AB25" s="66">
        <v>2</v>
      </c>
      <c r="AC25" s="66">
        <v>0</v>
      </c>
      <c r="AD25" s="189">
        <v>0</v>
      </c>
      <c r="AE25" s="189">
        <v>1</v>
      </c>
      <c r="AF25" s="189">
        <v>1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4</v>
      </c>
      <c r="AM25">
        <v>1</v>
      </c>
      <c r="AN25">
        <v>2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1</v>
      </c>
      <c r="AU25">
        <v>1</v>
      </c>
      <c r="AV25" s="123">
        <v>131.08</v>
      </c>
      <c r="AW25" s="126">
        <v>139.03468571428564</v>
      </c>
      <c r="AX25" s="126">
        <v>35.40628603174267</v>
      </c>
    </row>
    <row r="26" spans="2:50" ht="16.5" customHeight="1">
      <c r="B26" s="297"/>
      <c r="C26" s="297"/>
      <c r="D26" s="49" t="s">
        <v>266</v>
      </c>
      <c r="E26" s="179">
        <v>203</v>
      </c>
      <c r="F26" s="180">
        <v>2</v>
      </c>
      <c r="G26" s="180">
        <v>3</v>
      </c>
      <c r="H26" s="180">
        <v>1</v>
      </c>
      <c r="I26" s="180">
        <v>2</v>
      </c>
      <c r="J26" s="180">
        <v>3</v>
      </c>
      <c r="K26" s="180">
        <v>9</v>
      </c>
      <c r="L26" s="180">
        <v>9</v>
      </c>
      <c r="M26" s="180">
        <v>12</v>
      </c>
      <c r="N26" s="180">
        <v>15</v>
      </c>
      <c r="O26" s="180">
        <v>18</v>
      </c>
      <c r="P26" s="180">
        <v>13</v>
      </c>
      <c r="Q26" s="180">
        <v>22</v>
      </c>
      <c r="R26" s="180">
        <v>17</v>
      </c>
      <c r="S26" s="180">
        <v>11</v>
      </c>
      <c r="T26" s="180">
        <v>13</v>
      </c>
      <c r="U26" s="180">
        <v>5</v>
      </c>
      <c r="V26" s="180">
        <v>8</v>
      </c>
      <c r="W26" s="181">
        <v>3</v>
      </c>
      <c r="X26" s="181">
        <v>5</v>
      </c>
      <c r="Y26" s="181">
        <v>4</v>
      </c>
      <c r="Z26" s="66">
        <v>3</v>
      </c>
      <c r="AA26" s="66">
        <v>2</v>
      </c>
      <c r="AB26" s="66">
        <v>3</v>
      </c>
      <c r="AC26" s="66">
        <v>5</v>
      </c>
      <c r="AD26" s="189">
        <v>1</v>
      </c>
      <c r="AE26" s="189">
        <v>6</v>
      </c>
      <c r="AF26" s="189">
        <v>2</v>
      </c>
      <c r="AG26">
        <v>1</v>
      </c>
      <c r="AH26">
        <v>0</v>
      </c>
      <c r="AI26">
        <v>1</v>
      </c>
      <c r="AJ26">
        <v>1</v>
      </c>
      <c r="AK26">
        <v>1</v>
      </c>
      <c r="AL26">
        <v>0</v>
      </c>
      <c r="AM26">
        <v>2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23">
        <v>127.77</v>
      </c>
      <c r="AW26" s="126">
        <v>134.06926108374387</v>
      </c>
      <c r="AX26" s="126">
        <v>31.886306085652706</v>
      </c>
    </row>
    <row r="27" spans="2:50" ht="16.5" customHeight="1">
      <c r="B27" s="397"/>
      <c r="C27" s="397"/>
      <c r="D27" s="49" t="s">
        <v>267</v>
      </c>
      <c r="E27" s="179">
        <v>75</v>
      </c>
      <c r="F27" s="180">
        <v>0</v>
      </c>
      <c r="G27" s="180">
        <v>1</v>
      </c>
      <c r="H27" s="180">
        <v>0</v>
      </c>
      <c r="I27" s="180">
        <v>1</v>
      </c>
      <c r="J27" s="180">
        <v>2</v>
      </c>
      <c r="K27" s="180">
        <v>0</v>
      </c>
      <c r="L27" s="180">
        <v>6</v>
      </c>
      <c r="M27" s="180">
        <v>2</v>
      </c>
      <c r="N27" s="180">
        <v>3</v>
      </c>
      <c r="O27" s="180">
        <v>9</v>
      </c>
      <c r="P27" s="180">
        <v>10</v>
      </c>
      <c r="Q27" s="180">
        <v>6</v>
      </c>
      <c r="R27" s="180">
        <v>9</v>
      </c>
      <c r="S27" s="180">
        <v>3</v>
      </c>
      <c r="T27" s="180">
        <v>3</v>
      </c>
      <c r="U27" s="180">
        <v>2</v>
      </c>
      <c r="V27" s="180">
        <v>6</v>
      </c>
      <c r="W27" s="182">
        <v>2</v>
      </c>
      <c r="X27" s="182">
        <v>0</v>
      </c>
      <c r="Y27" s="182">
        <v>1</v>
      </c>
      <c r="Z27" s="66">
        <v>1</v>
      </c>
      <c r="AA27" s="66">
        <v>0</v>
      </c>
      <c r="AB27" s="66">
        <v>2</v>
      </c>
      <c r="AC27" s="66">
        <v>0</v>
      </c>
      <c r="AD27" s="189">
        <v>1</v>
      </c>
      <c r="AE27" s="189">
        <v>1</v>
      </c>
      <c r="AF27" s="189">
        <v>0</v>
      </c>
      <c r="AG27">
        <v>1</v>
      </c>
      <c r="AH27">
        <v>1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 s="123">
        <v>128.35</v>
      </c>
      <c r="AW27" s="126">
        <v>135.32399999999998</v>
      </c>
      <c r="AX27" s="126">
        <v>32.96662038273653</v>
      </c>
    </row>
    <row r="28" spans="2:50" ht="16.5" customHeight="1">
      <c r="B28" s="362" t="s">
        <v>54</v>
      </c>
      <c r="C28" s="394"/>
      <c r="D28" s="365"/>
      <c r="E28" s="175">
        <v>5787</v>
      </c>
      <c r="F28" s="176">
        <v>73</v>
      </c>
      <c r="G28" s="176">
        <v>69</v>
      </c>
      <c r="H28" s="176">
        <v>89</v>
      </c>
      <c r="I28" s="176">
        <v>120</v>
      </c>
      <c r="J28" s="176">
        <v>144</v>
      </c>
      <c r="K28" s="176">
        <v>222</v>
      </c>
      <c r="L28" s="176">
        <v>286</v>
      </c>
      <c r="M28" s="176">
        <v>410</v>
      </c>
      <c r="N28" s="176">
        <v>487</v>
      </c>
      <c r="O28" s="176">
        <v>489</v>
      </c>
      <c r="P28" s="176">
        <v>499</v>
      </c>
      <c r="Q28" s="176">
        <v>451</v>
      </c>
      <c r="R28" s="176">
        <v>375</v>
      </c>
      <c r="S28" s="176">
        <v>341</v>
      </c>
      <c r="T28" s="176">
        <v>262</v>
      </c>
      <c r="U28" s="176">
        <v>240</v>
      </c>
      <c r="V28" s="176">
        <v>187</v>
      </c>
      <c r="W28" s="177">
        <v>163</v>
      </c>
      <c r="X28" s="177">
        <v>131</v>
      </c>
      <c r="Y28" s="177">
        <v>97</v>
      </c>
      <c r="Z28" s="147">
        <v>104</v>
      </c>
      <c r="AA28" s="147">
        <v>67</v>
      </c>
      <c r="AB28" s="147">
        <v>72</v>
      </c>
      <c r="AC28" s="147">
        <v>59</v>
      </c>
      <c r="AD28" s="187">
        <v>57</v>
      </c>
      <c r="AE28" s="187">
        <v>50</v>
      </c>
      <c r="AF28" s="187">
        <v>29</v>
      </c>
      <c r="AG28" s="147">
        <v>30</v>
      </c>
      <c r="AH28" s="147">
        <v>34</v>
      </c>
      <c r="AI28" s="147">
        <v>31</v>
      </c>
      <c r="AJ28" s="147">
        <v>21</v>
      </c>
      <c r="AK28" s="147">
        <v>12</v>
      </c>
      <c r="AL28" s="147">
        <v>10</v>
      </c>
      <c r="AM28" s="147">
        <v>25</v>
      </c>
      <c r="AN28" s="147">
        <v>9</v>
      </c>
      <c r="AO28" s="147">
        <v>9</v>
      </c>
      <c r="AP28" s="147">
        <v>5</v>
      </c>
      <c r="AQ28" s="147">
        <v>3</v>
      </c>
      <c r="AR28" s="147">
        <v>6</v>
      </c>
      <c r="AS28" s="147">
        <v>2</v>
      </c>
      <c r="AT28" s="147">
        <v>4</v>
      </c>
      <c r="AU28" s="147">
        <v>13</v>
      </c>
      <c r="AV28" s="122">
        <v>125.03</v>
      </c>
      <c r="AW28" s="162">
        <v>131.1362986003108</v>
      </c>
      <c r="AX28" s="162">
        <v>32.999464306360245</v>
      </c>
    </row>
    <row r="31" ht="12">
      <c r="E31" s="404" t="str">
        <f>IF(E6=SUM(E8,E16,E22,E28),"OK","NG")</f>
        <v>OK</v>
      </c>
    </row>
  </sheetData>
  <sheetProtection/>
  <mergeCells count="16">
    <mergeCell ref="C16:D16"/>
    <mergeCell ref="C17:C21"/>
    <mergeCell ref="AW3:AW4"/>
    <mergeCell ref="AX3:AX4"/>
    <mergeCell ref="B4:D5"/>
    <mergeCell ref="B6:D6"/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V5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44" ht="17.25">
      <c r="B1" s="16" t="s">
        <v>403</v>
      </c>
      <c r="C1" s="16"/>
      <c r="E1" s="16" t="s">
        <v>346</v>
      </c>
      <c r="R1" s="16" t="s">
        <v>347</v>
      </c>
      <c r="AA1" s="16"/>
      <c r="AE1" s="16" t="s">
        <v>347</v>
      </c>
      <c r="AM1" s="16"/>
      <c r="AR1" s="16" t="s">
        <v>347</v>
      </c>
    </row>
    <row r="2" spans="2:39" ht="17.25">
      <c r="B2" s="16"/>
      <c r="C2" s="16"/>
      <c r="E2" s="183"/>
      <c r="O2" s="16"/>
      <c r="AA2" s="16"/>
      <c r="AM2" s="16"/>
    </row>
    <row r="3" spans="2:47" ht="24" customHeight="1">
      <c r="B3" s="343" t="s">
        <v>335</v>
      </c>
      <c r="C3" s="395"/>
      <c r="D3" s="337"/>
      <c r="E3" s="333" t="s">
        <v>0</v>
      </c>
      <c r="F3" s="169"/>
      <c r="G3" s="169">
        <v>75</v>
      </c>
      <c r="H3" s="169">
        <v>80</v>
      </c>
      <c r="I3" s="169">
        <v>85</v>
      </c>
      <c r="J3" s="169">
        <v>90</v>
      </c>
      <c r="K3" s="169">
        <v>95</v>
      </c>
      <c r="L3" s="169">
        <v>100</v>
      </c>
      <c r="M3" s="169">
        <v>105</v>
      </c>
      <c r="N3" s="169">
        <v>110</v>
      </c>
      <c r="O3" s="169">
        <v>115</v>
      </c>
      <c r="P3" s="169">
        <v>120</v>
      </c>
      <c r="Q3" s="169">
        <v>125</v>
      </c>
      <c r="R3" s="169">
        <v>130</v>
      </c>
      <c r="S3" s="169">
        <v>135</v>
      </c>
      <c r="T3" s="169">
        <v>140</v>
      </c>
      <c r="U3" s="169">
        <v>145</v>
      </c>
      <c r="V3" s="169">
        <v>150</v>
      </c>
      <c r="W3" s="169">
        <v>155</v>
      </c>
      <c r="X3" s="169">
        <v>160</v>
      </c>
      <c r="Y3" s="169">
        <v>165</v>
      </c>
      <c r="Z3" s="169">
        <v>170</v>
      </c>
      <c r="AA3" s="169">
        <v>175</v>
      </c>
      <c r="AB3" s="169">
        <v>180</v>
      </c>
      <c r="AC3" s="169">
        <v>185</v>
      </c>
      <c r="AD3" s="169">
        <v>190</v>
      </c>
      <c r="AE3" s="169">
        <v>195</v>
      </c>
      <c r="AF3" s="169">
        <v>200</v>
      </c>
      <c r="AG3" s="169">
        <v>205</v>
      </c>
      <c r="AH3" s="169">
        <v>210</v>
      </c>
      <c r="AI3" s="169">
        <v>215</v>
      </c>
      <c r="AJ3" s="169">
        <v>220</v>
      </c>
      <c r="AK3" s="169">
        <v>225</v>
      </c>
      <c r="AL3" s="169">
        <v>230</v>
      </c>
      <c r="AM3" s="169">
        <v>235</v>
      </c>
      <c r="AN3" s="169">
        <v>240</v>
      </c>
      <c r="AO3" s="169">
        <v>245</v>
      </c>
      <c r="AP3" s="169">
        <v>250</v>
      </c>
      <c r="AQ3" s="169">
        <v>255</v>
      </c>
      <c r="AR3" s="169">
        <v>260</v>
      </c>
      <c r="AS3" s="169">
        <v>265</v>
      </c>
      <c r="AT3" s="169">
        <v>270</v>
      </c>
      <c r="AU3" s="246" t="s">
        <v>354</v>
      </c>
    </row>
    <row r="4" spans="2:47" s="17" customFormat="1" ht="13.5" customHeight="1">
      <c r="B4" s="353" t="s">
        <v>337</v>
      </c>
      <c r="C4" s="401"/>
      <c r="D4" s="354"/>
      <c r="E4" s="334"/>
      <c r="F4" s="170" t="s">
        <v>95</v>
      </c>
      <c r="G4" s="133" t="s">
        <v>95</v>
      </c>
      <c r="H4" s="133" t="s">
        <v>95</v>
      </c>
      <c r="I4" s="133" t="s">
        <v>95</v>
      </c>
      <c r="J4" s="133" t="s">
        <v>95</v>
      </c>
      <c r="K4" s="133" t="s">
        <v>95</v>
      </c>
      <c r="L4" s="133" t="s">
        <v>95</v>
      </c>
      <c r="M4" s="133" t="s">
        <v>95</v>
      </c>
      <c r="N4" s="133" t="s">
        <v>95</v>
      </c>
      <c r="O4" s="133" t="s">
        <v>95</v>
      </c>
      <c r="P4" s="133" t="s">
        <v>95</v>
      </c>
      <c r="Q4" s="133" t="s">
        <v>95</v>
      </c>
      <c r="R4" s="133" t="s">
        <v>95</v>
      </c>
      <c r="S4" s="133" t="s">
        <v>95</v>
      </c>
      <c r="T4" s="133" t="s">
        <v>95</v>
      </c>
      <c r="U4" s="133" t="s">
        <v>95</v>
      </c>
      <c r="V4" s="133" t="s">
        <v>95</v>
      </c>
      <c r="W4" s="133" t="s">
        <v>95</v>
      </c>
      <c r="X4" s="133" t="s">
        <v>95</v>
      </c>
      <c r="Y4" s="133" t="s">
        <v>95</v>
      </c>
      <c r="Z4" s="133" t="s">
        <v>95</v>
      </c>
      <c r="AA4" s="133" t="s">
        <v>95</v>
      </c>
      <c r="AB4" s="133" t="s">
        <v>95</v>
      </c>
      <c r="AC4" s="133" t="s">
        <v>95</v>
      </c>
      <c r="AD4" s="133" t="s">
        <v>95</v>
      </c>
      <c r="AE4" s="133" t="s">
        <v>95</v>
      </c>
      <c r="AF4" s="133" t="s">
        <v>95</v>
      </c>
      <c r="AG4" s="133" t="s">
        <v>95</v>
      </c>
      <c r="AH4" s="133" t="s">
        <v>95</v>
      </c>
      <c r="AI4" s="133" t="s">
        <v>95</v>
      </c>
      <c r="AJ4" s="133" t="s">
        <v>95</v>
      </c>
      <c r="AK4" s="133" t="s">
        <v>95</v>
      </c>
      <c r="AL4" s="133" t="s">
        <v>95</v>
      </c>
      <c r="AM4" s="133" t="s">
        <v>95</v>
      </c>
      <c r="AN4" s="133" t="s">
        <v>95</v>
      </c>
      <c r="AO4" s="133" t="s">
        <v>95</v>
      </c>
      <c r="AP4" s="133" t="s">
        <v>95</v>
      </c>
      <c r="AQ4" s="133" t="s">
        <v>95</v>
      </c>
      <c r="AR4" s="133" t="s">
        <v>95</v>
      </c>
      <c r="AS4" s="133" t="s">
        <v>95</v>
      </c>
      <c r="AT4" s="133" t="s">
        <v>95</v>
      </c>
      <c r="AU4" s="133" t="s">
        <v>95</v>
      </c>
    </row>
    <row r="5" spans="2:47" ht="24" customHeight="1">
      <c r="B5" s="355"/>
      <c r="C5" s="402"/>
      <c r="D5" s="348"/>
      <c r="E5" s="335"/>
      <c r="F5" s="172" t="s">
        <v>275</v>
      </c>
      <c r="G5" s="173">
        <v>79.99</v>
      </c>
      <c r="H5" s="173">
        <v>84.99</v>
      </c>
      <c r="I5" s="173">
        <v>89.99</v>
      </c>
      <c r="J5" s="173">
        <v>94.99</v>
      </c>
      <c r="K5" s="173">
        <v>99.99</v>
      </c>
      <c r="L5" s="173">
        <v>104.99</v>
      </c>
      <c r="M5" s="173">
        <v>109.99</v>
      </c>
      <c r="N5" s="173">
        <v>114.99</v>
      </c>
      <c r="O5" s="173">
        <v>119.99</v>
      </c>
      <c r="P5" s="173">
        <v>124.99</v>
      </c>
      <c r="Q5" s="173">
        <v>129.99</v>
      </c>
      <c r="R5" s="173">
        <v>134.99</v>
      </c>
      <c r="S5" s="173">
        <v>139.99</v>
      </c>
      <c r="T5" s="173">
        <v>144.99</v>
      </c>
      <c r="U5" s="173">
        <v>149.99</v>
      </c>
      <c r="V5" s="173">
        <v>154.99</v>
      </c>
      <c r="W5" s="173">
        <v>159.99</v>
      </c>
      <c r="X5" s="173">
        <v>164.99</v>
      </c>
      <c r="Y5" s="173">
        <v>169.99</v>
      </c>
      <c r="Z5" s="173">
        <v>174.99</v>
      </c>
      <c r="AA5" s="173">
        <v>179.99</v>
      </c>
      <c r="AB5" s="173">
        <v>184.99</v>
      </c>
      <c r="AC5" s="173">
        <v>189.99</v>
      </c>
      <c r="AD5" s="173">
        <v>194.99</v>
      </c>
      <c r="AE5" s="173">
        <v>199.99</v>
      </c>
      <c r="AF5" s="173">
        <v>204.99</v>
      </c>
      <c r="AG5" s="173">
        <v>209.99</v>
      </c>
      <c r="AH5" s="173">
        <v>214.99</v>
      </c>
      <c r="AI5" s="173">
        <v>219.99</v>
      </c>
      <c r="AJ5" s="173">
        <v>224.99</v>
      </c>
      <c r="AK5" s="173">
        <v>229.99</v>
      </c>
      <c r="AL5" s="173">
        <v>234.99</v>
      </c>
      <c r="AM5" s="173">
        <v>239.99</v>
      </c>
      <c r="AN5" s="173">
        <v>244.99</v>
      </c>
      <c r="AO5" s="173">
        <v>249.99</v>
      </c>
      <c r="AP5" s="173">
        <v>254.99</v>
      </c>
      <c r="AQ5" s="173">
        <v>259.99</v>
      </c>
      <c r="AR5" s="173">
        <v>264.99</v>
      </c>
      <c r="AS5" s="173">
        <v>269.99</v>
      </c>
      <c r="AT5" s="173">
        <v>274.99</v>
      </c>
      <c r="AU5" s="172"/>
    </row>
    <row r="6" spans="2:47" ht="16.5" customHeight="1">
      <c r="B6" s="390" t="s">
        <v>0</v>
      </c>
      <c r="C6" s="399"/>
      <c r="D6" s="398"/>
      <c r="E6" s="229">
        <v>100</v>
      </c>
      <c r="F6" s="230">
        <v>1.6916384726921216</v>
      </c>
      <c r="G6" s="230">
        <v>1.4113098115031415</v>
      </c>
      <c r="H6" s="230">
        <v>1.7883035282745288</v>
      </c>
      <c r="I6" s="230">
        <v>2.348960850652489</v>
      </c>
      <c r="J6" s="230">
        <v>2.7452875785403577</v>
      </c>
      <c r="K6" s="230">
        <v>4.620589656839052</v>
      </c>
      <c r="L6" s="230">
        <v>5.490575157080715</v>
      </c>
      <c r="M6" s="230">
        <v>6.969550507491541</v>
      </c>
      <c r="N6" s="230">
        <v>8.129531174480425</v>
      </c>
      <c r="O6" s="230">
        <v>8.110198163363943</v>
      </c>
      <c r="P6" s="230">
        <v>7.723537941034316</v>
      </c>
      <c r="Q6" s="230">
        <v>7.520541324311261</v>
      </c>
      <c r="R6" s="230">
        <v>5.886901884968584</v>
      </c>
      <c r="S6" s="230">
        <v>5.471242145964235</v>
      </c>
      <c r="T6" s="230">
        <v>4.262928951184147</v>
      </c>
      <c r="U6" s="230">
        <v>3.9149347510874817</v>
      </c>
      <c r="V6" s="230">
        <v>3.2672788786853557</v>
      </c>
      <c r="W6" s="230">
        <v>2.6776220396326726</v>
      </c>
      <c r="X6" s="230">
        <v>2.387626872885452</v>
      </c>
      <c r="Y6" s="230">
        <v>1.9719671338811018</v>
      </c>
      <c r="Z6" s="231">
        <v>1.6723054615756405</v>
      </c>
      <c r="AA6" s="231">
        <v>1.3243112614789754</v>
      </c>
      <c r="AB6" s="231">
        <v>1.2566457225712904</v>
      </c>
      <c r="AC6" s="231">
        <v>1.1019816336394392</v>
      </c>
      <c r="AD6" s="231">
        <v>0.9956500724987917</v>
      </c>
      <c r="AE6" s="231">
        <v>0.9956500724987917</v>
      </c>
      <c r="AF6" s="231">
        <v>0.5026582890285162</v>
      </c>
      <c r="AG6" s="232">
        <v>0.5896568390526825</v>
      </c>
      <c r="AH6" s="232">
        <v>0.541324311261479</v>
      </c>
      <c r="AI6" s="232">
        <v>0.5026582890285162</v>
      </c>
      <c r="AJ6" s="232">
        <v>0.30932817786370226</v>
      </c>
      <c r="AK6" s="232">
        <v>0.2029966167230546</v>
      </c>
      <c r="AL6" s="232">
        <v>0.22232962783953603</v>
      </c>
      <c r="AM6" s="232">
        <v>0.318994683421943</v>
      </c>
      <c r="AN6" s="232">
        <v>0.15466408893185113</v>
      </c>
      <c r="AO6" s="232">
        <v>0.16433059449009182</v>
      </c>
      <c r="AP6" s="232">
        <v>0.12566457225712904</v>
      </c>
      <c r="AQ6" s="232">
        <v>0.06766553890768487</v>
      </c>
      <c r="AR6" s="232">
        <v>0.11599806669888835</v>
      </c>
      <c r="AS6" s="232">
        <v>0.05799903334944417</v>
      </c>
      <c r="AT6" s="232">
        <v>0.06766553890768487</v>
      </c>
      <c r="AU6" s="232">
        <v>0.318994683421943</v>
      </c>
    </row>
    <row r="7" spans="1:47" ht="16.5" customHeight="1">
      <c r="A7" s="17"/>
      <c r="B7" s="364" t="s">
        <v>261</v>
      </c>
      <c r="C7" s="399"/>
      <c r="D7" s="398"/>
      <c r="E7" s="229">
        <v>100</v>
      </c>
      <c r="F7" s="230">
        <v>2.237823606845107</v>
      </c>
      <c r="G7" s="230">
        <v>1.689337428696797</v>
      </c>
      <c r="H7" s="230">
        <v>2.106186924089513</v>
      </c>
      <c r="I7" s="230">
        <v>2.6985519964896882</v>
      </c>
      <c r="J7" s="230">
        <v>3.0715225976305396</v>
      </c>
      <c r="K7" s="230">
        <v>5.616498464238702</v>
      </c>
      <c r="L7" s="230">
        <v>6.186924089512944</v>
      </c>
      <c r="M7" s="230">
        <v>6.823168056164984</v>
      </c>
      <c r="N7" s="230">
        <v>7.766564282580079</v>
      </c>
      <c r="O7" s="230">
        <v>7.678806494076349</v>
      </c>
      <c r="P7" s="230">
        <v>6.581834137779728</v>
      </c>
      <c r="Q7" s="230">
        <v>7.1741992101799035</v>
      </c>
      <c r="R7" s="230">
        <v>5.133830627468187</v>
      </c>
      <c r="S7" s="230">
        <v>4.936375603334795</v>
      </c>
      <c r="T7" s="230">
        <v>3.927161035541905</v>
      </c>
      <c r="U7" s="230">
        <v>3.6200087757788504</v>
      </c>
      <c r="V7" s="230">
        <v>3.3128565160157963</v>
      </c>
      <c r="W7" s="230">
        <v>2.501096972356297</v>
      </c>
      <c r="X7" s="230">
        <v>2.5449758666081617</v>
      </c>
      <c r="Y7" s="230">
        <v>2.3475208424747698</v>
      </c>
      <c r="Z7" s="233">
        <v>1.5138218516893374</v>
      </c>
      <c r="AA7" s="233">
        <v>1.5357612988152698</v>
      </c>
      <c r="AB7" s="233">
        <v>1.2724879333040808</v>
      </c>
      <c r="AC7" s="233">
        <v>1.2066695919262835</v>
      </c>
      <c r="AD7" s="233">
        <v>1.0092145677928916</v>
      </c>
      <c r="AE7" s="233">
        <v>1.1627906976744187</v>
      </c>
      <c r="AF7" s="233">
        <v>0.5046072838964458</v>
      </c>
      <c r="AG7" s="233">
        <v>0.6801228609039052</v>
      </c>
      <c r="AH7" s="233">
        <v>0.4826678367705134</v>
      </c>
      <c r="AI7" s="233">
        <v>0.4607283896445809</v>
      </c>
      <c r="AJ7" s="233">
        <v>0.2413339183852567</v>
      </c>
      <c r="AK7" s="233">
        <v>0.19745502413339183</v>
      </c>
      <c r="AL7" s="233">
        <v>0.28521281263712156</v>
      </c>
      <c r="AM7" s="233">
        <v>0.17551557700745943</v>
      </c>
      <c r="AN7" s="233">
        <v>0.153576129881527</v>
      </c>
      <c r="AO7" s="233">
        <v>0.17551557700745943</v>
      </c>
      <c r="AP7" s="233">
        <v>0.17551557700745943</v>
      </c>
      <c r="AQ7" s="233">
        <v>0.08775778850372971</v>
      </c>
      <c r="AR7" s="233">
        <v>0.13163668275559456</v>
      </c>
      <c r="AS7" s="233">
        <v>0.08775778850372971</v>
      </c>
      <c r="AT7" s="233">
        <v>0.06581834137779728</v>
      </c>
      <c r="AU7" s="233">
        <v>0.4387889425186486</v>
      </c>
    </row>
    <row r="8" spans="2:47" ht="16.5" customHeight="1">
      <c r="B8" s="297"/>
      <c r="C8" s="364" t="s">
        <v>262</v>
      </c>
      <c r="D8" s="398"/>
      <c r="E8" s="234">
        <v>100</v>
      </c>
      <c r="F8" s="235">
        <v>2.6236125126135215</v>
      </c>
      <c r="G8" s="235">
        <v>1.917255297679112</v>
      </c>
      <c r="H8" s="235">
        <v>2.6236125126135215</v>
      </c>
      <c r="I8" s="235">
        <v>3.363605785401951</v>
      </c>
      <c r="J8" s="235">
        <v>3.3299697275479314</v>
      </c>
      <c r="K8" s="235">
        <v>6.5253952236797845</v>
      </c>
      <c r="L8" s="235">
        <v>6.659939455095863</v>
      </c>
      <c r="M8" s="235">
        <v>6.626303397241844</v>
      </c>
      <c r="N8" s="235">
        <v>8.274470232088799</v>
      </c>
      <c r="O8" s="235">
        <v>7.1308442650521355</v>
      </c>
      <c r="P8" s="235">
        <v>6.054490413723512</v>
      </c>
      <c r="Q8" s="235">
        <v>6.659939455095863</v>
      </c>
      <c r="R8" s="235">
        <v>4.675412041708712</v>
      </c>
      <c r="S8" s="235">
        <v>4.77632021527077</v>
      </c>
      <c r="T8" s="235">
        <v>3.5990581903800876</v>
      </c>
      <c r="U8" s="235">
        <v>3.5317860746720484</v>
      </c>
      <c r="V8" s="235">
        <v>3.1617894382778338</v>
      </c>
      <c r="W8" s="235">
        <v>2.388160107635385</v>
      </c>
      <c r="X8" s="235">
        <v>2.5563403969054828</v>
      </c>
      <c r="Y8" s="235">
        <v>2.2872519340733266</v>
      </c>
      <c r="Z8" s="236">
        <v>1.4463504877228388</v>
      </c>
      <c r="AA8" s="236">
        <v>1.5808947191389169</v>
      </c>
      <c r="AB8" s="236">
        <v>1.2781701984527414</v>
      </c>
      <c r="AC8" s="236">
        <v>1.1436259670366633</v>
      </c>
      <c r="AD8" s="236">
        <v>1.1436259670366633</v>
      </c>
      <c r="AE8" s="236">
        <v>0.8745375042045072</v>
      </c>
      <c r="AF8" s="236">
        <v>0.4372687521022536</v>
      </c>
      <c r="AG8" s="232">
        <v>0.6054490413723511</v>
      </c>
      <c r="AH8" s="232">
        <v>0.4709048099562731</v>
      </c>
      <c r="AI8" s="232">
        <v>0.4709048099562731</v>
      </c>
      <c r="AJ8" s="232">
        <v>0.13454423141607805</v>
      </c>
      <c r="AK8" s="232">
        <v>0.23545240497813655</v>
      </c>
      <c r="AL8" s="232">
        <v>0.20181634712411706</v>
      </c>
      <c r="AM8" s="232">
        <v>0.13454423141607805</v>
      </c>
      <c r="AN8" s="232">
        <v>0.10090817356205853</v>
      </c>
      <c r="AO8" s="232">
        <v>0.16818028927009754</v>
      </c>
      <c r="AP8" s="232">
        <v>0.16818028927009754</v>
      </c>
      <c r="AQ8" s="232">
        <v>0.06727211570803902</v>
      </c>
      <c r="AR8" s="232">
        <v>0.20181634712411706</v>
      </c>
      <c r="AS8" s="232">
        <v>0.10090817356205853</v>
      </c>
      <c r="AT8" s="232">
        <v>0.03363605785401951</v>
      </c>
      <c r="AU8" s="232">
        <v>0.23545240497813655</v>
      </c>
    </row>
    <row r="9" spans="2:47" ht="16.5" customHeight="1">
      <c r="B9" s="297"/>
      <c r="C9" s="297"/>
      <c r="D9" s="49" t="s">
        <v>263</v>
      </c>
      <c r="E9" s="234">
        <v>100</v>
      </c>
      <c r="F9" s="235">
        <v>7.179487179487179</v>
      </c>
      <c r="G9" s="235">
        <v>3.5897435897435894</v>
      </c>
      <c r="H9" s="235">
        <v>4.102564102564102</v>
      </c>
      <c r="I9" s="235">
        <v>5.641025641025641</v>
      </c>
      <c r="J9" s="235">
        <v>3.076923076923077</v>
      </c>
      <c r="K9" s="235">
        <v>6.666666666666667</v>
      </c>
      <c r="L9" s="235">
        <v>7.6923076923076925</v>
      </c>
      <c r="M9" s="235">
        <v>5.641025641025641</v>
      </c>
      <c r="N9" s="235">
        <v>7.6923076923076925</v>
      </c>
      <c r="O9" s="235">
        <v>4.615384615384616</v>
      </c>
      <c r="P9" s="235">
        <v>2.051282051282051</v>
      </c>
      <c r="Q9" s="235">
        <v>6.153846153846154</v>
      </c>
      <c r="R9" s="235">
        <v>3.076923076923077</v>
      </c>
      <c r="S9" s="235">
        <v>5.641025641025641</v>
      </c>
      <c r="T9" s="235">
        <v>3.5897435897435894</v>
      </c>
      <c r="U9" s="235">
        <v>3.076923076923077</v>
      </c>
      <c r="V9" s="235">
        <v>2.051282051282051</v>
      </c>
      <c r="W9" s="235">
        <v>1.5384615384615385</v>
      </c>
      <c r="X9" s="235">
        <v>3.5897435897435894</v>
      </c>
      <c r="Y9" s="235">
        <v>2.051282051282051</v>
      </c>
      <c r="Z9" s="236">
        <v>0.5128205128205128</v>
      </c>
      <c r="AA9" s="236">
        <v>0</v>
      </c>
      <c r="AB9" s="236">
        <v>1.5384615384615385</v>
      </c>
      <c r="AC9" s="236">
        <v>1.5384615384615385</v>
      </c>
      <c r="AD9" s="236">
        <v>1.0256410256410255</v>
      </c>
      <c r="AE9" s="236">
        <v>1.0256410256410255</v>
      </c>
      <c r="AF9" s="236">
        <v>0.5128205128205128</v>
      </c>
      <c r="AG9" s="232">
        <v>1.5384615384615385</v>
      </c>
      <c r="AH9" s="232">
        <v>1.0256410256410255</v>
      </c>
      <c r="AI9" s="232">
        <v>0</v>
      </c>
      <c r="AJ9" s="232">
        <v>0</v>
      </c>
      <c r="AK9" s="232">
        <v>0.5128205128205128</v>
      </c>
      <c r="AL9" s="232">
        <v>0</v>
      </c>
      <c r="AM9" s="232">
        <v>0</v>
      </c>
      <c r="AN9" s="232">
        <v>0.5128205128205128</v>
      </c>
      <c r="AO9" s="232">
        <v>0</v>
      </c>
      <c r="AP9" s="232">
        <v>0</v>
      </c>
      <c r="AQ9" s="232">
        <v>0</v>
      </c>
      <c r="AR9" s="232">
        <v>1.0256410256410255</v>
      </c>
      <c r="AS9" s="232">
        <v>0</v>
      </c>
      <c r="AT9" s="232">
        <v>0</v>
      </c>
      <c r="AU9" s="232">
        <v>0.5128205128205128</v>
      </c>
    </row>
    <row r="10" spans="2:47" ht="16.5" customHeight="1">
      <c r="B10" s="297"/>
      <c r="C10" s="297"/>
      <c r="D10" s="49" t="s">
        <v>264</v>
      </c>
      <c r="E10" s="234">
        <v>100</v>
      </c>
      <c r="F10" s="235">
        <v>3.0844155844155843</v>
      </c>
      <c r="G10" s="235">
        <v>2.5974025974025974</v>
      </c>
      <c r="H10" s="235">
        <v>3.2467532467532463</v>
      </c>
      <c r="I10" s="235">
        <v>4.545454545454546</v>
      </c>
      <c r="J10" s="235">
        <v>4.870129870129871</v>
      </c>
      <c r="K10" s="235">
        <v>6.6558441558441555</v>
      </c>
      <c r="L10" s="235">
        <v>6.6558441558441555</v>
      </c>
      <c r="M10" s="235">
        <v>7.467532467532467</v>
      </c>
      <c r="N10" s="235">
        <v>7.467532467532467</v>
      </c>
      <c r="O10" s="235">
        <v>6.493506493506493</v>
      </c>
      <c r="P10" s="235">
        <v>4.383116883116883</v>
      </c>
      <c r="Q10" s="235">
        <v>4.383116883116883</v>
      </c>
      <c r="R10" s="235">
        <v>4.545454545454546</v>
      </c>
      <c r="S10" s="235">
        <v>4.545454545454546</v>
      </c>
      <c r="T10" s="235">
        <v>3.2467532467532463</v>
      </c>
      <c r="U10" s="235">
        <v>2.75974025974026</v>
      </c>
      <c r="V10" s="235">
        <v>3.0844155844155843</v>
      </c>
      <c r="W10" s="235">
        <v>1.6233766233766231</v>
      </c>
      <c r="X10" s="235">
        <v>2.272727272727273</v>
      </c>
      <c r="Y10" s="235">
        <v>2.4350649350649354</v>
      </c>
      <c r="Z10" s="236">
        <v>2.4350649350649354</v>
      </c>
      <c r="AA10" s="236">
        <v>1.7857142857142856</v>
      </c>
      <c r="AB10" s="236">
        <v>0.8116883116883116</v>
      </c>
      <c r="AC10" s="236">
        <v>1.461038961038961</v>
      </c>
      <c r="AD10" s="236">
        <v>1.1363636363636365</v>
      </c>
      <c r="AE10" s="236">
        <v>1.2987012987012987</v>
      </c>
      <c r="AF10" s="236">
        <v>0.6493506493506493</v>
      </c>
      <c r="AG10" s="232">
        <v>0.16233766233766234</v>
      </c>
      <c r="AH10" s="232">
        <v>0.6493506493506493</v>
      </c>
      <c r="AI10" s="232">
        <v>0.8116883116883116</v>
      </c>
      <c r="AJ10" s="232">
        <v>0.16233766233766234</v>
      </c>
      <c r="AK10" s="232">
        <v>0.487012987012987</v>
      </c>
      <c r="AL10" s="232">
        <v>0.3246753246753247</v>
      </c>
      <c r="AM10" s="232">
        <v>0</v>
      </c>
      <c r="AN10" s="232">
        <v>0.16233766233766234</v>
      </c>
      <c r="AO10" s="232">
        <v>0.3246753246753247</v>
      </c>
      <c r="AP10" s="232">
        <v>0.3246753246753247</v>
      </c>
      <c r="AQ10" s="232">
        <v>0</v>
      </c>
      <c r="AR10" s="232">
        <v>0</v>
      </c>
      <c r="AS10" s="232">
        <v>0</v>
      </c>
      <c r="AT10" s="232">
        <v>0</v>
      </c>
      <c r="AU10" s="232">
        <v>0.6493506493506493</v>
      </c>
    </row>
    <row r="11" spans="2:47" ht="16.5" customHeight="1">
      <c r="B11" s="297"/>
      <c r="C11" s="297"/>
      <c r="D11" s="49" t="s">
        <v>265</v>
      </c>
      <c r="E11" s="234">
        <v>100</v>
      </c>
      <c r="F11" s="235">
        <v>3.6243822075782535</v>
      </c>
      <c r="G11" s="235">
        <v>0.9884678747940692</v>
      </c>
      <c r="H11" s="235">
        <v>3.130148270181219</v>
      </c>
      <c r="I11" s="235">
        <v>2.800658978583196</v>
      </c>
      <c r="J11" s="235">
        <v>3.2948929159802307</v>
      </c>
      <c r="K11" s="235">
        <v>7.0840197693574956</v>
      </c>
      <c r="L11" s="235">
        <v>6.754530477759473</v>
      </c>
      <c r="M11" s="235">
        <v>6.754530477759473</v>
      </c>
      <c r="N11" s="235">
        <v>7.0840197693574956</v>
      </c>
      <c r="O11" s="235">
        <v>7.413509060955518</v>
      </c>
      <c r="P11" s="235">
        <v>6.754530477759473</v>
      </c>
      <c r="Q11" s="235">
        <v>5.436573311367381</v>
      </c>
      <c r="R11" s="235">
        <v>3.6243822075782535</v>
      </c>
      <c r="S11" s="235">
        <v>4.448105436573312</v>
      </c>
      <c r="T11" s="235">
        <v>2.14168039538715</v>
      </c>
      <c r="U11" s="235">
        <v>3.459637561779242</v>
      </c>
      <c r="V11" s="235">
        <v>4.7775947281713345</v>
      </c>
      <c r="W11" s="235">
        <v>4.118616144975288</v>
      </c>
      <c r="X11" s="235">
        <v>2.6359143327841847</v>
      </c>
      <c r="Y11" s="235">
        <v>1.9769357495881383</v>
      </c>
      <c r="Z11" s="236">
        <v>1.3179571663920924</v>
      </c>
      <c r="AA11" s="236">
        <v>1.6474464579901154</v>
      </c>
      <c r="AB11" s="236">
        <v>0.9884678747940692</v>
      </c>
      <c r="AC11" s="236">
        <v>1.4827018121911038</v>
      </c>
      <c r="AD11" s="236">
        <v>0.8237232289950577</v>
      </c>
      <c r="AE11" s="236">
        <v>1.3179571663920924</v>
      </c>
      <c r="AF11" s="236">
        <v>0.4942339373970346</v>
      </c>
      <c r="AG11" s="232">
        <v>0.4942339373970346</v>
      </c>
      <c r="AH11" s="232">
        <v>0.3294892915980231</v>
      </c>
      <c r="AI11" s="232">
        <v>0.4942339373970346</v>
      </c>
      <c r="AJ11" s="232">
        <v>0.3294892915980231</v>
      </c>
      <c r="AK11" s="232">
        <v>0.16474464579901155</v>
      </c>
      <c r="AL11" s="232">
        <v>0.4942339373970346</v>
      </c>
      <c r="AM11" s="232">
        <v>0.16474464579901155</v>
      </c>
      <c r="AN11" s="232">
        <v>0.16474464579901155</v>
      </c>
      <c r="AO11" s="232">
        <v>0.16474464579901155</v>
      </c>
      <c r="AP11" s="232">
        <v>0.3294892915980231</v>
      </c>
      <c r="AQ11" s="232">
        <v>0</v>
      </c>
      <c r="AR11" s="232">
        <v>0.16474464579901155</v>
      </c>
      <c r="AS11" s="232">
        <v>0.3294892915980231</v>
      </c>
      <c r="AT11" s="232">
        <v>0</v>
      </c>
      <c r="AU11" s="232">
        <v>0</v>
      </c>
    </row>
    <row r="12" spans="2:47" ht="16.5" customHeight="1">
      <c r="B12" s="297"/>
      <c r="C12" s="297"/>
      <c r="D12" s="49" t="s">
        <v>266</v>
      </c>
      <c r="E12" s="234">
        <v>100</v>
      </c>
      <c r="F12" s="235">
        <v>1.0471204188481675</v>
      </c>
      <c r="G12" s="235">
        <v>1.3961605584642234</v>
      </c>
      <c r="H12" s="235">
        <v>2.4432809773123907</v>
      </c>
      <c r="I12" s="235">
        <v>3.1413612565445024</v>
      </c>
      <c r="J12" s="235">
        <v>2.6178010471204187</v>
      </c>
      <c r="K12" s="235">
        <v>8.37696335078534</v>
      </c>
      <c r="L12" s="235">
        <v>6.980802792321117</v>
      </c>
      <c r="M12" s="235">
        <v>6.631762652705062</v>
      </c>
      <c r="N12" s="235">
        <v>8.202443280977311</v>
      </c>
      <c r="O12" s="235">
        <v>6.806282722513089</v>
      </c>
      <c r="P12" s="235">
        <v>7.678883071553229</v>
      </c>
      <c r="Q12" s="235">
        <v>8.55148342059337</v>
      </c>
      <c r="R12" s="235">
        <v>4.886561954624781</v>
      </c>
      <c r="S12" s="235">
        <v>3.4904013961605584</v>
      </c>
      <c r="T12" s="235">
        <v>4.363001745200698</v>
      </c>
      <c r="U12" s="235">
        <v>3.8394415357766145</v>
      </c>
      <c r="V12" s="235">
        <v>2.4432809773123907</v>
      </c>
      <c r="W12" s="235">
        <v>1.9197207678883073</v>
      </c>
      <c r="X12" s="235">
        <v>2.6178010471204187</v>
      </c>
      <c r="Y12" s="235">
        <v>2.094240837696335</v>
      </c>
      <c r="Z12" s="236">
        <v>1.2216404886561953</v>
      </c>
      <c r="AA12" s="236">
        <v>1.9197207678883073</v>
      </c>
      <c r="AB12" s="236">
        <v>1.7452006980802792</v>
      </c>
      <c r="AC12" s="236">
        <v>0.5235602094240838</v>
      </c>
      <c r="AD12" s="236">
        <v>1.2216404886561953</v>
      </c>
      <c r="AE12" s="236">
        <v>0.5235602094240838</v>
      </c>
      <c r="AF12" s="236">
        <v>0.34904013961605584</v>
      </c>
      <c r="AG12" s="232">
        <v>0.8726003490401396</v>
      </c>
      <c r="AH12" s="232">
        <v>0</v>
      </c>
      <c r="AI12" s="232">
        <v>0.34904013961605584</v>
      </c>
      <c r="AJ12" s="232">
        <v>0</v>
      </c>
      <c r="AK12" s="232">
        <v>0.34904013961605584</v>
      </c>
      <c r="AL12" s="232">
        <v>0.17452006980802792</v>
      </c>
      <c r="AM12" s="232">
        <v>0</v>
      </c>
      <c r="AN12" s="232">
        <v>0</v>
      </c>
      <c r="AO12" s="232">
        <v>0.17452006980802792</v>
      </c>
      <c r="AP12" s="232">
        <v>0</v>
      </c>
      <c r="AQ12" s="232">
        <v>0.34904013961605584</v>
      </c>
      <c r="AR12" s="232">
        <v>0.5235602094240838</v>
      </c>
      <c r="AS12" s="232">
        <v>0.17452006980802792</v>
      </c>
      <c r="AT12" s="232">
        <v>0</v>
      </c>
      <c r="AU12" s="232">
        <v>0</v>
      </c>
    </row>
    <row r="13" spans="2:47" ht="16.5" customHeight="1">
      <c r="B13" s="297"/>
      <c r="C13" s="297"/>
      <c r="D13" s="49" t="s">
        <v>267</v>
      </c>
      <c r="E13" s="234">
        <v>100</v>
      </c>
      <c r="F13" s="235">
        <v>1.4583333333333333</v>
      </c>
      <c r="G13" s="235">
        <v>2.5</v>
      </c>
      <c r="H13" s="235">
        <v>2.5</v>
      </c>
      <c r="I13" s="235">
        <v>3.3333333333333335</v>
      </c>
      <c r="J13" s="235">
        <v>3.125</v>
      </c>
      <c r="K13" s="235">
        <v>4.791666666666667</v>
      </c>
      <c r="L13" s="235">
        <v>7.083333333333333</v>
      </c>
      <c r="M13" s="235">
        <v>6.25</v>
      </c>
      <c r="N13" s="235">
        <v>8.541666666666666</v>
      </c>
      <c r="O13" s="235">
        <v>6.458333333333334</v>
      </c>
      <c r="P13" s="235">
        <v>6.25</v>
      </c>
      <c r="Q13" s="235">
        <v>5.833333333333333</v>
      </c>
      <c r="R13" s="235">
        <v>7.083333333333333</v>
      </c>
      <c r="S13" s="235">
        <v>6.041666666666667</v>
      </c>
      <c r="T13" s="235">
        <v>3.75</v>
      </c>
      <c r="U13" s="235">
        <v>3.75</v>
      </c>
      <c r="V13" s="235">
        <v>2.9166666666666665</v>
      </c>
      <c r="W13" s="235">
        <v>1.875</v>
      </c>
      <c r="X13" s="235">
        <v>2.5</v>
      </c>
      <c r="Y13" s="235">
        <v>2.7083333333333335</v>
      </c>
      <c r="Z13" s="236">
        <v>0.8333333333333334</v>
      </c>
      <c r="AA13" s="236">
        <v>2.083333333333333</v>
      </c>
      <c r="AB13" s="236">
        <v>1.6666666666666667</v>
      </c>
      <c r="AC13" s="236">
        <v>1.0416666666666665</v>
      </c>
      <c r="AD13" s="236">
        <v>1.6666666666666667</v>
      </c>
      <c r="AE13" s="236">
        <v>0.4166666666666667</v>
      </c>
      <c r="AF13" s="236">
        <v>0</v>
      </c>
      <c r="AG13" s="232">
        <v>1.25</v>
      </c>
      <c r="AH13" s="232">
        <v>0.4166666666666667</v>
      </c>
      <c r="AI13" s="232">
        <v>0.625</v>
      </c>
      <c r="AJ13" s="232">
        <v>0.20833333333333334</v>
      </c>
      <c r="AK13" s="232">
        <v>0</v>
      </c>
      <c r="AL13" s="232">
        <v>0</v>
      </c>
      <c r="AM13" s="232">
        <v>0.20833333333333334</v>
      </c>
      <c r="AN13" s="232">
        <v>0</v>
      </c>
      <c r="AO13" s="232">
        <v>0.20833333333333334</v>
      </c>
      <c r="AP13" s="232">
        <v>0.20833333333333334</v>
      </c>
      <c r="AQ13" s="232">
        <v>0</v>
      </c>
      <c r="AR13" s="232">
        <v>0</v>
      </c>
      <c r="AS13" s="232">
        <v>0</v>
      </c>
      <c r="AT13" s="232">
        <v>0</v>
      </c>
      <c r="AU13" s="232">
        <v>0.4166666666666667</v>
      </c>
    </row>
    <row r="14" spans="2:47" ht="16.5" customHeight="1">
      <c r="B14" s="297"/>
      <c r="C14" s="297"/>
      <c r="D14" s="49" t="s">
        <v>268</v>
      </c>
      <c r="E14" s="234">
        <v>100</v>
      </c>
      <c r="F14" s="235">
        <v>1.6611295681063125</v>
      </c>
      <c r="G14" s="235">
        <v>1.6611295681063125</v>
      </c>
      <c r="H14" s="235">
        <v>1.3289036544850499</v>
      </c>
      <c r="I14" s="235">
        <v>1.9933554817275747</v>
      </c>
      <c r="J14" s="235">
        <v>2.3255813953488373</v>
      </c>
      <c r="K14" s="235">
        <v>4.318936877076411</v>
      </c>
      <c r="L14" s="235">
        <v>5.980066445182724</v>
      </c>
      <c r="M14" s="235">
        <v>4.651162790697675</v>
      </c>
      <c r="N14" s="235">
        <v>10.96345514950166</v>
      </c>
      <c r="O14" s="235">
        <v>9.634551495016613</v>
      </c>
      <c r="P14" s="235">
        <v>5.980066445182724</v>
      </c>
      <c r="Q14" s="235">
        <v>11.295681063122924</v>
      </c>
      <c r="R14" s="235">
        <v>4.318936877076411</v>
      </c>
      <c r="S14" s="235">
        <v>5.647840531561462</v>
      </c>
      <c r="T14" s="235">
        <v>5.3156146179401995</v>
      </c>
      <c r="U14" s="235">
        <v>4.318936877076411</v>
      </c>
      <c r="V14" s="235">
        <v>0.9966777408637874</v>
      </c>
      <c r="W14" s="235">
        <v>2.3255813953488373</v>
      </c>
      <c r="X14" s="235">
        <v>2.6578073089700998</v>
      </c>
      <c r="Y14" s="235">
        <v>3.322259136212625</v>
      </c>
      <c r="Z14" s="236">
        <v>1.3289036544850499</v>
      </c>
      <c r="AA14" s="236">
        <v>0.9966777408637874</v>
      </c>
      <c r="AB14" s="236">
        <v>1.3289036544850499</v>
      </c>
      <c r="AC14" s="236">
        <v>1.3289036544850499</v>
      </c>
      <c r="AD14" s="236">
        <v>1.3289036544850499</v>
      </c>
      <c r="AE14" s="236">
        <v>0.6644518272425249</v>
      </c>
      <c r="AF14" s="236">
        <v>0.33222591362126247</v>
      </c>
      <c r="AG14" s="232">
        <v>0</v>
      </c>
      <c r="AH14" s="232">
        <v>0.9966777408637874</v>
      </c>
      <c r="AI14" s="232">
        <v>0.33222591362126247</v>
      </c>
      <c r="AJ14" s="232">
        <v>0</v>
      </c>
      <c r="AK14" s="232">
        <v>0</v>
      </c>
      <c r="AL14" s="232">
        <v>0</v>
      </c>
      <c r="AM14" s="232">
        <v>0.33222591362126247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0.33222591362126247</v>
      </c>
      <c r="AU14" s="232">
        <v>0</v>
      </c>
    </row>
    <row r="15" spans="2:47" ht="16.5" customHeight="1">
      <c r="B15" s="297"/>
      <c r="C15" s="397"/>
      <c r="D15" s="49" t="s">
        <v>269</v>
      </c>
      <c r="E15" s="234">
        <v>100</v>
      </c>
      <c r="F15" s="235">
        <v>2.4875621890547266</v>
      </c>
      <c r="G15" s="235">
        <v>1.4925373134328357</v>
      </c>
      <c r="H15" s="235">
        <v>0.4975124378109453</v>
      </c>
      <c r="I15" s="235">
        <v>1.9900497512437811</v>
      </c>
      <c r="J15" s="235">
        <v>2.9850746268656714</v>
      </c>
      <c r="K15" s="235">
        <v>6.467661691542288</v>
      </c>
      <c r="L15" s="235">
        <v>4.477611940298507</v>
      </c>
      <c r="M15" s="235">
        <v>8.45771144278607</v>
      </c>
      <c r="N15" s="235">
        <v>10.44776119402985</v>
      </c>
      <c r="O15" s="235">
        <v>9.45273631840796</v>
      </c>
      <c r="P15" s="235">
        <v>7.960199004975125</v>
      </c>
      <c r="Q15" s="235">
        <v>7.462686567164178</v>
      </c>
      <c r="R15" s="235">
        <v>3.9800995024875623</v>
      </c>
      <c r="S15" s="235">
        <v>4.975124378109453</v>
      </c>
      <c r="T15" s="235">
        <v>3.9800995024875623</v>
      </c>
      <c r="U15" s="235">
        <v>3.9800995024875623</v>
      </c>
      <c r="V15" s="235">
        <v>5.472636815920398</v>
      </c>
      <c r="W15" s="235">
        <v>2.9850746268656714</v>
      </c>
      <c r="X15" s="235">
        <v>1.9900497512437811</v>
      </c>
      <c r="Y15" s="235">
        <v>0.9950248756218906</v>
      </c>
      <c r="Z15" s="236">
        <v>1.9900497512437811</v>
      </c>
      <c r="AA15" s="236">
        <v>0.9950248756218906</v>
      </c>
      <c r="AB15" s="236">
        <v>0.9950248756218906</v>
      </c>
      <c r="AC15" s="236">
        <v>0.4975124378109453</v>
      </c>
      <c r="AD15" s="236">
        <v>0.4975124378109453</v>
      </c>
      <c r="AE15" s="236">
        <v>0.4975124378109453</v>
      </c>
      <c r="AF15" s="236">
        <v>0.9950248756218906</v>
      </c>
      <c r="AG15" s="232">
        <v>0</v>
      </c>
      <c r="AH15" s="232">
        <v>0.4975124378109453</v>
      </c>
      <c r="AI15" s="232">
        <v>0</v>
      </c>
      <c r="AJ15" s="232">
        <v>0</v>
      </c>
      <c r="AK15" s="232">
        <v>0</v>
      </c>
      <c r="AL15" s="232">
        <v>0</v>
      </c>
      <c r="AM15" s="232">
        <v>0.4975124378109453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</row>
    <row r="16" spans="2:47" ht="16.5" customHeight="1">
      <c r="B16" s="297"/>
      <c r="C16" s="364" t="s">
        <v>270</v>
      </c>
      <c r="D16" s="398"/>
      <c r="E16" s="234">
        <v>100</v>
      </c>
      <c r="F16" s="235">
        <v>2.2988505747126435</v>
      </c>
      <c r="G16" s="235">
        <v>1.7241379310344827</v>
      </c>
      <c r="H16" s="235">
        <v>1.8678160919540232</v>
      </c>
      <c r="I16" s="235">
        <v>2.442528735632184</v>
      </c>
      <c r="J16" s="235">
        <v>3.7356321839080464</v>
      </c>
      <c r="K16" s="235">
        <v>4.597701149425287</v>
      </c>
      <c r="L16" s="235">
        <v>5.890804597701149</v>
      </c>
      <c r="M16" s="235">
        <v>9.051724137931034</v>
      </c>
      <c r="N16" s="235">
        <v>6.0344827586206895</v>
      </c>
      <c r="O16" s="235">
        <v>7.327586206896551</v>
      </c>
      <c r="P16" s="235">
        <v>7.327586206896551</v>
      </c>
      <c r="Q16" s="235">
        <v>6.752873563218391</v>
      </c>
      <c r="R16" s="235">
        <v>5.459770114942529</v>
      </c>
      <c r="S16" s="235">
        <v>4.166666666666666</v>
      </c>
      <c r="T16" s="235">
        <v>3.5919540229885056</v>
      </c>
      <c r="U16" s="235">
        <v>3.4482758620689653</v>
      </c>
      <c r="V16" s="235">
        <v>2.8735632183908044</v>
      </c>
      <c r="W16" s="235">
        <v>2.2988505747126435</v>
      </c>
      <c r="X16" s="235">
        <v>2.442528735632184</v>
      </c>
      <c r="Y16" s="235">
        <v>2.586206896551724</v>
      </c>
      <c r="Z16" s="236">
        <v>1.0057471264367817</v>
      </c>
      <c r="AA16" s="236">
        <v>1.8678160919540232</v>
      </c>
      <c r="AB16" s="236">
        <v>0.8620689655172413</v>
      </c>
      <c r="AC16" s="236">
        <v>1.4367816091954022</v>
      </c>
      <c r="AD16" s="236">
        <v>0.7183908045977011</v>
      </c>
      <c r="AE16" s="236">
        <v>1.8678160919540232</v>
      </c>
      <c r="AF16" s="236">
        <v>0.43103448275862066</v>
      </c>
      <c r="AG16" s="232">
        <v>1.1494252873563218</v>
      </c>
      <c r="AH16" s="232">
        <v>0.7183908045977011</v>
      </c>
      <c r="AI16" s="232">
        <v>0.7183908045977011</v>
      </c>
      <c r="AJ16" s="232">
        <v>0.43103448275862066</v>
      </c>
      <c r="AK16" s="232">
        <v>0</v>
      </c>
      <c r="AL16" s="232">
        <v>0.28735632183908044</v>
      </c>
      <c r="AM16" s="232">
        <v>0.14367816091954022</v>
      </c>
      <c r="AN16" s="232">
        <v>0.14367816091954022</v>
      </c>
      <c r="AO16" s="232">
        <v>0.28735632183908044</v>
      </c>
      <c r="AP16" s="232">
        <v>0.28735632183908044</v>
      </c>
      <c r="AQ16" s="232">
        <v>0.28735632183908044</v>
      </c>
      <c r="AR16" s="232">
        <v>0</v>
      </c>
      <c r="AS16" s="232">
        <v>0.14367816091954022</v>
      </c>
      <c r="AT16" s="232">
        <v>0.14367816091954022</v>
      </c>
      <c r="AU16" s="232">
        <v>1.1494252873563218</v>
      </c>
    </row>
    <row r="17" spans="2:47" ht="16.5" customHeight="1">
      <c r="B17" s="297"/>
      <c r="C17" s="297"/>
      <c r="D17" s="49" t="s">
        <v>263</v>
      </c>
      <c r="E17" s="234">
        <v>100</v>
      </c>
      <c r="F17" s="235">
        <v>4.651162790697675</v>
      </c>
      <c r="G17" s="235">
        <v>0</v>
      </c>
      <c r="H17" s="235">
        <v>2.3255813953488373</v>
      </c>
      <c r="I17" s="235">
        <v>3.10077519379845</v>
      </c>
      <c r="J17" s="235">
        <v>5.426356589147287</v>
      </c>
      <c r="K17" s="235">
        <v>4.651162790697675</v>
      </c>
      <c r="L17" s="235">
        <v>7.751937984496124</v>
      </c>
      <c r="M17" s="235">
        <v>6.2015503875969</v>
      </c>
      <c r="N17" s="235">
        <v>3.875968992248062</v>
      </c>
      <c r="O17" s="235">
        <v>10.077519379844961</v>
      </c>
      <c r="P17" s="235">
        <v>3.10077519379845</v>
      </c>
      <c r="Q17" s="235">
        <v>4.651162790697675</v>
      </c>
      <c r="R17" s="235">
        <v>6.2015503875969</v>
      </c>
      <c r="S17" s="235">
        <v>4.651162790697675</v>
      </c>
      <c r="T17" s="235">
        <v>3.10077519379845</v>
      </c>
      <c r="U17" s="235">
        <v>3.875968992248062</v>
      </c>
      <c r="V17" s="235">
        <v>1.550387596899225</v>
      </c>
      <c r="W17" s="235">
        <v>2.3255813953488373</v>
      </c>
      <c r="X17" s="235">
        <v>3.875968992248062</v>
      </c>
      <c r="Y17" s="235">
        <v>3.875968992248062</v>
      </c>
      <c r="Z17" s="236">
        <v>0</v>
      </c>
      <c r="AA17" s="236">
        <v>1.550387596899225</v>
      </c>
      <c r="AB17" s="236">
        <v>0.7751937984496124</v>
      </c>
      <c r="AC17" s="236">
        <v>0.7751937984496124</v>
      </c>
      <c r="AD17" s="236">
        <v>0.7751937984496124</v>
      </c>
      <c r="AE17" s="236">
        <v>1.550387596899225</v>
      </c>
      <c r="AF17" s="236">
        <v>0.7751937984496124</v>
      </c>
      <c r="AG17" s="232">
        <v>1.550387596899225</v>
      </c>
      <c r="AH17" s="232">
        <v>0</v>
      </c>
      <c r="AI17" s="232">
        <v>2.3255813953488373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0.7751937984496124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3.875968992248062</v>
      </c>
    </row>
    <row r="18" spans="2:47" ht="16.5" customHeight="1">
      <c r="B18" s="297"/>
      <c r="C18" s="297"/>
      <c r="D18" s="49" t="s">
        <v>264</v>
      </c>
      <c r="E18" s="234">
        <v>100</v>
      </c>
      <c r="F18" s="235">
        <v>2.6881720430107525</v>
      </c>
      <c r="G18" s="235">
        <v>3.763440860215054</v>
      </c>
      <c r="H18" s="235">
        <v>1.6129032258064515</v>
      </c>
      <c r="I18" s="235">
        <v>1.6129032258064515</v>
      </c>
      <c r="J18" s="235">
        <v>4.301075268817205</v>
      </c>
      <c r="K18" s="235">
        <v>3.763440860215054</v>
      </c>
      <c r="L18" s="235">
        <v>4.838709677419355</v>
      </c>
      <c r="M18" s="235">
        <v>10.21505376344086</v>
      </c>
      <c r="N18" s="235">
        <v>5.913978494623656</v>
      </c>
      <c r="O18" s="235">
        <v>8.60215053763441</v>
      </c>
      <c r="P18" s="235">
        <v>7.526881720430108</v>
      </c>
      <c r="Q18" s="235">
        <v>6.451612903225806</v>
      </c>
      <c r="R18" s="235">
        <v>4.838709677419355</v>
      </c>
      <c r="S18" s="235">
        <v>6.989247311827956</v>
      </c>
      <c r="T18" s="235">
        <v>1.6129032258064515</v>
      </c>
      <c r="U18" s="235">
        <v>2.6881720430107525</v>
      </c>
      <c r="V18" s="235">
        <v>2.1505376344086025</v>
      </c>
      <c r="W18" s="235">
        <v>1.0752688172043012</v>
      </c>
      <c r="X18" s="235">
        <v>2.6881720430107525</v>
      </c>
      <c r="Y18" s="235">
        <v>3.225806451612903</v>
      </c>
      <c r="Z18" s="236">
        <v>1.0752688172043012</v>
      </c>
      <c r="AA18" s="236">
        <v>2.6881720430107525</v>
      </c>
      <c r="AB18" s="236">
        <v>0</v>
      </c>
      <c r="AC18" s="236">
        <v>1.6129032258064515</v>
      </c>
      <c r="AD18" s="236">
        <v>0</v>
      </c>
      <c r="AE18" s="236">
        <v>2.6881720430107525</v>
      </c>
      <c r="AF18" s="236">
        <v>0.5376344086021506</v>
      </c>
      <c r="AG18" s="232">
        <v>1.0752688172043012</v>
      </c>
      <c r="AH18" s="232">
        <v>0.5376344086021506</v>
      </c>
      <c r="AI18" s="232">
        <v>1.0752688172043012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0.5376344086021506</v>
      </c>
      <c r="AP18" s="232">
        <v>0</v>
      </c>
      <c r="AQ18" s="232">
        <v>0.5376344086021506</v>
      </c>
      <c r="AR18" s="232">
        <v>0</v>
      </c>
      <c r="AS18" s="232">
        <v>0</v>
      </c>
      <c r="AT18" s="232">
        <v>0.5376344086021506</v>
      </c>
      <c r="AU18" s="232">
        <v>0.5376344086021506</v>
      </c>
    </row>
    <row r="19" spans="2:47" ht="16.5" customHeight="1">
      <c r="B19" s="297"/>
      <c r="C19" s="297"/>
      <c r="D19" s="49" t="s">
        <v>265</v>
      </c>
      <c r="E19" s="234">
        <v>100</v>
      </c>
      <c r="F19" s="235">
        <v>0.7936507936507936</v>
      </c>
      <c r="G19" s="235">
        <v>0.7936507936507936</v>
      </c>
      <c r="H19" s="235">
        <v>0.7936507936507936</v>
      </c>
      <c r="I19" s="235">
        <v>0.7936507936507936</v>
      </c>
      <c r="J19" s="235">
        <v>3.1746031746031744</v>
      </c>
      <c r="K19" s="235">
        <v>5.555555555555555</v>
      </c>
      <c r="L19" s="235">
        <v>11.11111111111111</v>
      </c>
      <c r="M19" s="235">
        <v>10.317460317460316</v>
      </c>
      <c r="N19" s="235">
        <v>10.317460317460316</v>
      </c>
      <c r="O19" s="235">
        <v>4.761904761904762</v>
      </c>
      <c r="P19" s="235">
        <v>3.968253968253968</v>
      </c>
      <c r="Q19" s="235">
        <v>5.555555555555555</v>
      </c>
      <c r="R19" s="235">
        <v>7.142857142857142</v>
      </c>
      <c r="S19" s="235">
        <v>3.1746031746031744</v>
      </c>
      <c r="T19" s="235">
        <v>4.761904761904762</v>
      </c>
      <c r="U19" s="235">
        <v>6.349206349206349</v>
      </c>
      <c r="V19" s="235">
        <v>3.968253968253968</v>
      </c>
      <c r="W19" s="235">
        <v>1.5873015873015872</v>
      </c>
      <c r="X19" s="235">
        <v>1.5873015873015872</v>
      </c>
      <c r="Y19" s="235">
        <v>1.5873015873015872</v>
      </c>
      <c r="Z19" s="236">
        <v>0.7936507936507936</v>
      </c>
      <c r="AA19" s="236">
        <v>1.5873015873015872</v>
      </c>
      <c r="AB19" s="236">
        <v>1.5873015873015872</v>
      </c>
      <c r="AC19" s="236">
        <v>0.7936507936507936</v>
      </c>
      <c r="AD19" s="236">
        <v>0.7936507936507936</v>
      </c>
      <c r="AE19" s="236">
        <v>1.5873015873015872</v>
      </c>
      <c r="AF19" s="236">
        <v>0</v>
      </c>
      <c r="AG19" s="232">
        <v>0.7936507936507936</v>
      </c>
      <c r="AH19" s="232">
        <v>1.5873015873015872</v>
      </c>
      <c r="AI19" s="232">
        <v>0</v>
      </c>
      <c r="AJ19" s="232">
        <v>0.7936507936507936</v>
      </c>
      <c r="AK19" s="232">
        <v>0</v>
      </c>
      <c r="AL19" s="232">
        <v>0</v>
      </c>
      <c r="AM19" s="232">
        <v>0.7936507936507936</v>
      </c>
      <c r="AN19" s="232">
        <v>0.7936507936507936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</row>
    <row r="20" spans="2:47" ht="16.5" customHeight="1">
      <c r="B20" s="297"/>
      <c r="C20" s="297"/>
      <c r="D20" s="49" t="s">
        <v>266</v>
      </c>
      <c r="E20" s="234">
        <v>100</v>
      </c>
      <c r="F20" s="235">
        <v>2.054794520547945</v>
      </c>
      <c r="G20" s="235">
        <v>2.73972602739726</v>
      </c>
      <c r="H20" s="235">
        <v>2.73972602739726</v>
      </c>
      <c r="I20" s="235">
        <v>1.36986301369863</v>
      </c>
      <c r="J20" s="235">
        <v>3.4246575342465753</v>
      </c>
      <c r="K20" s="235">
        <v>5.47945205479452</v>
      </c>
      <c r="L20" s="235">
        <v>3.4246575342465753</v>
      </c>
      <c r="M20" s="235">
        <v>9.58904109589041</v>
      </c>
      <c r="N20" s="235">
        <v>6.164383561643835</v>
      </c>
      <c r="O20" s="235">
        <v>2.73972602739726</v>
      </c>
      <c r="P20" s="235">
        <v>10.273972602739725</v>
      </c>
      <c r="Q20" s="235">
        <v>8.21917808219178</v>
      </c>
      <c r="R20" s="235">
        <v>5.47945205479452</v>
      </c>
      <c r="S20" s="235">
        <v>3.4246575342465753</v>
      </c>
      <c r="T20" s="235">
        <v>5.47945205479452</v>
      </c>
      <c r="U20" s="235">
        <v>1.36986301369863</v>
      </c>
      <c r="V20" s="235">
        <v>4.794520547945205</v>
      </c>
      <c r="W20" s="235">
        <v>2.73972602739726</v>
      </c>
      <c r="X20" s="235">
        <v>0.684931506849315</v>
      </c>
      <c r="Y20" s="235">
        <v>1.36986301369863</v>
      </c>
      <c r="Z20" s="236">
        <v>1.36986301369863</v>
      </c>
      <c r="AA20" s="236">
        <v>2.054794520547945</v>
      </c>
      <c r="AB20" s="236">
        <v>1.36986301369863</v>
      </c>
      <c r="AC20" s="236">
        <v>2.054794520547945</v>
      </c>
      <c r="AD20" s="236">
        <v>0.684931506849315</v>
      </c>
      <c r="AE20" s="236">
        <v>2.054794520547945</v>
      </c>
      <c r="AF20" s="236">
        <v>0.684931506849315</v>
      </c>
      <c r="AG20" s="232">
        <v>1.36986301369863</v>
      </c>
      <c r="AH20" s="232">
        <v>0.684931506849315</v>
      </c>
      <c r="AI20" s="232">
        <v>0</v>
      </c>
      <c r="AJ20" s="232">
        <v>0.684931506849315</v>
      </c>
      <c r="AK20" s="232">
        <v>0</v>
      </c>
      <c r="AL20" s="232">
        <v>1.36986301369863</v>
      </c>
      <c r="AM20" s="232">
        <v>0</v>
      </c>
      <c r="AN20" s="232">
        <v>0</v>
      </c>
      <c r="AO20" s="232">
        <v>0</v>
      </c>
      <c r="AP20" s="232">
        <v>0.684931506849315</v>
      </c>
      <c r="AQ20" s="232">
        <v>0</v>
      </c>
      <c r="AR20" s="232">
        <v>0</v>
      </c>
      <c r="AS20" s="232">
        <v>0.684931506849315</v>
      </c>
      <c r="AT20" s="232">
        <v>0</v>
      </c>
      <c r="AU20" s="232">
        <v>0.684931506849315</v>
      </c>
    </row>
    <row r="21" spans="2:47" ht="16.5" customHeight="1">
      <c r="B21" s="297"/>
      <c r="C21" s="397"/>
      <c r="D21" s="49" t="s">
        <v>267</v>
      </c>
      <c r="E21" s="234">
        <v>100</v>
      </c>
      <c r="F21" s="235">
        <v>0.9174311926605505</v>
      </c>
      <c r="G21" s="235">
        <v>0</v>
      </c>
      <c r="H21" s="235">
        <v>1.834862385321101</v>
      </c>
      <c r="I21" s="235">
        <v>6.422018348623854</v>
      </c>
      <c r="J21" s="235">
        <v>1.834862385321101</v>
      </c>
      <c r="K21" s="235">
        <v>3.669724770642202</v>
      </c>
      <c r="L21" s="235">
        <v>2.7522935779816518</v>
      </c>
      <c r="M21" s="235">
        <v>8.256880733944955</v>
      </c>
      <c r="N21" s="235">
        <v>3.669724770642202</v>
      </c>
      <c r="O21" s="235">
        <v>11.009174311926607</v>
      </c>
      <c r="P21" s="235">
        <v>11.926605504587156</v>
      </c>
      <c r="Q21" s="235">
        <v>9.174311926605505</v>
      </c>
      <c r="R21" s="235">
        <v>3.669724770642202</v>
      </c>
      <c r="S21" s="235">
        <v>0.9174311926605505</v>
      </c>
      <c r="T21" s="235">
        <v>3.669724770642202</v>
      </c>
      <c r="U21" s="235">
        <v>3.669724770642202</v>
      </c>
      <c r="V21" s="235">
        <v>1.834862385321101</v>
      </c>
      <c r="W21" s="235">
        <v>4.587155963302752</v>
      </c>
      <c r="X21" s="235">
        <v>3.669724770642202</v>
      </c>
      <c r="Y21" s="235">
        <v>2.7522935779816518</v>
      </c>
      <c r="Z21" s="236">
        <v>1.834862385321101</v>
      </c>
      <c r="AA21" s="236">
        <v>0.9174311926605505</v>
      </c>
      <c r="AB21" s="236">
        <v>0.9174311926605505</v>
      </c>
      <c r="AC21" s="236">
        <v>1.834862385321101</v>
      </c>
      <c r="AD21" s="236">
        <v>1.834862385321101</v>
      </c>
      <c r="AE21" s="236">
        <v>0.9174311926605505</v>
      </c>
      <c r="AF21" s="236">
        <v>0</v>
      </c>
      <c r="AG21" s="232">
        <v>0.9174311926605505</v>
      </c>
      <c r="AH21" s="232">
        <v>0.9174311926605505</v>
      </c>
      <c r="AI21" s="232">
        <v>0</v>
      </c>
      <c r="AJ21" s="232">
        <v>0.9174311926605505</v>
      </c>
      <c r="AK21" s="232">
        <v>0</v>
      </c>
      <c r="AL21" s="232">
        <v>0</v>
      </c>
      <c r="AM21" s="232">
        <v>0</v>
      </c>
      <c r="AN21" s="232">
        <v>0</v>
      </c>
      <c r="AO21" s="232">
        <v>0</v>
      </c>
      <c r="AP21" s="232">
        <v>0.9174311926605505</v>
      </c>
      <c r="AQ21" s="232">
        <v>0.9174311926605505</v>
      </c>
      <c r="AR21" s="232">
        <v>0</v>
      </c>
      <c r="AS21" s="232">
        <v>0</v>
      </c>
      <c r="AT21" s="232">
        <v>0</v>
      </c>
      <c r="AU21" s="232">
        <v>0.9174311926605505</v>
      </c>
    </row>
    <row r="22" spans="2:47" ht="16.5" customHeight="1">
      <c r="B22" s="297"/>
      <c r="C22" s="364" t="s">
        <v>271</v>
      </c>
      <c r="D22" s="398"/>
      <c r="E22" s="234">
        <v>100</v>
      </c>
      <c r="F22" s="235">
        <v>0.8998875140607425</v>
      </c>
      <c r="G22" s="235">
        <v>0.8998875140607425</v>
      </c>
      <c r="H22" s="235">
        <v>0.562429696287964</v>
      </c>
      <c r="I22" s="235">
        <v>0.6749156355455568</v>
      </c>
      <c r="J22" s="235">
        <v>1.687289088863892</v>
      </c>
      <c r="K22" s="235">
        <v>3.374578177727784</v>
      </c>
      <c r="L22" s="235">
        <v>4.83689538807649</v>
      </c>
      <c r="M22" s="235">
        <v>5.736782902137233</v>
      </c>
      <c r="N22" s="235">
        <v>7.424071991001124</v>
      </c>
      <c r="O22" s="235">
        <v>9.786276715410573</v>
      </c>
      <c r="P22" s="235">
        <v>7.761529808773904</v>
      </c>
      <c r="Q22" s="235">
        <v>9.223847019122609</v>
      </c>
      <c r="R22" s="235">
        <v>6.411698537682789</v>
      </c>
      <c r="S22" s="235">
        <v>6.074240719910011</v>
      </c>
      <c r="T22" s="235">
        <v>5.286839145106861</v>
      </c>
      <c r="U22" s="235">
        <v>4.049493813273341</v>
      </c>
      <c r="V22" s="235">
        <v>4.161979752530934</v>
      </c>
      <c r="W22" s="235">
        <v>3.0371203599550056</v>
      </c>
      <c r="X22" s="235">
        <v>2.5871766029246346</v>
      </c>
      <c r="Y22" s="235">
        <v>2.3622047244094486</v>
      </c>
      <c r="Z22" s="236">
        <v>2.1372328458942635</v>
      </c>
      <c r="AA22" s="236">
        <v>1.124859392575928</v>
      </c>
      <c r="AB22" s="236">
        <v>1.574803149606299</v>
      </c>
      <c r="AC22" s="236">
        <v>1.2373453318335208</v>
      </c>
      <c r="AD22" s="236">
        <v>0.7874015748031495</v>
      </c>
      <c r="AE22" s="236">
        <v>1.574803149606299</v>
      </c>
      <c r="AF22" s="236">
        <v>0.7874015748031495</v>
      </c>
      <c r="AG22" s="232">
        <v>0.562429696287964</v>
      </c>
      <c r="AH22" s="232">
        <v>0.3374578177727784</v>
      </c>
      <c r="AI22" s="232">
        <v>0.22497187851518563</v>
      </c>
      <c r="AJ22" s="232">
        <v>0.44994375703037126</v>
      </c>
      <c r="AK22" s="232">
        <v>0.22497187851518563</v>
      </c>
      <c r="AL22" s="232">
        <v>0.562429696287964</v>
      </c>
      <c r="AM22" s="232">
        <v>0.3374578177727784</v>
      </c>
      <c r="AN22" s="232">
        <v>0.3374578177727784</v>
      </c>
      <c r="AO22" s="232">
        <v>0.11248593925759282</v>
      </c>
      <c r="AP22" s="232">
        <v>0.11248593925759282</v>
      </c>
      <c r="AQ22" s="232">
        <v>0</v>
      </c>
      <c r="AR22" s="232">
        <v>0</v>
      </c>
      <c r="AS22" s="232">
        <v>0</v>
      </c>
      <c r="AT22" s="232">
        <v>0.11248593925759282</v>
      </c>
      <c r="AU22" s="232">
        <v>0.562429696287964</v>
      </c>
    </row>
    <row r="23" spans="2:47" ht="16.5" customHeight="1">
      <c r="B23" s="297"/>
      <c r="C23" s="297"/>
      <c r="D23" s="49" t="s">
        <v>263</v>
      </c>
      <c r="E23" s="234">
        <v>100</v>
      </c>
      <c r="F23" s="235">
        <v>0.5952380952380952</v>
      </c>
      <c r="G23" s="235">
        <v>1.1904761904761905</v>
      </c>
      <c r="H23" s="235">
        <v>0.5952380952380952</v>
      </c>
      <c r="I23" s="235">
        <v>1.1904761904761905</v>
      </c>
      <c r="J23" s="235">
        <v>2.976190476190476</v>
      </c>
      <c r="K23" s="235">
        <v>2.976190476190476</v>
      </c>
      <c r="L23" s="235">
        <v>5.952380952380952</v>
      </c>
      <c r="M23" s="235">
        <v>7.142857142857142</v>
      </c>
      <c r="N23" s="235">
        <v>8.928571428571429</v>
      </c>
      <c r="O23" s="235">
        <v>5.357142857142857</v>
      </c>
      <c r="P23" s="235">
        <v>11.30952380952381</v>
      </c>
      <c r="Q23" s="235">
        <v>7.738095238095238</v>
      </c>
      <c r="R23" s="235">
        <v>3.571428571428571</v>
      </c>
      <c r="S23" s="235">
        <v>5.952380952380952</v>
      </c>
      <c r="T23" s="235">
        <v>3.571428571428571</v>
      </c>
      <c r="U23" s="235">
        <v>5.357142857142857</v>
      </c>
      <c r="V23" s="235">
        <v>2.976190476190476</v>
      </c>
      <c r="W23" s="235">
        <v>1.1904761904761905</v>
      </c>
      <c r="X23" s="235">
        <v>3.571428571428571</v>
      </c>
      <c r="Y23" s="235">
        <v>2.976190476190476</v>
      </c>
      <c r="Z23" s="236">
        <v>2.380952380952381</v>
      </c>
      <c r="AA23" s="236">
        <v>1.1904761904761905</v>
      </c>
      <c r="AB23" s="236">
        <v>2.380952380952381</v>
      </c>
      <c r="AC23" s="236">
        <v>2.380952380952381</v>
      </c>
      <c r="AD23" s="236">
        <v>0</v>
      </c>
      <c r="AE23" s="236">
        <v>1.1904761904761905</v>
      </c>
      <c r="AF23" s="236">
        <v>0.5952380952380952</v>
      </c>
      <c r="AG23" s="232">
        <v>1.1904761904761905</v>
      </c>
      <c r="AH23" s="232">
        <v>0.5952380952380952</v>
      </c>
      <c r="AI23" s="232">
        <v>0.5952380952380952</v>
      </c>
      <c r="AJ23" s="232">
        <v>0.5952380952380952</v>
      </c>
      <c r="AK23" s="232">
        <v>0</v>
      </c>
      <c r="AL23" s="232">
        <v>0</v>
      </c>
      <c r="AM23" s="232">
        <v>0</v>
      </c>
      <c r="AN23" s="232">
        <v>0.5952380952380952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1.1904761904761905</v>
      </c>
    </row>
    <row r="24" spans="2:47" ht="16.5" customHeight="1">
      <c r="B24" s="297"/>
      <c r="C24" s="297"/>
      <c r="D24" s="49" t="s">
        <v>264</v>
      </c>
      <c r="E24" s="234">
        <v>100</v>
      </c>
      <c r="F24" s="235">
        <v>1.8656716417910446</v>
      </c>
      <c r="G24" s="235">
        <v>0.7462686567164178</v>
      </c>
      <c r="H24" s="235">
        <v>0.7462686567164178</v>
      </c>
      <c r="I24" s="235">
        <v>0.3731343283582089</v>
      </c>
      <c r="J24" s="235">
        <v>0.3731343283582089</v>
      </c>
      <c r="K24" s="235">
        <v>4.104477611940299</v>
      </c>
      <c r="L24" s="235">
        <v>3.731343283582089</v>
      </c>
      <c r="M24" s="235">
        <v>5.597014925373134</v>
      </c>
      <c r="N24" s="235">
        <v>9.328358208955224</v>
      </c>
      <c r="O24" s="235">
        <v>11.940298507462686</v>
      </c>
      <c r="P24" s="235">
        <v>4.477611940298507</v>
      </c>
      <c r="Q24" s="235">
        <v>9.328358208955224</v>
      </c>
      <c r="R24" s="235">
        <v>5.223880597014925</v>
      </c>
      <c r="S24" s="235">
        <v>5.597014925373134</v>
      </c>
      <c r="T24" s="235">
        <v>7.835820895522389</v>
      </c>
      <c r="U24" s="235">
        <v>2.9850746268656714</v>
      </c>
      <c r="V24" s="235">
        <v>4.477611940298507</v>
      </c>
      <c r="W24" s="235">
        <v>3.3582089552238807</v>
      </c>
      <c r="X24" s="235">
        <v>2.6119402985074625</v>
      </c>
      <c r="Y24" s="235">
        <v>2.2388059701492535</v>
      </c>
      <c r="Z24" s="236">
        <v>2.9850746268656714</v>
      </c>
      <c r="AA24" s="236">
        <v>1.4925373134328357</v>
      </c>
      <c r="AB24" s="236">
        <v>1.1194029850746268</v>
      </c>
      <c r="AC24" s="236">
        <v>0.7462686567164178</v>
      </c>
      <c r="AD24" s="236">
        <v>1.8656716417910446</v>
      </c>
      <c r="AE24" s="236">
        <v>1.4925373134328357</v>
      </c>
      <c r="AF24" s="236">
        <v>1.1194029850746268</v>
      </c>
      <c r="AG24" s="232">
        <v>0.3731343283582089</v>
      </c>
      <c r="AH24" s="232">
        <v>0.3731343283582089</v>
      </c>
      <c r="AI24" s="232">
        <v>0</v>
      </c>
      <c r="AJ24" s="232">
        <v>0.3731343283582089</v>
      </c>
      <c r="AK24" s="232">
        <v>0</v>
      </c>
      <c r="AL24" s="232">
        <v>0.3731343283582089</v>
      </c>
      <c r="AM24" s="232">
        <v>0</v>
      </c>
      <c r="AN24" s="232">
        <v>0</v>
      </c>
      <c r="AO24" s="232">
        <v>0.3731343283582089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0.3731343283582089</v>
      </c>
    </row>
    <row r="25" spans="2:47" ht="16.5" customHeight="1">
      <c r="B25" s="297"/>
      <c r="C25" s="297"/>
      <c r="D25" s="49" t="s">
        <v>265</v>
      </c>
      <c r="E25" s="234">
        <v>100</v>
      </c>
      <c r="F25" s="235">
        <v>0</v>
      </c>
      <c r="G25" s="235">
        <v>0</v>
      </c>
      <c r="H25" s="235">
        <v>0.5714285714285714</v>
      </c>
      <c r="I25" s="235">
        <v>0</v>
      </c>
      <c r="J25" s="235">
        <v>2.2857142857142856</v>
      </c>
      <c r="K25" s="235">
        <v>2.857142857142857</v>
      </c>
      <c r="L25" s="235">
        <v>4.571428571428571</v>
      </c>
      <c r="M25" s="235">
        <v>5.714285714285714</v>
      </c>
      <c r="N25" s="235">
        <v>4.571428571428571</v>
      </c>
      <c r="O25" s="235">
        <v>10.857142857142858</v>
      </c>
      <c r="P25" s="235">
        <v>8.571428571428571</v>
      </c>
      <c r="Q25" s="235">
        <v>9.142857142857142</v>
      </c>
      <c r="R25" s="235">
        <v>6.2857142857142865</v>
      </c>
      <c r="S25" s="235">
        <v>8.571428571428571</v>
      </c>
      <c r="T25" s="235">
        <v>2.2857142857142856</v>
      </c>
      <c r="U25" s="235">
        <v>6.857142857142858</v>
      </c>
      <c r="V25" s="235">
        <v>3.428571428571429</v>
      </c>
      <c r="W25" s="235">
        <v>6.2857142857142865</v>
      </c>
      <c r="X25" s="235">
        <v>2.857142857142857</v>
      </c>
      <c r="Y25" s="235">
        <v>2.857142857142857</v>
      </c>
      <c r="Z25" s="236">
        <v>1.7142857142857144</v>
      </c>
      <c r="AA25" s="236">
        <v>1.1428571428571428</v>
      </c>
      <c r="AB25" s="236">
        <v>1.1428571428571428</v>
      </c>
      <c r="AC25" s="236">
        <v>0</v>
      </c>
      <c r="AD25" s="236">
        <v>0</v>
      </c>
      <c r="AE25" s="236">
        <v>0.5714285714285714</v>
      </c>
      <c r="AF25" s="236">
        <v>0.5714285714285714</v>
      </c>
      <c r="AG25" s="232">
        <v>0</v>
      </c>
      <c r="AH25" s="232">
        <v>0</v>
      </c>
      <c r="AI25" s="232">
        <v>0</v>
      </c>
      <c r="AJ25" s="232">
        <v>0</v>
      </c>
      <c r="AK25" s="232">
        <v>0.5714285714285714</v>
      </c>
      <c r="AL25" s="232">
        <v>2.2857142857142856</v>
      </c>
      <c r="AM25" s="232">
        <v>0.5714285714285714</v>
      </c>
      <c r="AN25" s="232">
        <v>1.1428571428571428</v>
      </c>
      <c r="AO25" s="232">
        <v>0</v>
      </c>
      <c r="AP25" s="232">
        <v>0.5714285714285714</v>
      </c>
      <c r="AQ25" s="232">
        <v>0</v>
      </c>
      <c r="AR25" s="232">
        <v>0</v>
      </c>
      <c r="AS25" s="232">
        <v>0</v>
      </c>
      <c r="AT25" s="232">
        <v>0.5714285714285714</v>
      </c>
      <c r="AU25" s="232">
        <v>0.5714285714285714</v>
      </c>
    </row>
    <row r="26" spans="2:47" ht="16.5" customHeight="1">
      <c r="B26" s="297"/>
      <c r="C26" s="297"/>
      <c r="D26" s="49" t="s">
        <v>266</v>
      </c>
      <c r="E26" s="234">
        <v>100</v>
      </c>
      <c r="F26" s="235">
        <v>0.9852216748768473</v>
      </c>
      <c r="G26" s="235">
        <v>1.477832512315271</v>
      </c>
      <c r="H26" s="235">
        <v>0.49261083743842365</v>
      </c>
      <c r="I26" s="235">
        <v>0.9852216748768473</v>
      </c>
      <c r="J26" s="235">
        <v>1.477832512315271</v>
      </c>
      <c r="K26" s="235">
        <v>4.433497536945813</v>
      </c>
      <c r="L26" s="235">
        <v>4.433497536945813</v>
      </c>
      <c r="M26" s="235">
        <v>5.911330049261084</v>
      </c>
      <c r="N26" s="235">
        <v>7.389162561576355</v>
      </c>
      <c r="O26" s="235">
        <v>8.866995073891626</v>
      </c>
      <c r="P26" s="235">
        <v>6.403940886699508</v>
      </c>
      <c r="Q26" s="235">
        <v>10.83743842364532</v>
      </c>
      <c r="R26" s="235">
        <v>8.374384236453201</v>
      </c>
      <c r="S26" s="235">
        <v>5.41871921182266</v>
      </c>
      <c r="T26" s="235">
        <v>6.403940886699508</v>
      </c>
      <c r="U26" s="235">
        <v>2.4630541871921183</v>
      </c>
      <c r="V26" s="235">
        <v>3.9408866995073892</v>
      </c>
      <c r="W26" s="235">
        <v>1.477832512315271</v>
      </c>
      <c r="X26" s="235">
        <v>2.4630541871921183</v>
      </c>
      <c r="Y26" s="235">
        <v>1.9704433497536946</v>
      </c>
      <c r="Z26" s="236">
        <v>1.477832512315271</v>
      </c>
      <c r="AA26" s="236">
        <v>0.9852216748768473</v>
      </c>
      <c r="AB26" s="236">
        <v>1.477832512315271</v>
      </c>
      <c r="AC26" s="236">
        <v>2.4630541871921183</v>
      </c>
      <c r="AD26" s="236">
        <v>0.49261083743842365</v>
      </c>
      <c r="AE26" s="236">
        <v>2.955665024630542</v>
      </c>
      <c r="AF26" s="236">
        <v>0.9852216748768473</v>
      </c>
      <c r="AG26" s="232">
        <v>0.49261083743842365</v>
      </c>
      <c r="AH26" s="232">
        <v>0</v>
      </c>
      <c r="AI26" s="232">
        <v>0.49261083743842365</v>
      </c>
      <c r="AJ26" s="232">
        <v>0.49261083743842365</v>
      </c>
      <c r="AK26" s="232">
        <v>0.49261083743842365</v>
      </c>
      <c r="AL26" s="232">
        <v>0</v>
      </c>
      <c r="AM26" s="232">
        <v>0.9852216748768473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</row>
    <row r="27" spans="2:47" ht="16.5" customHeight="1">
      <c r="B27" s="397"/>
      <c r="C27" s="397"/>
      <c r="D27" s="49" t="s">
        <v>267</v>
      </c>
      <c r="E27" s="234">
        <v>100</v>
      </c>
      <c r="F27" s="235">
        <v>0</v>
      </c>
      <c r="G27" s="235">
        <v>1.3333333333333335</v>
      </c>
      <c r="H27" s="235">
        <v>0</v>
      </c>
      <c r="I27" s="235">
        <v>1.3333333333333335</v>
      </c>
      <c r="J27" s="235">
        <v>2.666666666666667</v>
      </c>
      <c r="K27" s="235">
        <v>0</v>
      </c>
      <c r="L27" s="235">
        <v>8</v>
      </c>
      <c r="M27" s="235">
        <v>2.666666666666667</v>
      </c>
      <c r="N27" s="235">
        <v>4</v>
      </c>
      <c r="O27" s="235">
        <v>12</v>
      </c>
      <c r="P27" s="235">
        <v>13.333333333333334</v>
      </c>
      <c r="Q27" s="235">
        <v>8</v>
      </c>
      <c r="R27" s="235">
        <v>12</v>
      </c>
      <c r="S27" s="235">
        <v>4</v>
      </c>
      <c r="T27" s="235">
        <v>4</v>
      </c>
      <c r="U27" s="235">
        <v>2.666666666666667</v>
      </c>
      <c r="V27" s="235">
        <v>8</v>
      </c>
      <c r="W27" s="237">
        <v>2.666666666666667</v>
      </c>
      <c r="X27" s="237">
        <v>0</v>
      </c>
      <c r="Y27" s="237">
        <v>1.3333333333333335</v>
      </c>
      <c r="Z27" s="236">
        <v>1.3333333333333335</v>
      </c>
      <c r="AA27" s="236">
        <v>0</v>
      </c>
      <c r="AB27" s="236">
        <v>2.666666666666667</v>
      </c>
      <c r="AC27" s="236">
        <v>0</v>
      </c>
      <c r="AD27" s="236">
        <v>1.3333333333333335</v>
      </c>
      <c r="AE27" s="236">
        <v>1.3333333333333335</v>
      </c>
      <c r="AF27" s="236">
        <v>0</v>
      </c>
      <c r="AG27" s="232">
        <v>1.3333333333333335</v>
      </c>
      <c r="AH27" s="232">
        <v>1.3333333333333335</v>
      </c>
      <c r="AI27" s="232">
        <v>0</v>
      </c>
      <c r="AJ27" s="232">
        <v>1.3333333333333335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1.3333333333333335</v>
      </c>
    </row>
    <row r="28" spans="2:47" ht="16.5" customHeight="1">
      <c r="B28" s="362" t="s">
        <v>54</v>
      </c>
      <c r="C28" s="394"/>
      <c r="D28" s="365"/>
      <c r="E28" s="229">
        <v>100</v>
      </c>
      <c r="F28" s="230">
        <v>1.261448073267669</v>
      </c>
      <c r="G28" s="230">
        <v>1.1923276308968378</v>
      </c>
      <c r="H28" s="230">
        <v>1.5379298427509938</v>
      </c>
      <c r="I28" s="230">
        <v>2.0736132711249353</v>
      </c>
      <c r="J28" s="230">
        <v>2.488335925349922</v>
      </c>
      <c r="K28" s="230">
        <v>3.8361845515811304</v>
      </c>
      <c r="L28" s="230">
        <v>4.94211162951443</v>
      </c>
      <c r="M28" s="230">
        <v>7.084845343010195</v>
      </c>
      <c r="N28" s="230">
        <v>8.415413858648696</v>
      </c>
      <c r="O28" s="230">
        <v>8.44997407983411</v>
      </c>
      <c r="P28" s="230">
        <v>8.622775185761189</v>
      </c>
      <c r="Q28" s="230">
        <v>7.793329877311214</v>
      </c>
      <c r="R28" s="230">
        <v>6.480041472265423</v>
      </c>
      <c r="S28" s="230">
        <v>5.892517712113357</v>
      </c>
      <c r="T28" s="230">
        <v>4.527388975289441</v>
      </c>
      <c r="U28" s="230">
        <v>4.147226542249871</v>
      </c>
      <c r="V28" s="230">
        <v>3.231380680836357</v>
      </c>
      <c r="W28" s="230">
        <v>2.8166580266113703</v>
      </c>
      <c r="X28" s="230">
        <v>2.2636944876447207</v>
      </c>
      <c r="Y28" s="230">
        <v>1.6761707274926558</v>
      </c>
      <c r="Z28" s="233">
        <v>1.7971315016416107</v>
      </c>
      <c r="AA28" s="233">
        <v>1.1577674097114221</v>
      </c>
      <c r="AB28" s="233">
        <v>1.244167962674961</v>
      </c>
      <c r="AC28" s="233">
        <v>1.0195265249697598</v>
      </c>
      <c r="AD28" s="233">
        <v>0.9849663037843441</v>
      </c>
      <c r="AE28" s="233">
        <v>0.8640055296353897</v>
      </c>
      <c r="AF28" s="233">
        <v>0.501123207188526</v>
      </c>
      <c r="AG28" s="233">
        <v>0.5184033177812338</v>
      </c>
      <c r="AH28" s="233">
        <v>0.587523760152065</v>
      </c>
      <c r="AI28" s="233">
        <v>0.5356834283739416</v>
      </c>
      <c r="AJ28" s="233">
        <v>0.36288232244686364</v>
      </c>
      <c r="AK28" s="233">
        <v>0.20736132711249353</v>
      </c>
      <c r="AL28" s="233">
        <v>0.17280110592707792</v>
      </c>
      <c r="AM28" s="233">
        <v>0.43200276481769484</v>
      </c>
      <c r="AN28" s="233">
        <v>0.15552099533437014</v>
      </c>
      <c r="AO28" s="233">
        <v>0.15552099533437014</v>
      </c>
      <c r="AP28" s="233">
        <v>0.08640055296353896</v>
      </c>
      <c r="AQ28" s="233">
        <v>0.05184033177812338</v>
      </c>
      <c r="AR28" s="233">
        <v>0.10368066355624676</v>
      </c>
      <c r="AS28" s="233">
        <v>0.03456022118541559</v>
      </c>
      <c r="AT28" s="233">
        <v>0.06912044237083118</v>
      </c>
      <c r="AU28" s="233">
        <v>0.22464143770520134</v>
      </c>
    </row>
    <row r="29" spans="2:4" ht="12">
      <c r="B29" s="184"/>
      <c r="C29" s="184"/>
      <c r="D29" s="184"/>
    </row>
  </sheetData>
  <sheetProtection/>
  <mergeCells count="13"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zoomScalePageLayoutView="0" workbookViewId="0" topLeftCell="A14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  <col min="49" max="51" width="8.57421875" style="0" customWidth="1"/>
  </cols>
  <sheetData>
    <row r="1" spans="2:44" ht="17.25" customHeight="1">
      <c r="B1" s="16" t="s">
        <v>404</v>
      </c>
      <c r="C1" s="16"/>
      <c r="E1" s="16" t="s">
        <v>294</v>
      </c>
      <c r="R1" s="16" t="s">
        <v>295</v>
      </c>
      <c r="AE1" s="16" t="s">
        <v>295</v>
      </c>
      <c r="AP1" s="16"/>
      <c r="AR1" s="16" t="s">
        <v>295</v>
      </c>
    </row>
    <row r="2" ht="17.25" customHeight="1"/>
    <row r="3" spans="2:51" ht="24" customHeight="1">
      <c r="B3" s="343" t="s">
        <v>339</v>
      </c>
      <c r="C3" s="395"/>
      <c r="D3" s="337"/>
      <c r="E3" s="333" t="s">
        <v>0</v>
      </c>
      <c r="F3" s="185"/>
      <c r="G3" s="131">
        <v>800</v>
      </c>
      <c r="H3" s="131">
        <v>1000</v>
      </c>
      <c r="I3" s="131">
        <v>1200</v>
      </c>
      <c r="J3" s="131">
        <v>1400</v>
      </c>
      <c r="K3" s="131">
        <v>1600</v>
      </c>
      <c r="L3" s="131">
        <v>1800</v>
      </c>
      <c r="M3" s="131">
        <v>2000</v>
      </c>
      <c r="N3" s="131">
        <v>2200</v>
      </c>
      <c r="O3" s="131">
        <v>2400</v>
      </c>
      <c r="P3" s="131">
        <v>2600</v>
      </c>
      <c r="Q3" s="131">
        <v>2800</v>
      </c>
      <c r="R3" s="131">
        <v>3000</v>
      </c>
      <c r="S3" s="131">
        <v>3200</v>
      </c>
      <c r="T3" s="131">
        <v>3400</v>
      </c>
      <c r="U3" s="131">
        <v>3600</v>
      </c>
      <c r="V3" s="131">
        <v>3800</v>
      </c>
      <c r="W3" s="131">
        <v>4000</v>
      </c>
      <c r="X3" s="131">
        <v>4200</v>
      </c>
      <c r="Y3" s="131">
        <v>4400</v>
      </c>
      <c r="Z3" s="131">
        <v>4600</v>
      </c>
      <c r="AA3" s="131">
        <v>4800</v>
      </c>
      <c r="AB3" s="131">
        <v>5000</v>
      </c>
      <c r="AC3" s="131">
        <v>5200</v>
      </c>
      <c r="AD3" s="131">
        <v>5400</v>
      </c>
      <c r="AE3" s="131">
        <v>5600</v>
      </c>
      <c r="AF3" s="131">
        <v>5800</v>
      </c>
      <c r="AG3" s="131">
        <v>6000</v>
      </c>
      <c r="AH3" s="131">
        <v>6200</v>
      </c>
      <c r="AI3" s="131">
        <v>6400</v>
      </c>
      <c r="AJ3" s="131">
        <v>6600</v>
      </c>
      <c r="AK3" s="131">
        <v>6800</v>
      </c>
      <c r="AL3" s="131">
        <v>7000</v>
      </c>
      <c r="AM3" s="131">
        <v>7200</v>
      </c>
      <c r="AN3" s="131">
        <v>7400</v>
      </c>
      <c r="AO3" s="131">
        <v>7600</v>
      </c>
      <c r="AP3" s="131">
        <v>7800</v>
      </c>
      <c r="AQ3" s="131">
        <v>8000</v>
      </c>
      <c r="AR3" s="131">
        <v>8200</v>
      </c>
      <c r="AS3" s="131">
        <v>8400</v>
      </c>
      <c r="AT3" s="131">
        <v>8600</v>
      </c>
      <c r="AU3" s="131">
        <v>8800</v>
      </c>
      <c r="AV3" s="132" t="s">
        <v>348</v>
      </c>
      <c r="AW3" s="396" t="s">
        <v>50</v>
      </c>
      <c r="AX3" s="396" t="s">
        <v>51</v>
      </c>
      <c r="AY3" s="396" t="s">
        <v>52</v>
      </c>
    </row>
    <row r="4" spans="2:51" s="17" customFormat="1" ht="13.5">
      <c r="B4" s="353" t="s">
        <v>336</v>
      </c>
      <c r="C4" s="401"/>
      <c r="D4" s="354"/>
      <c r="E4" s="334"/>
      <c r="F4" s="171" t="s">
        <v>95</v>
      </c>
      <c r="G4" s="133" t="s">
        <v>95</v>
      </c>
      <c r="H4" s="133" t="s">
        <v>95</v>
      </c>
      <c r="I4" s="133" t="s">
        <v>95</v>
      </c>
      <c r="J4" s="170" t="s">
        <v>95</v>
      </c>
      <c r="K4" s="133" t="s">
        <v>95</v>
      </c>
      <c r="L4" s="133" t="s">
        <v>95</v>
      </c>
      <c r="M4" s="133" t="s">
        <v>95</v>
      </c>
      <c r="N4" s="133" t="s">
        <v>95</v>
      </c>
      <c r="O4" s="171" t="s">
        <v>95</v>
      </c>
      <c r="P4" s="171" t="s">
        <v>95</v>
      </c>
      <c r="Q4" s="133" t="s">
        <v>95</v>
      </c>
      <c r="R4" s="133" t="s">
        <v>95</v>
      </c>
      <c r="S4" s="133" t="s">
        <v>95</v>
      </c>
      <c r="T4" s="133" t="s">
        <v>95</v>
      </c>
      <c r="U4" s="133" t="s">
        <v>95</v>
      </c>
      <c r="V4" s="133" t="s">
        <v>95</v>
      </c>
      <c r="W4" s="133" t="s">
        <v>95</v>
      </c>
      <c r="X4" s="171" t="s">
        <v>95</v>
      </c>
      <c r="Y4" s="171" t="s">
        <v>95</v>
      </c>
      <c r="Z4" s="171" t="s">
        <v>95</v>
      </c>
      <c r="AA4" s="171" t="s">
        <v>95</v>
      </c>
      <c r="AB4" s="171" t="s">
        <v>95</v>
      </c>
      <c r="AC4" s="171" t="s">
        <v>95</v>
      </c>
      <c r="AD4" s="133" t="s">
        <v>95</v>
      </c>
      <c r="AE4" s="171" t="s">
        <v>95</v>
      </c>
      <c r="AF4" s="133" t="s">
        <v>95</v>
      </c>
      <c r="AG4" s="133" t="s">
        <v>95</v>
      </c>
      <c r="AH4" s="171" t="s">
        <v>95</v>
      </c>
      <c r="AI4" s="171" t="s">
        <v>95</v>
      </c>
      <c r="AJ4" s="133" t="s">
        <v>95</v>
      </c>
      <c r="AK4" s="133" t="s">
        <v>95</v>
      </c>
      <c r="AL4" s="171" t="s">
        <v>95</v>
      </c>
      <c r="AM4" s="171" t="s">
        <v>95</v>
      </c>
      <c r="AN4" s="171" t="s">
        <v>95</v>
      </c>
      <c r="AO4" s="171" t="s">
        <v>95</v>
      </c>
      <c r="AP4" s="171" t="s">
        <v>95</v>
      </c>
      <c r="AQ4" s="133" t="s">
        <v>95</v>
      </c>
      <c r="AR4" s="171" t="s">
        <v>95</v>
      </c>
      <c r="AS4" s="171" t="s">
        <v>95</v>
      </c>
      <c r="AT4" s="171" t="s">
        <v>95</v>
      </c>
      <c r="AU4" s="171" t="s">
        <v>95</v>
      </c>
      <c r="AV4" s="171" t="s">
        <v>95</v>
      </c>
      <c r="AW4" s="334"/>
      <c r="AX4" s="334"/>
      <c r="AY4" s="334"/>
    </row>
    <row r="5" spans="2:51" ht="24" customHeight="1">
      <c r="B5" s="355"/>
      <c r="C5" s="402"/>
      <c r="D5" s="348"/>
      <c r="E5" s="335"/>
      <c r="F5" s="136" t="s">
        <v>304</v>
      </c>
      <c r="G5" s="137">
        <v>999</v>
      </c>
      <c r="H5" s="137">
        <v>1199</v>
      </c>
      <c r="I5" s="137">
        <v>1399</v>
      </c>
      <c r="J5" s="137">
        <v>1599</v>
      </c>
      <c r="K5" s="137">
        <v>1799</v>
      </c>
      <c r="L5" s="137">
        <v>1999</v>
      </c>
      <c r="M5" s="137">
        <v>2199</v>
      </c>
      <c r="N5" s="137">
        <v>2399</v>
      </c>
      <c r="O5" s="137">
        <v>2599</v>
      </c>
      <c r="P5" s="137">
        <v>2799</v>
      </c>
      <c r="Q5" s="137">
        <v>2999</v>
      </c>
      <c r="R5" s="137">
        <v>3199</v>
      </c>
      <c r="S5" s="137">
        <v>3399</v>
      </c>
      <c r="T5" s="137">
        <v>3599</v>
      </c>
      <c r="U5" s="137">
        <v>3799</v>
      </c>
      <c r="V5" s="137">
        <v>3999</v>
      </c>
      <c r="W5" s="137">
        <v>4199</v>
      </c>
      <c r="X5" s="137">
        <v>4399</v>
      </c>
      <c r="Y5" s="137">
        <v>4599</v>
      </c>
      <c r="Z5" s="137">
        <v>4799</v>
      </c>
      <c r="AA5" s="137">
        <v>4999</v>
      </c>
      <c r="AB5" s="137">
        <v>5199</v>
      </c>
      <c r="AC5" s="137">
        <v>5399</v>
      </c>
      <c r="AD5" s="137">
        <v>5599</v>
      </c>
      <c r="AE5" s="137">
        <v>5799</v>
      </c>
      <c r="AF5" s="137">
        <v>5999</v>
      </c>
      <c r="AG5" s="137">
        <v>6199</v>
      </c>
      <c r="AH5" s="137">
        <v>6399</v>
      </c>
      <c r="AI5" s="137">
        <v>6599</v>
      </c>
      <c r="AJ5" s="137">
        <v>6799</v>
      </c>
      <c r="AK5" s="137">
        <v>6999</v>
      </c>
      <c r="AL5" s="137">
        <v>7199</v>
      </c>
      <c r="AM5" s="137">
        <v>7399</v>
      </c>
      <c r="AN5" s="137">
        <v>7599</v>
      </c>
      <c r="AO5" s="137">
        <v>7799</v>
      </c>
      <c r="AP5" s="137">
        <v>7999</v>
      </c>
      <c r="AQ5" s="137">
        <v>8199</v>
      </c>
      <c r="AR5" s="137">
        <v>8399</v>
      </c>
      <c r="AS5" s="137">
        <v>8599</v>
      </c>
      <c r="AT5" s="137">
        <v>8799</v>
      </c>
      <c r="AU5" s="137">
        <v>8999</v>
      </c>
      <c r="AV5" s="137"/>
      <c r="AW5" s="174" t="s">
        <v>101</v>
      </c>
      <c r="AX5" s="174" t="s">
        <v>101</v>
      </c>
      <c r="AY5" s="174" t="s">
        <v>101</v>
      </c>
    </row>
    <row r="6" spans="2:51" ht="16.5" customHeight="1">
      <c r="B6" s="390" t="s">
        <v>0</v>
      </c>
      <c r="C6" s="399"/>
      <c r="D6" s="398"/>
      <c r="E6" s="175">
        <v>10345</v>
      </c>
      <c r="F6" s="176">
        <v>0</v>
      </c>
      <c r="G6" s="176">
        <v>2</v>
      </c>
      <c r="H6" s="176">
        <v>32</v>
      </c>
      <c r="I6" s="176">
        <v>109</v>
      </c>
      <c r="J6" s="176">
        <v>175</v>
      </c>
      <c r="K6" s="176">
        <v>327</v>
      </c>
      <c r="L6" s="176">
        <v>451</v>
      </c>
      <c r="M6" s="176">
        <v>633</v>
      </c>
      <c r="N6" s="176">
        <v>854</v>
      </c>
      <c r="O6" s="176">
        <v>1005</v>
      </c>
      <c r="P6" s="176">
        <v>972</v>
      </c>
      <c r="Q6" s="176">
        <v>874</v>
      </c>
      <c r="R6" s="176">
        <v>877</v>
      </c>
      <c r="S6" s="176">
        <v>803</v>
      </c>
      <c r="T6" s="176">
        <v>655</v>
      </c>
      <c r="U6" s="176">
        <v>503</v>
      </c>
      <c r="V6" s="176">
        <v>447</v>
      </c>
      <c r="W6" s="176">
        <v>321</v>
      </c>
      <c r="X6" s="176">
        <v>259</v>
      </c>
      <c r="Y6" s="176">
        <v>216</v>
      </c>
      <c r="Z6" s="176">
        <v>180</v>
      </c>
      <c r="AA6" s="176">
        <v>116</v>
      </c>
      <c r="AB6" s="176">
        <v>101</v>
      </c>
      <c r="AC6" s="176">
        <v>80</v>
      </c>
      <c r="AD6" s="176">
        <v>52</v>
      </c>
      <c r="AE6" s="176">
        <v>63</v>
      </c>
      <c r="AF6" s="176">
        <v>38</v>
      </c>
      <c r="AG6" s="176">
        <v>32</v>
      </c>
      <c r="AH6" s="176">
        <v>22</v>
      </c>
      <c r="AI6" s="176">
        <v>25</v>
      </c>
      <c r="AJ6" s="176">
        <v>18</v>
      </c>
      <c r="AK6" s="176">
        <v>13</v>
      </c>
      <c r="AL6" s="176">
        <v>16</v>
      </c>
      <c r="AM6" s="176">
        <v>11</v>
      </c>
      <c r="AN6" s="176">
        <v>8</v>
      </c>
      <c r="AO6" s="176">
        <v>11</v>
      </c>
      <c r="AP6" s="202">
        <v>7</v>
      </c>
      <c r="AQ6" s="202">
        <v>4</v>
      </c>
      <c r="AR6" s="202">
        <v>5</v>
      </c>
      <c r="AS6" s="202">
        <v>2</v>
      </c>
      <c r="AT6" s="202">
        <v>4</v>
      </c>
      <c r="AU6" s="202">
        <v>7</v>
      </c>
      <c r="AV6">
        <v>15</v>
      </c>
      <c r="AW6" s="206">
        <v>2930</v>
      </c>
      <c r="AX6" s="40">
        <v>3100.9749637506043</v>
      </c>
      <c r="AY6" s="40">
        <v>1070.2671165395589</v>
      </c>
    </row>
    <row r="7" spans="1:51" ht="16.5" customHeight="1">
      <c r="A7" s="17"/>
      <c r="B7" s="364" t="s">
        <v>261</v>
      </c>
      <c r="C7" s="399"/>
      <c r="D7" s="398"/>
      <c r="E7" s="175">
        <v>4558</v>
      </c>
      <c r="F7" s="176">
        <v>0</v>
      </c>
      <c r="G7" s="176">
        <v>2</v>
      </c>
      <c r="H7" s="176">
        <v>19</v>
      </c>
      <c r="I7" s="176">
        <v>50</v>
      </c>
      <c r="J7" s="176">
        <v>63</v>
      </c>
      <c r="K7" s="176">
        <v>120</v>
      </c>
      <c r="L7" s="176">
        <v>175</v>
      </c>
      <c r="M7" s="176">
        <v>206</v>
      </c>
      <c r="N7" s="176">
        <v>317</v>
      </c>
      <c r="O7" s="176">
        <v>393</v>
      </c>
      <c r="P7" s="176">
        <v>366</v>
      </c>
      <c r="Q7" s="176">
        <v>341</v>
      </c>
      <c r="R7" s="176">
        <v>370</v>
      </c>
      <c r="S7" s="176">
        <v>357</v>
      </c>
      <c r="T7" s="176">
        <v>314</v>
      </c>
      <c r="U7" s="176">
        <v>249</v>
      </c>
      <c r="V7" s="176">
        <v>243</v>
      </c>
      <c r="W7" s="176">
        <v>159</v>
      </c>
      <c r="X7" s="176">
        <v>145</v>
      </c>
      <c r="Y7" s="176">
        <v>136</v>
      </c>
      <c r="Z7" s="176">
        <v>107</v>
      </c>
      <c r="AA7" s="176">
        <v>75</v>
      </c>
      <c r="AB7" s="176">
        <v>57</v>
      </c>
      <c r="AC7" s="176">
        <v>49</v>
      </c>
      <c r="AD7" s="176">
        <v>29</v>
      </c>
      <c r="AE7" s="176">
        <v>50</v>
      </c>
      <c r="AF7" s="176">
        <v>26</v>
      </c>
      <c r="AG7" s="176">
        <v>19</v>
      </c>
      <c r="AH7" s="176">
        <v>15</v>
      </c>
      <c r="AI7" s="176">
        <v>19</v>
      </c>
      <c r="AJ7" s="176">
        <v>10</v>
      </c>
      <c r="AK7" s="176">
        <v>11</v>
      </c>
      <c r="AL7" s="176">
        <v>12</v>
      </c>
      <c r="AM7" s="176">
        <v>6</v>
      </c>
      <c r="AN7" s="176">
        <v>8</v>
      </c>
      <c r="AO7" s="176">
        <v>9</v>
      </c>
      <c r="AP7" s="202">
        <v>4</v>
      </c>
      <c r="AQ7" s="202">
        <v>3</v>
      </c>
      <c r="AR7" s="202">
        <v>3</v>
      </c>
      <c r="AS7" s="202">
        <v>2</v>
      </c>
      <c r="AT7" s="202">
        <v>3</v>
      </c>
      <c r="AU7" s="202">
        <v>4</v>
      </c>
      <c r="AV7" s="147">
        <v>12</v>
      </c>
      <c r="AW7" s="57">
        <v>3119.5</v>
      </c>
      <c r="AX7" s="47">
        <v>3296.5671347082052</v>
      </c>
      <c r="AY7" s="47">
        <v>1192.9293566960787</v>
      </c>
    </row>
    <row r="8" spans="2:51" ht="16.5" customHeight="1">
      <c r="B8" s="297"/>
      <c r="C8" s="364" t="s">
        <v>262</v>
      </c>
      <c r="D8" s="398"/>
      <c r="E8" s="141">
        <v>2973</v>
      </c>
      <c r="F8" s="141">
        <v>0</v>
      </c>
      <c r="G8" s="141">
        <v>2</v>
      </c>
      <c r="H8" s="141">
        <v>15</v>
      </c>
      <c r="I8" s="141">
        <v>37</v>
      </c>
      <c r="J8" s="141">
        <v>43</v>
      </c>
      <c r="K8" s="141">
        <v>85</v>
      </c>
      <c r="L8" s="141">
        <v>109</v>
      </c>
      <c r="M8" s="141">
        <v>139</v>
      </c>
      <c r="N8" s="141">
        <v>214</v>
      </c>
      <c r="O8" s="141">
        <v>237</v>
      </c>
      <c r="P8" s="141">
        <v>239</v>
      </c>
      <c r="Q8" s="141">
        <v>207</v>
      </c>
      <c r="R8" s="141">
        <v>251</v>
      </c>
      <c r="S8" s="141">
        <v>230</v>
      </c>
      <c r="T8" s="141">
        <v>186</v>
      </c>
      <c r="U8" s="141">
        <v>162</v>
      </c>
      <c r="V8" s="141">
        <v>153</v>
      </c>
      <c r="W8" s="141">
        <v>99</v>
      </c>
      <c r="X8" s="141">
        <v>98</v>
      </c>
      <c r="Y8" s="141">
        <v>95</v>
      </c>
      <c r="Z8" s="141">
        <v>73</v>
      </c>
      <c r="AA8" s="141">
        <v>57</v>
      </c>
      <c r="AB8" s="141">
        <v>37</v>
      </c>
      <c r="AC8" s="141">
        <v>39</v>
      </c>
      <c r="AD8" s="141">
        <v>22</v>
      </c>
      <c r="AE8" s="141">
        <v>31</v>
      </c>
      <c r="AF8" s="141">
        <v>17</v>
      </c>
      <c r="AG8" s="141">
        <v>13</v>
      </c>
      <c r="AH8" s="141">
        <v>10</v>
      </c>
      <c r="AI8" s="141">
        <v>15</v>
      </c>
      <c r="AJ8" s="141">
        <v>7</v>
      </c>
      <c r="AK8" s="141">
        <v>9</v>
      </c>
      <c r="AL8" s="141">
        <v>9</v>
      </c>
      <c r="AM8" s="141">
        <v>5</v>
      </c>
      <c r="AN8" s="141">
        <v>4</v>
      </c>
      <c r="AO8" s="141">
        <v>8</v>
      </c>
      <c r="AP8" s="203">
        <v>1</v>
      </c>
      <c r="AQ8" s="203">
        <v>3</v>
      </c>
      <c r="AR8" s="203">
        <v>2</v>
      </c>
      <c r="AS8" s="203">
        <v>2</v>
      </c>
      <c r="AT8" s="203">
        <v>1</v>
      </c>
      <c r="AU8" s="203">
        <v>2</v>
      </c>
      <c r="AV8">
        <v>5</v>
      </c>
      <c r="AW8" s="58">
        <v>3122</v>
      </c>
      <c r="AX8" s="40">
        <v>3304.7561385805584</v>
      </c>
      <c r="AY8" s="40">
        <v>1203.9509794989567</v>
      </c>
    </row>
    <row r="9" spans="2:51" ht="16.5" customHeight="1">
      <c r="B9" s="297"/>
      <c r="C9" s="297"/>
      <c r="D9" s="49" t="s">
        <v>277</v>
      </c>
      <c r="E9" s="141">
        <v>195</v>
      </c>
      <c r="F9" s="141">
        <v>0</v>
      </c>
      <c r="G9" s="141">
        <v>0</v>
      </c>
      <c r="H9" s="141">
        <v>0</v>
      </c>
      <c r="I9" s="141">
        <v>0</v>
      </c>
      <c r="J9" s="141">
        <v>1</v>
      </c>
      <c r="K9" s="141">
        <v>0</v>
      </c>
      <c r="L9" s="141">
        <v>3</v>
      </c>
      <c r="M9" s="141">
        <v>7</v>
      </c>
      <c r="N9" s="141">
        <v>12</v>
      </c>
      <c r="O9" s="141">
        <v>8</v>
      </c>
      <c r="P9" s="141">
        <v>10</v>
      </c>
      <c r="Q9" s="141">
        <v>13</v>
      </c>
      <c r="R9" s="141">
        <v>12</v>
      </c>
      <c r="S9" s="141">
        <v>12</v>
      </c>
      <c r="T9" s="141">
        <v>18</v>
      </c>
      <c r="U9" s="141">
        <v>12</v>
      </c>
      <c r="V9" s="141">
        <v>9</v>
      </c>
      <c r="W9" s="141">
        <v>10</v>
      </c>
      <c r="X9" s="141">
        <v>10</v>
      </c>
      <c r="Y9" s="141">
        <v>5</v>
      </c>
      <c r="Z9" s="141">
        <v>6</v>
      </c>
      <c r="AA9" s="141">
        <v>3</v>
      </c>
      <c r="AB9" s="141">
        <v>6</v>
      </c>
      <c r="AC9" s="141">
        <v>6</v>
      </c>
      <c r="AD9" s="141">
        <v>5</v>
      </c>
      <c r="AE9" s="141">
        <v>5</v>
      </c>
      <c r="AF9" s="141">
        <v>3</v>
      </c>
      <c r="AG9" s="141">
        <v>4</v>
      </c>
      <c r="AH9" s="141">
        <v>2</v>
      </c>
      <c r="AI9" s="141">
        <v>2</v>
      </c>
      <c r="AJ9" s="141">
        <v>0</v>
      </c>
      <c r="AK9" s="141">
        <v>1</v>
      </c>
      <c r="AL9" s="141">
        <v>3</v>
      </c>
      <c r="AM9" s="141">
        <v>0</v>
      </c>
      <c r="AN9" s="141">
        <v>0</v>
      </c>
      <c r="AO9" s="141">
        <v>3</v>
      </c>
      <c r="AP9" s="203">
        <v>1</v>
      </c>
      <c r="AQ9" s="203">
        <v>0</v>
      </c>
      <c r="AR9" s="203">
        <v>1</v>
      </c>
      <c r="AS9" s="203">
        <v>0</v>
      </c>
      <c r="AT9" s="203">
        <v>0</v>
      </c>
      <c r="AU9" s="203">
        <v>0</v>
      </c>
      <c r="AV9">
        <v>2</v>
      </c>
      <c r="AW9" s="58">
        <v>3657</v>
      </c>
      <c r="AX9" s="40">
        <v>3978.9076923076923</v>
      </c>
      <c r="AY9" s="40">
        <v>1487.5436792312807</v>
      </c>
    </row>
    <row r="10" spans="2:51" ht="16.5" customHeight="1">
      <c r="B10" s="297"/>
      <c r="C10" s="297"/>
      <c r="D10" s="49" t="s">
        <v>278</v>
      </c>
      <c r="E10" s="141">
        <v>616</v>
      </c>
      <c r="F10" s="141">
        <v>0</v>
      </c>
      <c r="G10" s="141">
        <v>0</v>
      </c>
      <c r="H10" s="141">
        <v>1</v>
      </c>
      <c r="I10" s="141">
        <v>5</v>
      </c>
      <c r="J10" s="141">
        <v>9</v>
      </c>
      <c r="K10" s="141">
        <v>16</v>
      </c>
      <c r="L10" s="141">
        <v>14</v>
      </c>
      <c r="M10" s="141">
        <v>21</v>
      </c>
      <c r="N10" s="141">
        <v>28</v>
      </c>
      <c r="O10" s="141">
        <v>43</v>
      </c>
      <c r="P10" s="141">
        <v>38</v>
      </c>
      <c r="Q10" s="141">
        <v>38</v>
      </c>
      <c r="R10" s="141">
        <v>52</v>
      </c>
      <c r="S10" s="141">
        <v>45</v>
      </c>
      <c r="T10" s="141">
        <v>39</v>
      </c>
      <c r="U10" s="141">
        <v>40</v>
      </c>
      <c r="V10" s="141">
        <v>50</v>
      </c>
      <c r="W10" s="141">
        <v>24</v>
      </c>
      <c r="X10" s="141">
        <v>25</v>
      </c>
      <c r="Y10" s="141">
        <v>28</v>
      </c>
      <c r="Z10" s="141">
        <v>10</v>
      </c>
      <c r="AA10" s="141">
        <v>14</v>
      </c>
      <c r="AB10" s="141">
        <v>13</v>
      </c>
      <c r="AC10" s="141">
        <v>12</v>
      </c>
      <c r="AD10" s="141">
        <v>7</v>
      </c>
      <c r="AE10" s="141">
        <v>12</v>
      </c>
      <c r="AF10" s="141">
        <v>7</v>
      </c>
      <c r="AG10" s="141">
        <v>1</v>
      </c>
      <c r="AH10" s="141">
        <v>2</v>
      </c>
      <c r="AI10" s="141">
        <v>3</v>
      </c>
      <c r="AJ10" s="141">
        <v>3</v>
      </c>
      <c r="AK10" s="141">
        <v>2</v>
      </c>
      <c r="AL10" s="141">
        <v>4</v>
      </c>
      <c r="AM10" s="141">
        <v>1</v>
      </c>
      <c r="AN10" s="141">
        <v>2</v>
      </c>
      <c r="AO10" s="141">
        <v>2</v>
      </c>
      <c r="AP10" s="203">
        <v>0</v>
      </c>
      <c r="AQ10" s="203">
        <v>1</v>
      </c>
      <c r="AR10" s="203">
        <v>0</v>
      </c>
      <c r="AS10" s="203">
        <v>1</v>
      </c>
      <c r="AT10" s="203">
        <v>0</v>
      </c>
      <c r="AU10" s="203">
        <v>2</v>
      </c>
      <c r="AV10">
        <v>1</v>
      </c>
      <c r="AW10" s="58">
        <v>3384</v>
      </c>
      <c r="AX10" s="40">
        <v>3569.612012987013</v>
      </c>
      <c r="AY10" s="40">
        <v>1274.5224709263089</v>
      </c>
    </row>
    <row r="11" spans="2:51" ht="16.5" customHeight="1">
      <c r="B11" s="297"/>
      <c r="C11" s="297"/>
      <c r="D11" s="49" t="s">
        <v>279</v>
      </c>
      <c r="E11" s="141">
        <v>607</v>
      </c>
      <c r="F11" s="141">
        <v>0</v>
      </c>
      <c r="G11" s="141">
        <v>1</v>
      </c>
      <c r="H11" s="141">
        <v>6</v>
      </c>
      <c r="I11" s="141">
        <v>8</v>
      </c>
      <c r="J11" s="141">
        <v>9</v>
      </c>
      <c r="K11" s="141">
        <v>15</v>
      </c>
      <c r="L11" s="141">
        <v>23</v>
      </c>
      <c r="M11" s="141">
        <v>29</v>
      </c>
      <c r="N11" s="141">
        <v>46</v>
      </c>
      <c r="O11" s="141">
        <v>38</v>
      </c>
      <c r="P11" s="141">
        <v>45</v>
      </c>
      <c r="Q11" s="141">
        <v>32</v>
      </c>
      <c r="R11" s="141">
        <v>49</v>
      </c>
      <c r="S11" s="141">
        <v>51</v>
      </c>
      <c r="T11" s="141">
        <v>39</v>
      </c>
      <c r="U11" s="141">
        <v>28</v>
      </c>
      <c r="V11" s="141">
        <v>29</v>
      </c>
      <c r="W11" s="141">
        <v>22</v>
      </c>
      <c r="X11" s="141">
        <v>22</v>
      </c>
      <c r="Y11" s="141">
        <v>21</v>
      </c>
      <c r="Z11" s="141">
        <v>25</v>
      </c>
      <c r="AA11" s="141">
        <v>16</v>
      </c>
      <c r="AB11" s="141">
        <v>7</v>
      </c>
      <c r="AC11" s="141">
        <v>6</v>
      </c>
      <c r="AD11" s="141">
        <v>9</v>
      </c>
      <c r="AE11" s="141">
        <v>4</v>
      </c>
      <c r="AF11" s="141">
        <v>0</v>
      </c>
      <c r="AG11" s="141">
        <v>3</v>
      </c>
      <c r="AH11" s="141">
        <v>2</v>
      </c>
      <c r="AI11" s="141">
        <v>9</v>
      </c>
      <c r="AJ11" s="141">
        <v>2</v>
      </c>
      <c r="AK11" s="141">
        <v>3</v>
      </c>
      <c r="AL11" s="141">
        <v>1</v>
      </c>
      <c r="AM11" s="141">
        <v>2</v>
      </c>
      <c r="AN11" s="141">
        <v>0</v>
      </c>
      <c r="AO11" s="141">
        <v>1</v>
      </c>
      <c r="AP11" s="203">
        <v>0</v>
      </c>
      <c r="AQ11" s="203">
        <v>1</v>
      </c>
      <c r="AR11" s="203">
        <v>1</v>
      </c>
      <c r="AS11" s="203">
        <v>1</v>
      </c>
      <c r="AT11" s="203">
        <v>0</v>
      </c>
      <c r="AU11" s="203">
        <v>0</v>
      </c>
      <c r="AV11">
        <v>1</v>
      </c>
      <c r="AW11" s="58">
        <v>3207</v>
      </c>
      <c r="AX11" s="40">
        <v>3376.2388797364088</v>
      </c>
      <c r="AY11" s="40">
        <v>1269.3777745775615</v>
      </c>
    </row>
    <row r="12" spans="2:51" ht="16.5" customHeight="1">
      <c r="B12" s="297"/>
      <c r="C12" s="297"/>
      <c r="D12" s="49" t="s">
        <v>280</v>
      </c>
      <c r="E12" s="141">
        <v>573</v>
      </c>
      <c r="F12" s="141">
        <v>0</v>
      </c>
      <c r="G12" s="141">
        <v>0</v>
      </c>
      <c r="H12" s="141">
        <v>3</v>
      </c>
      <c r="I12" s="141">
        <v>6</v>
      </c>
      <c r="J12" s="141">
        <v>9</v>
      </c>
      <c r="K12" s="141">
        <v>20</v>
      </c>
      <c r="L12" s="141">
        <v>18</v>
      </c>
      <c r="M12" s="141">
        <v>21</v>
      </c>
      <c r="N12" s="141">
        <v>45</v>
      </c>
      <c r="O12" s="141">
        <v>49</v>
      </c>
      <c r="P12" s="141">
        <v>52</v>
      </c>
      <c r="Q12" s="141">
        <v>52</v>
      </c>
      <c r="R12" s="141">
        <v>50</v>
      </c>
      <c r="S12" s="141">
        <v>48</v>
      </c>
      <c r="T12" s="141">
        <v>32</v>
      </c>
      <c r="U12" s="141">
        <v>31</v>
      </c>
      <c r="V12" s="141">
        <v>25</v>
      </c>
      <c r="W12" s="141">
        <v>21</v>
      </c>
      <c r="X12" s="141">
        <v>17</v>
      </c>
      <c r="Y12" s="141">
        <v>20</v>
      </c>
      <c r="Z12" s="141">
        <v>18</v>
      </c>
      <c r="AA12" s="141">
        <v>8</v>
      </c>
      <c r="AB12" s="141">
        <v>3</v>
      </c>
      <c r="AC12" s="141">
        <v>5</v>
      </c>
      <c r="AD12" s="141">
        <v>0</v>
      </c>
      <c r="AE12" s="141">
        <v>5</v>
      </c>
      <c r="AF12" s="141">
        <v>2</v>
      </c>
      <c r="AG12" s="141">
        <v>2</v>
      </c>
      <c r="AH12" s="141">
        <v>1</v>
      </c>
      <c r="AI12" s="141">
        <v>1</v>
      </c>
      <c r="AJ12" s="141">
        <v>1</v>
      </c>
      <c r="AK12" s="141">
        <v>1</v>
      </c>
      <c r="AL12" s="141">
        <v>0</v>
      </c>
      <c r="AM12" s="141">
        <v>2</v>
      </c>
      <c r="AN12" s="141">
        <v>2</v>
      </c>
      <c r="AO12" s="141">
        <v>1</v>
      </c>
      <c r="AP12" s="203">
        <v>0</v>
      </c>
      <c r="AQ12" s="203">
        <v>0</v>
      </c>
      <c r="AR12" s="203">
        <v>0</v>
      </c>
      <c r="AS12" s="203">
        <v>0</v>
      </c>
      <c r="AT12" s="203">
        <v>1</v>
      </c>
      <c r="AU12" s="203">
        <v>0</v>
      </c>
      <c r="AV12">
        <v>1</v>
      </c>
      <c r="AW12" s="58">
        <v>3041</v>
      </c>
      <c r="AX12" s="40">
        <v>3207.062827225131</v>
      </c>
      <c r="AY12" s="40">
        <v>1106.8777259668943</v>
      </c>
    </row>
    <row r="13" spans="2:51" ht="16.5" customHeight="1">
      <c r="B13" s="297"/>
      <c r="C13" s="297"/>
      <c r="D13" s="49" t="s">
        <v>281</v>
      </c>
      <c r="E13" s="141">
        <v>480</v>
      </c>
      <c r="F13" s="141">
        <v>0</v>
      </c>
      <c r="G13" s="141">
        <v>0</v>
      </c>
      <c r="H13" s="141">
        <v>3</v>
      </c>
      <c r="I13" s="141">
        <v>6</v>
      </c>
      <c r="J13" s="141">
        <v>7</v>
      </c>
      <c r="K13" s="141">
        <v>16</v>
      </c>
      <c r="L13" s="141">
        <v>23</v>
      </c>
      <c r="M13" s="141">
        <v>27</v>
      </c>
      <c r="N13" s="141">
        <v>40</v>
      </c>
      <c r="O13" s="141">
        <v>36</v>
      </c>
      <c r="P13" s="141">
        <v>51</v>
      </c>
      <c r="Q13" s="141">
        <v>37</v>
      </c>
      <c r="R13" s="141">
        <v>39</v>
      </c>
      <c r="S13" s="141">
        <v>37</v>
      </c>
      <c r="T13" s="141">
        <v>28</v>
      </c>
      <c r="U13" s="141">
        <v>31</v>
      </c>
      <c r="V13" s="141">
        <v>20</v>
      </c>
      <c r="W13" s="141">
        <v>13</v>
      </c>
      <c r="X13" s="141">
        <v>13</v>
      </c>
      <c r="Y13" s="141">
        <v>13</v>
      </c>
      <c r="Z13" s="141">
        <v>9</v>
      </c>
      <c r="AA13" s="141">
        <v>8</v>
      </c>
      <c r="AB13" s="141">
        <v>4</v>
      </c>
      <c r="AC13" s="141">
        <v>7</v>
      </c>
      <c r="AD13" s="141">
        <v>0</v>
      </c>
      <c r="AE13" s="141">
        <v>2</v>
      </c>
      <c r="AF13" s="141">
        <v>3</v>
      </c>
      <c r="AG13" s="141">
        <v>1</v>
      </c>
      <c r="AH13" s="141">
        <v>1</v>
      </c>
      <c r="AI13" s="141">
        <v>0</v>
      </c>
      <c r="AJ13" s="141">
        <v>1</v>
      </c>
      <c r="AK13" s="141">
        <v>1</v>
      </c>
      <c r="AL13" s="141">
        <v>1</v>
      </c>
      <c r="AM13" s="141">
        <v>0</v>
      </c>
      <c r="AN13" s="141">
        <v>0</v>
      </c>
      <c r="AO13" s="141">
        <v>1</v>
      </c>
      <c r="AP13" s="203">
        <v>0</v>
      </c>
      <c r="AQ13" s="203">
        <v>1</v>
      </c>
      <c r="AR13" s="203">
        <v>0</v>
      </c>
      <c r="AS13" s="203">
        <v>0</v>
      </c>
      <c r="AT13" s="203">
        <v>0</v>
      </c>
      <c r="AU13" s="203">
        <v>0</v>
      </c>
      <c r="AV13">
        <v>0</v>
      </c>
      <c r="AW13" s="58">
        <v>2970</v>
      </c>
      <c r="AX13" s="40">
        <v>3106.522916666667</v>
      </c>
      <c r="AY13" s="40">
        <v>1040.2451370681724</v>
      </c>
    </row>
    <row r="14" spans="2:51" ht="16.5" customHeight="1">
      <c r="B14" s="297"/>
      <c r="C14" s="297"/>
      <c r="D14" s="49" t="s">
        <v>282</v>
      </c>
      <c r="E14" s="141">
        <v>301</v>
      </c>
      <c r="F14" s="141">
        <v>0</v>
      </c>
      <c r="G14" s="141">
        <v>1</v>
      </c>
      <c r="H14" s="141">
        <v>1</v>
      </c>
      <c r="I14" s="141">
        <v>9</v>
      </c>
      <c r="J14" s="141">
        <v>4</v>
      </c>
      <c r="K14" s="141">
        <v>10</v>
      </c>
      <c r="L14" s="141">
        <v>15</v>
      </c>
      <c r="M14" s="141">
        <v>17</v>
      </c>
      <c r="N14" s="141">
        <v>27</v>
      </c>
      <c r="O14" s="141">
        <v>38</v>
      </c>
      <c r="P14" s="141">
        <v>23</v>
      </c>
      <c r="Q14" s="141">
        <v>23</v>
      </c>
      <c r="R14" s="141">
        <v>35</v>
      </c>
      <c r="S14" s="141">
        <v>17</v>
      </c>
      <c r="T14" s="141">
        <v>22</v>
      </c>
      <c r="U14" s="141">
        <v>11</v>
      </c>
      <c r="V14" s="141">
        <v>13</v>
      </c>
      <c r="W14" s="141">
        <v>6</v>
      </c>
      <c r="X14" s="141">
        <v>5</v>
      </c>
      <c r="Y14" s="141">
        <v>6</v>
      </c>
      <c r="Z14" s="141">
        <v>1</v>
      </c>
      <c r="AA14" s="141">
        <v>5</v>
      </c>
      <c r="AB14" s="141">
        <v>3</v>
      </c>
      <c r="AC14" s="141">
        <v>1</v>
      </c>
      <c r="AD14" s="141">
        <v>1</v>
      </c>
      <c r="AE14" s="141">
        <v>1</v>
      </c>
      <c r="AF14" s="141">
        <v>2</v>
      </c>
      <c r="AG14" s="141">
        <v>2</v>
      </c>
      <c r="AH14" s="141">
        <v>1</v>
      </c>
      <c r="AI14" s="141">
        <v>0</v>
      </c>
      <c r="AJ14" s="141">
        <v>0</v>
      </c>
      <c r="AK14" s="141">
        <v>1</v>
      </c>
      <c r="AL14" s="141">
        <v>0</v>
      </c>
      <c r="AM14" s="141">
        <v>0</v>
      </c>
      <c r="AN14" s="141">
        <v>0</v>
      </c>
      <c r="AO14" s="141">
        <v>0</v>
      </c>
      <c r="AP14" s="203">
        <v>0</v>
      </c>
      <c r="AQ14" s="203">
        <v>0</v>
      </c>
      <c r="AR14" s="203">
        <v>0</v>
      </c>
      <c r="AS14" s="203">
        <v>0</v>
      </c>
      <c r="AT14" s="203">
        <v>0</v>
      </c>
      <c r="AU14" s="203">
        <v>0</v>
      </c>
      <c r="AV14">
        <v>0</v>
      </c>
      <c r="AW14" s="58">
        <v>2834</v>
      </c>
      <c r="AX14" s="40">
        <v>2950.009966777409</v>
      </c>
      <c r="AY14" s="40">
        <v>971.4840519708317</v>
      </c>
    </row>
    <row r="15" spans="2:51" ht="16.5" customHeight="1">
      <c r="B15" s="297"/>
      <c r="C15" s="397"/>
      <c r="D15" s="49" t="s">
        <v>283</v>
      </c>
      <c r="E15" s="141">
        <v>201</v>
      </c>
      <c r="F15" s="141">
        <v>0</v>
      </c>
      <c r="G15" s="141">
        <v>0</v>
      </c>
      <c r="H15" s="141">
        <v>1</v>
      </c>
      <c r="I15" s="141">
        <v>3</v>
      </c>
      <c r="J15" s="141">
        <v>4</v>
      </c>
      <c r="K15" s="141">
        <v>8</v>
      </c>
      <c r="L15" s="141">
        <v>13</v>
      </c>
      <c r="M15" s="141">
        <v>17</v>
      </c>
      <c r="N15" s="141">
        <v>16</v>
      </c>
      <c r="O15" s="141">
        <v>25</v>
      </c>
      <c r="P15" s="141">
        <v>20</v>
      </c>
      <c r="Q15" s="141">
        <v>12</v>
      </c>
      <c r="R15" s="141">
        <v>14</v>
      </c>
      <c r="S15" s="141">
        <v>20</v>
      </c>
      <c r="T15" s="141">
        <v>8</v>
      </c>
      <c r="U15" s="141">
        <v>9</v>
      </c>
      <c r="V15" s="141">
        <v>7</v>
      </c>
      <c r="W15" s="141">
        <v>3</v>
      </c>
      <c r="X15" s="141">
        <v>6</v>
      </c>
      <c r="Y15" s="141">
        <v>2</v>
      </c>
      <c r="Z15" s="141">
        <v>4</v>
      </c>
      <c r="AA15" s="141">
        <v>3</v>
      </c>
      <c r="AB15" s="141">
        <v>1</v>
      </c>
      <c r="AC15" s="141">
        <v>2</v>
      </c>
      <c r="AD15" s="141">
        <v>0</v>
      </c>
      <c r="AE15" s="141">
        <v>2</v>
      </c>
      <c r="AF15" s="141">
        <v>0</v>
      </c>
      <c r="AG15" s="141">
        <v>0</v>
      </c>
      <c r="AH15" s="141">
        <v>1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203">
        <v>0</v>
      </c>
      <c r="AQ15" s="203">
        <v>0</v>
      </c>
      <c r="AR15" s="203">
        <v>0</v>
      </c>
      <c r="AS15" s="203">
        <v>0</v>
      </c>
      <c r="AT15" s="203">
        <v>0</v>
      </c>
      <c r="AU15" s="203">
        <v>0</v>
      </c>
      <c r="AV15">
        <v>0</v>
      </c>
      <c r="AW15" s="58">
        <v>2748</v>
      </c>
      <c r="AX15" s="40">
        <v>2906.2885572139303</v>
      </c>
      <c r="AY15" s="40">
        <v>926.8998901275195</v>
      </c>
    </row>
    <row r="16" spans="2:51" ht="16.5" customHeight="1">
      <c r="B16" s="297"/>
      <c r="C16" s="364" t="s">
        <v>270</v>
      </c>
      <c r="D16" s="398"/>
      <c r="E16" s="141">
        <v>696</v>
      </c>
      <c r="F16" s="141">
        <v>0</v>
      </c>
      <c r="G16" s="141">
        <v>0</v>
      </c>
      <c r="H16" s="141">
        <v>2</v>
      </c>
      <c r="I16" s="141">
        <v>8</v>
      </c>
      <c r="J16" s="141">
        <v>9</v>
      </c>
      <c r="K16" s="141">
        <v>14</v>
      </c>
      <c r="L16" s="141">
        <v>33</v>
      </c>
      <c r="M16" s="141">
        <v>39</v>
      </c>
      <c r="N16" s="141">
        <v>43</v>
      </c>
      <c r="O16" s="141">
        <v>60</v>
      </c>
      <c r="P16" s="141">
        <v>47</v>
      </c>
      <c r="Q16" s="141">
        <v>57</v>
      </c>
      <c r="R16" s="141">
        <v>59</v>
      </c>
      <c r="S16" s="141">
        <v>44</v>
      </c>
      <c r="T16" s="141">
        <v>59</v>
      </c>
      <c r="U16" s="141">
        <v>33</v>
      </c>
      <c r="V16" s="141">
        <v>42</v>
      </c>
      <c r="W16" s="141">
        <v>28</v>
      </c>
      <c r="X16" s="141">
        <v>17</v>
      </c>
      <c r="Y16" s="141">
        <v>20</v>
      </c>
      <c r="Z16" s="141">
        <v>18</v>
      </c>
      <c r="AA16" s="141">
        <v>8</v>
      </c>
      <c r="AB16" s="141">
        <v>7</v>
      </c>
      <c r="AC16" s="141">
        <v>4</v>
      </c>
      <c r="AD16" s="141">
        <v>4</v>
      </c>
      <c r="AE16" s="141">
        <v>8</v>
      </c>
      <c r="AF16" s="141">
        <v>6</v>
      </c>
      <c r="AG16" s="141">
        <v>3</v>
      </c>
      <c r="AH16" s="141">
        <v>3</v>
      </c>
      <c r="AI16" s="141">
        <v>1</v>
      </c>
      <c r="AJ16" s="141">
        <v>2</v>
      </c>
      <c r="AK16" s="141">
        <v>2</v>
      </c>
      <c r="AL16" s="141">
        <v>2</v>
      </c>
      <c r="AM16" s="141">
        <v>0</v>
      </c>
      <c r="AN16" s="141">
        <v>1</v>
      </c>
      <c r="AO16" s="141">
        <v>1</v>
      </c>
      <c r="AP16" s="203">
        <v>3</v>
      </c>
      <c r="AQ16" s="203">
        <v>0</v>
      </c>
      <c r="AR16" s="203">
        <v>0</v>
      </c>
      <c r="AS16" s="203">
        <v>0</v>
      </c>
      <c r="AT16" s="203">
        <v>2</v>
      </c>
      <c r="AU16" s="203">
        <v>2</v>
      </c>
      <c r="AV16">
        <v>5</v>
      </c>
      <c r="AW16" s="58">
        <v>3127</v>
      </c>
      <c r="AX16" s="40">
        <v>3336.110632183908</v>
      </c>
      <c r="AY16" s="40">
        <v>1308.0978636311715</v>
      </c>
    </row>
    <row r="17" spans="2:51" ht="16.5" customHeight="1">
      <c r="B17" s="297"/>
      <c r="C17" s="297"/>
      <c r="D17" s="49" t="s">
        <v>277</v>
      </c>
      <c r="E17" s="141">
        <v>129</v>
      </c>
      <c r="F17" s="141">
        <v>0</v>
      </c>
      <c r="G17" s="141">
        <v>0</v>
      </c>
      <c r="H17" s="141">
        <v>1</v>
      </c>
      <c r="I17" s="141">
        <v>1</v>
      </c>
      <c r="J17" s="141">
        <v>4</v>
      </c>
      <c r="K17" s="141">
        <v>5</v>
      </c>
      <c r="L17" s="141">
        <v>7</v>
      </c>
      <c r="M17" s="141">
        <v>6</v>
      </c>
      <c r="N17" s="141">
        <v>6</v>
      </c>
      <c r="O17" s="141">
        <v>6</v>
      </c>
      <c r="P17" s="141">
        <v>12</v>
      </c>
      <c r="Q17" s="141">
        <v>10</v>
      </c>
      <c r="R17" s="141">
        <v>13</v>
      </c>
      <c r="S17" s="141">
        <v>5</v>
      </c>
      <c r="T17" s="141">
        <v>15</v>
      </c>
      <c r="U17" s="141">
        <v>4</v>
      </c>
      <c r="V17" s="141">
        <v>3</v>
      </c>
      <c r="W17" s="141">
        <v>4</v>
      </c>
      <c r="X17" s="141">
        <v>3</v>
      </c>
      <c r="Y17" s="141">
        <v>4</v>
      </c>
      <c r="Z17" s="141">
        <v>3</v>
      </c>
      <c r="AA17" s="141">
        <v>3</v>
      </c>
      <c r="AB17" s="141">
        <v>1</v>
      </c>
      <c r="AC17" s="141">
        <v>0</v>
      </c>
      <c r="AD17" s="141">
        <v>1</v>
      </c>
      <c r="AE17" s="141">
        <v>2</v>
      </c>
      <c r="AF17" s="141">
        <v>2</v>
      </c>
      <c r="AG17" s="141">
        <v>1</v>
      </c>
      <c r="AH17" s="141">
        <v>0</v>
      </c>
      <c r="AI17" s="141">
        <v>0</v>
      </c>
      <c r="AJ17" s="141">
        <v>1</v>
      </c>
      <c r="AK17" s="141">
        <v>0</v>
      </c>
      <c r="AL17" s="141">
        <v>0</v>
      </c>
      <c r="AM17" s="141">
        <v>0</v>
      </c>
      <c r="AN17" s="141">
        <v>1</v>
      </c>
      <c r="AO17" s="141">
        <v>1</v>
      </c>
      <c r="AP17" s="203">
        <v>0</v>
      </c>
      <c r="AQ17" s="203">
        <v>0</v>
      </c>
      <c r="AR17" s="203">
        <v>0</v>
      </c>
      <c r="AS17" s="203">
        <v>0</v>
      </c>
      <c r="AT17" s="203">
        <v>0</v>
      </c>
      <c r="AU17" s="203">
        <v>1</v>
      </c>
      <c r="AV17">
        <v>3</v>
      </c>
      <c r="AW17" s="58">
        <v>3070</v>
      </c>
      <c r="AX17" s="40">
        <v>3448.5038759689924</v>
      </c>
      <c r="AY17" s="40">
        <v>1643.6508341001088</v>
      </c>
    </row>
    <row r="18" spans="2:51" ht="16.5" customHeight="1">
      <c r="B18" s="297"/>
      <c r="C18" s="297"/>
      <c r="D18" s="49" t="s">
        <v>278</v>
      </c>
      <c r="E18" s="141">
        <v>186</v>
      </c>
      <c r="F18" s="141">
        <v>0</v>
      </c>
      <c r="G18" s="141">
        <v>0</v>
      </c>
      <c r="H18" s="141">
        <v>0</v>
      </c>
      <c r="I18" s="141">
        <v>1</v>
      </c>
      <c r="J18" s="141">
        <v>3</v>
      </c>
      <c r="K18" s="141">
        <v>2</v>
      </c>
      <c r="L18" s="141">
        <v>11</v>
      </c>
      <c r="M18" s="141">
        <v>14</v>
      </c>
      <c r="N18" s="141">
        <v>11</v>
      </c>
      <c r="O18" s="141">
        <v>17</v>
      </c>
      <c r="P18" s="141">
        <v>10</v>
      </c>
      <c r="Q18" s="141">
        <v>12</v>
      </c>
      <c r="R18" s="141">
        <v>15</v>
      </c>
      <c r="S18" s="141">
        <v>13</v>
      </c>
      <c r="T18" s="141">
        <v>15</v>
      </c>
      <c r="U18" s="141">
        <v>8</v>
      </c>
      <c r="V18" s="141">
        <v>15</v>
      </c>
      <c r="W18" s="141">
        <v>9</v>
      </c>
      <c r="X18" s="141">
        <v>4</v>
      </c>
      <c r="Y18" s="141">
        <v>4</v>
      </c>
      <c r="Z18" s="141">
        <v>4</v>
      </c>
      <c r="AA18" s="141">
        <v>1</v>
      </c>
      <c r="AB18" s="141">
        <v>2</v>
      </c>
      <c r="AC18" s="141">
        <v>2</v>
      </c>
      <c r="AD18" s="141">
        <v>0</v>
      </c>
      <c r="AE18" s="141">
        <v>3</v>
      </c>
      <c r="AF18" s="141">
        <v>2</v>
      </c>
      <c r="AG18" s="141">
        <v>1</v>
      </c>
      <c r="AH18" s="141">
        <v>1</v>
      </c>
      <c r="AI18" s="141">
        <v>0</v>
      </c>
      <c r="AJ18" s="141">
        <v>1</v>
      </c>
      <c r="AK18" s="141">
        <v>0</v>
      </c>
      <c r="AL18" s="141">
        <v>1</v>
      </c>
      <c r="AM18" s="141">
        <v>0</v>
      </c>
      <c r="AN18" s="141">
        <v>0</v>
      </c>
      <c r="AO18" s="141">
        <v>0</v>
      </c>
      <c r="AP18" s="203">
        <v>1</v>
      </c>
      <c r="AQ18" s="203">
        <v>0</v>
      </c>
      <c r="AR18" s="203">
        <v>0</v>
      </c>
      <c r="AS18" s="203">
        <v>0</v>
      </c>
      <c r="AT18" s="203">
        <v>2</v>
      </c>
      <c r="AU18" s="203">
        <v>0</v>
      </c>
      <c r="AV18">
        <v>1</v>
      </c>
      <c r="AW18" s="58">
        <v>3134</v>
      </c>
      <c r="AX18" s="40">
        <v>3355.5806451612902</v>
      </c>
      <c r="AY18" s="40">
        <v>1316.4530586478827</v>
      </c>
    </row>
    <row r="19" spans="2:51" ht="16.5" customHeight="1">
      <c r="B19" s="297"/>
      <c r="C19" s="297"/>
      <c r="D19" s="49" t="s">
        <v>279</v>
      </c>
      <c r="E19" s="141">
        <v>126</v>
      </c>
      <c r="F19" s="141">
        <v>0</v>
      </c>
      <c r="G19" s="141">
        <v>0</v>
      </c>
      <c r="H19" s="141">
        <v>0</v>
      </c>
      <c r="I19" s="141">
        <v>4</v>
      </c>
      <c r="J19" s="141">
        <v>0</v>
      </c>
      <c r="K19" s="141">
        <v>4</v>
      </c>
      <c r="L19" s="141">
        <v>6</v>
      </c>
      <c r="M19" s="141">
        <v>7</v>
      </c>
      <c r="N19" s="141">
        <v>8</v>
      </c>
      <c r="O19" s="141">
        <v>13</v>
      </c>
      <c r="P19" s="141">
        <v>12</v>
      </c>
      <c r="Q19" s="141">
        <v>11</v>
      </c>
      <c r="R19" s="141">
        <v>10</v>
      </c>
      <c r="S19" s="141">
        <v>9</v>
      </c>
      <c r="T19" s="141">
        <v>8</v>
      </c>
      <c r="U19" s="141">
        <v>3</v>
      </c>
      <c r="V19" s="141">
        <v>6</v>
      </c>
      <c r="W19" s="141">
        <v>6</v>
      </c>
      <c r="X19" s="141">
        <v>2</v>
      </c>
      <c r="Y19" s="141">
        <v>5</v>
      </c>
      <c r="Z19" s="141">
        <v>5</v>
      </c>
      <c r="AA19" s="141">
        <v>2</v>
      </c>
      <c r="AB19" s="141">
        <v>1</v>
      </c>
      <c r="AC19" s="141">
        <v>0</v>
      </c>
      <c r="AD19" s="141">
        <v>0</v>
      </c>
      <c r="AE19" s="141">
        <v>0</v>
      </c>
      <c r="AF19" s="141">
        <v>1</v>
      </c>
      <c r="AG19" s="141">
        <v>0</v>
      </c>
      <c r="AH19" s="141">
        <v>1</v>
      </c>
      <c r="AI19" s="141">
        <v>1</v>
      </c>
      <c r="AJ19" s="141">
        <v>0</v>
      </c>
      <c r="AK19" s="141">
        <v>1</v>
      </c>
      <c r="AL19" s="141">
        <v>0</v>
      </c>
      <c r="AM19" s="141">
        <v>0</v>
      </c>
      <c r="AN19" s="141">
        <v>0</v>
      </c>
      <c r="AO19" s="141">
        <v>0</v>
      </c>
      <c r="AP19" s="203">
        <v>0</v>
      </c>
      <c r="AQ19" s="203">
        <v>0</v>
      </c>
      <c r="AR19" s="203">
        <v>0</v>
      </c>
      <c r="AS19" s="203">
        <v>0</v>
      </c>
      <c r="AT19" s="203">
        <v>0</v>
      </c>
      <c r="AU19" s="203">
        <v>0</v>
      </c>
      <c r="AV19">
        <v>0</v>
      </c>
      <c r="AW19" s="58">
        <v>2989.5</v>
      </c>
      <c r="AX19" s="40">
        <v>3138.6825396825398</v>
      </c>
      <c r="AY19" s="40">
        <v>1066.7658386040953</v>
      </c>
    </row>
    <row r="20" spans="2:51" ht="16.5" customHeight="1">
      <c r="B20" s="297"/>
      <c r="C20" s="297"/>
      <c r="D20" s="49" t="s">
        <v>280</v>
      </c>
      <c r="E20" s="141">
        <v>146</v>
      </c>
      <c r="F20" s="141">
        <v>0</v>
      </c>
      <c r="G20" s="141">
        <v>0</v>
      </c>
      <c r="H20" s="141">
        <v>0</v>
      </c>
      <c r="I20" s="141">
        <v>1</v>
      </c>
      <c r="J20" s="141">
        <v>2</v>
      </c>
      <c r="K20" s="141">
        <v>3</v>
      </c>
      <c r="L20" s="141">
        <v>6</v>
      </c>
      <c r="M20" s="141">
        <v>9</v>
      </c>
      <c r="N20" s="141">
        <v>12</v>
      </c>
      <c r="O20" s="141">
        <v>11</v>
      </c>
      <c r="P20" s="141">
        <v>5</v>
      </c>
      <c r="Q20" s="141">
        <v>11</v>
      </c>
      <c r="R20" s="141">
        <v>14</v>
      </c>
      <c r="S20" s="141">
        <v>8</v>
      </c>
      <c r="T20" s="141">
        <v>13</v>
      </c>
      <c r="U20" s="141">
        <v>8</v>
      </c>
      <c r="V20" s="141">
        <v>12</v>
      </c>
      <c r="W20" s="141">
        <v>7</v>
      </c>
      <c r="X20" s="141">
        <v>4</v>
      </c>
      <c r="Y20" s="141">
        <v>5</v>
      </c>
      <c r="Z20" s="141">
        <v>3</v>
      </c>
      <c r="AA20" s="141">
        <v>1</v>
      </c>
      <c r="AB20" s="141">
        <v>2</v>
      </c>
      <c r="AC20" s="141">
        <v>2</v>
      </c>
      <c r="AD20" s="141">
        <v>0</v>
      </c>
      <c r="AE20" s="141">
        <v>3</v>
      </c>
      <c r="AF20" s="141">
        <v>1</v>
      </c>
      <c r="AG20" s="141">
        <v>1</v>
      </c>
      <c r="AH20" s="141">
        <v>0</v>
      </c>
      <c r="AI20" s="141">
        <v>0</v>
      </c>
      <c r="AJ20" s="141">
        <v>0</v>
      </c>
      <c r="AK20" s="141">
        <v>0</v>
      </c>
      <c r="AL20" s="141">
        <v>1</v>
      </c>
      <c r="AM20" s="141">
        <v>0</v>
      </c>
      <c r="AN20" s="141">
        <v>0</v>
      </c>
      <c r="AO20" s="141">
        <v>0</v>
      </c>
      <c r="AP20" s="203">
        <v>0</v>
      </c>
      <c r="AQ20" s="203">
        <v>0</v>
      </c>
      <c r="AR20" s="203">
        <v>0</v>
      </c>
      <c r="AS20" s="203">
        <v>0</v>
      </c>
      <c r="AT20" s="203">
        <v>0</v>
      </c>
      <c r="AU20" s="203">
        <v>0</v>
      </c>
      <c r="AV20">
        <v>1</v>
      </c>
      <c r="AW20" s="58">
        <v>3185.5</v>
      </c>
      <c r="AX20" s="40">
        <v>3323.623287671233</v>
      </c>
      <c r="AY20" s="40">
        <v>1180.4435994963396</v>
      </c>
    </row>
    <row r="21" spans="2:51" ht="16.5" customHeight="1">
      <c r="B21" s="297"/>
      <c r="C21" s="397"/>
      <c r="D21" s="49" t="s">
        <v>281</v>
      </c>
      <c r="E21" s="141">
        <v>109</v>
      </c>
      <c r="F21" s="141">
        <v>0</v>
      </c>
      <c r="G21" s="141">
        <v>0</v>
      </c>
      <c r="H21" s="141">
        <v>1</v>
      </c>
      <c r="I21" s="141">
        <v>1</v>
      </c>
      <c r="J21" s="141">
        <v>0</v>
      </c>
      <c r="K21" s="141">
        <v>0</v>
      </c>
      <c r="L21" s="141">
        <v>3</v>
      </c>
      <c r="M21" s="141">
        <v>3</v>
      </c>
      <c r="N21" s="141">
        <v>6</v>
      </c>
      <c r="O21" s="141">
        <v>13</v>
      </c>
      <c r="P21" s="141">
        <v>8</v>
      </c>
      <c r="Q21" s="141">
        <v>13</v>
      </c>
      <c r="R21" s="141">
        <v>7</v>
      </c>
      <c r="S21" s="141">
        <v>9</v>
      </c>
      <c r="T21" s="141">
        <v>8</v>
      </c>
      <c r="U21" s="141">
        <v>10</v>
      </c>
      <c r="V21" s="141">
        <v>6</v>
      </c>
      <c r="W21" s="141">
        <v>2</v>
      </c>
      <c r="X21" s="141">
        <v>4</v>
      </c>
      <c r="Y21" s="141">
        <v>2</v>
      </c>
      <c r="Z21" s="141">
        <v>3</v>
      </c>
      <c r="AA21" s="141">
        <v>1</v>
      </c>
      <c r="AB21" s="141">
        <v>1</v>
      </c>
      <c r="AC21" s="141">
        <v>0</v>
      </c>
      <c r="AD21" s="141">
        <v>3</v>
      </c>
      <c r="AE21" s="141">
        <v>0</v>
      </c>
      <c r="AF21" s="141">
        <v>0</v>
      </c>
      <c r="AG21" s="141">
        <v>0</v>
      </c>
      <c r="AH21" s="141">
        <v>1</v>
      </c>
      <c r="AI21" s="141">
        <v>0</v>
      </c>
      <c r="AJ21" s="141">
        <v>0</v>
      </c>
      <c r="AK21" s="141">
        <v>1</v>
      </c>
      <c r="AL21" s="141">
        <v>0</v>
      </c>
      <c r="AM21" s="141">
        <v>0</v>
      </c>
      <c r="AN21" s="141">
        <v>0</v>
      </c>
      <c r="AO21" s="141">
        <v>0</v>
      </c>
      <c r="AP21" s="203">
        <v>2</v>
      </c>
      <c r="AQ21" s="203">
        <v>0</v>
      </c>
      <c r="AR21" s="203">
        <v>0</v>
      </c>
      <c r="AS21" s="203">
        <v>0</v>
      </c>
      <c r="AT21" s="203">
        <v>0</v>
      </c>
      <c r="AU21" s="203">
        <v>1</v>
      </c>
      <c r="AV21">
        <v>0</v>
      </c>
      <c r="AW21" s="58">
        <v>3190</v>
      </c>
      <c r="AX21" s="40">
        <v>3414.816513761468</v>
      </c>
      <c r="AY21" s="40">
        <v>1259.0538273223833</v>
      </c>
    </row>
    <row r="22" spans="2:51" ht="16.5" customHeight="1">
      <c r="B22" s="297"/>
      <c r="C22" s="364" t="s">
        <v>271</v>
      </c>
      <c r="D22" s="398"/>
      <c r="E22" s="141">
        <v>889</v>
      </c>
      <c r="F22" s="141">
        <v>0</v>
      </c>
      <c r="G22" s="141">
        <v>0</v>
      </c>
      <c r="H22" s="141">
        <v>2</v>
      </c>
      <c r="I22" s="141">
        <v>5</v>
      </c>
      <c r="J22" s="141">
        <v>11</v>
      </c>
      <c r="K22" s="141">
        <v>21</v>
      </c>
      <c r="L22" s="141">
        <v>33</v>
      </c>
      <c r="M22" s="141">
        <v>28</v>
      </c>
      <c r="N22" s="141">
        <v>60</v>
      </c>
      <c r="O22" s="141">
        <v>96</v>
      </c>
      <c r="P22" s="141">
        <v>80</v>
      </c>
      <c r="Q22" s="141">
        <v>77</v>
      </c>
      <c r="R22" s="141">
        <v>60</v>
      </c>
      <c r="S22" s="141">
        <v>83</v>
      </c>
      <c r="T22" s="141">
        <v>69</v>
      </c>
      <c r="U22" s="141">
        <v>54</v>
      </c>
      <c r="V22" s="141">
        <v>48</v>
      </c>
      <c r="W22" s="141">
        <v>32</v>
      </c>
      <c r="X22" s="141">
        <v>30</v>
      </c>
      <c r="Y22" s="141">
        <v>21</v>
      </c>
      <c r="Z22" s="141">
        <v>16</v>
      </c>
      <c r="AA22" s="141">
        <v>10</v>
      </c>
      <c r="AB22" s="141">
        <v>13</v>
      </c>
      <c r="AC22" s="141">
        <v>6</v>
      </c>
      <c r="AD22" s="141">
        <v>3</v>
      </c>
      <c r="AE22" s="141">
        <v>11</v>
      </c>
      <c r="AF22" s="141">
        <v>3</v>
      </c>
      <c r="AG22" s="141">
        <v>3</v>
      </c>
      <c r="AH22" s="141">
        <v>2</v>
      </c>
      <c r="AI22" s="141">
        <v>3</v>
      </c>
      <c r="AJ22" s="141">
        <v>1</v>
      </c>
      <c r="AK22" s="141">
        <v>0</v>
      </c>
      <c r="AL22" s="141">
        <v>1</v>
      </c>
      <c r="AM22" s="141">
        <v>1</v>
      </c>
      <c r="AN22" s="141">
        <v>3</v>
      </c>
      <c r="AO22" s="141">
        <v>0</v>
      </c>
      <c r="AP22" s="203">
        <v>0</v>
      </c>
      <c r="AQ22" s="203">
        <v>0</v>
      </c>
      <c r="AR22" s="203">
        <v>1</v>
      </c>
      <c r="AS22" s="203">
        <v>0</v>
      </c>
      <c r="AT22" s="203">
        <v>0</v>
      </c>
      <c r="AU22" s="203">
        <v>0</v>
      </c>
      <c r="AV22">
        <v>2</v>
      </c>
      <c r="AW22" s="58">
        <v>3100</v>
      </c>
      <c r="AX22" s="40">
        <v>3238.22272215973</v>
      </c>
      <c r="AY22" s="40">
        <v>1052.414288896779</v>
      </c>
    </row>
    <row r="23" spans="2:51" ht="16.5" customHeight="1">
      <c r="B23" s="297"/>
      <c r="C23" s="297"/>
      <c r="D23" s="49" t="s">
        <v>277</v>
      </c>
      <c r="E23" s="141">
        <v>168</v>
      </c>
      <c r="F23" s="141">
        <v>0</v>
      </c>
      <c r="G23" s="141">
        <v>0</v>
      </c>
      <c r="H23" s="141">
        <v>0</v>
      </c>
      <c r="I23" s="141">
        <v>1</v>
      </c>
      <c r="J23" s="141">
        <v>6</v>
      </c>
      <c r="K23" s="141">
        <v>0</v>
      </c>
      <c r="L23" s="141">
        <v>2</v>
      </c>
      <c r="M23" s="141">
        <v>4</v>
      </c>
      <c r="N23" s="141">
        <v>9</v>
      </c>
      <c r="O23" s="141">
        <v>19</v>
      </c>
      <c r="P23" s="141">
        <v>14</v>
      </c>
      <c r="Q23" s="141">
        <v>14</v>
      </c>
      <c r="R23" s="141">
        <v>15</v>
      </c>
      <c r="S23" s="141">
        <v>14</v>
      </c>
      <c r="T23" s="141">
        <v>10</v>
      </c>
      <c r="U23" s="141">
        <v>13</v>
      </c>
      <c r="V23" s="141">
        <v>7</v>
      </c>
      <c r="W23" s="141">
        <v>6</v>
      </c>
      <c r="X23" s="141">
        <v>7</v>
      </c>
      <c r="Y23" s="141">
        <v>8</v>
      </c>
      <c r="Z23" s="141">
        <v>5</v>
      </c>
      <c r="AA23" s="141">
        <v>2</v>
      </c>
      <c r="AB23" s="141">
        <v>5</v>
      </c>
      <c r="AC23" s="141">
        <v>2</v>
      </c>
      <c r="AD23" s="141">
        <v>0</v>
      </c>
      <c r="AE23" s="141">
        <v>1</v>
      </c>
      <c r="AF23" s="141">
        <v>0</v>
      </c>
      <c r="AG23" s="141">
        <v>1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1</v>
      </c>
      <c r="AN23" s="141">
        <v>1</v>
      </c>
      <c r="AO23" s="141">
        <v>0</v>
      </c>
      <c r="AP23" s="203">
        <v>0</v>
      </c>
      <c r="AQ23" s="203">
        <v>0</v>
      </c>
      <c r="AR23" s="203">
        <v>0</v>
      </c>
      <c r="AS23" s="203">
        <v>0</v>
      </c>
      <c r="AT23" s="203">
        <v>0</v>
      </c>
      <c r="AU23" s="203">
        <v>0</v>
      </c>
      <c r="AV23">
        <v>1</v>
      </c>
      <c r="AW23" s="58">
        <v>3190.5</v>
      </c>
      <c r="AX23" s="40">
        <v>3371.7916666666665</v>
      </c>
      <c r="AY23" s="40">
        <v>1150.316550310464</v>
      </c>
    </row>
    <row r="24" spans="2:51" ht="16.5" customHeight="1">
      <c r="B24" s="297"/>
      <c r="C24" s="297"/>
      <c r="D24" s="49" t="s">
        <v>278</v>
      </c>
      <c r="E24" s="141">
        <v>268</v>
      </c>
      <c r="F24" s="141">
        <v>0</v>
      </c>
      <c r="G24" s="141">
        <v>0</v>
      </c>
      <c r="H24" s="141">
        <v>0</v>
      </c>
      <c r="I24" s="141">
        <v>2</v>
      </c>
      <c r="J24" s="141">
        <v>2</v>
      </c>
      <c r="K24" s="141">
        <v>9</v>
      </c>
      <c r="L24" s="141">
        <v>12</v>
      </c>
      <c r="M24" s="141">
        <v>10</v>
      </c>
      <c r="N24" s="141">
        <v>16</v>
      </c>
      <c r="O24" s="141">
        <v>32</v>
      </c>
      <c r="P24" s="141">
        <v>18</v>
      </c>
      <c r="Q24" s="141">
        <v>28</v>
      </c>
      <c r="R24" s="141">
        <v>15</v>
      </c>
      <c r="S24" s="141">
        <v>26</v>
      </c>
      <c r="T24" s="141">
        <v>21</v>
      </c>
      <c r="U24" s="141">
        <v>18</v>
      </c>
      <c r="V24" s="141">
        <v>18</v>
      </c>
      <c r="W24" s="141">
        <v>8</v>
      </c>
      <c r="X24" s="141">
        <v>7</v>
      </c>
      <c r="Y24" s="141">
        <v>8</v>
      </c>
      <c r="Z24" s="141">
        <v>4</v>
      </c>
      <c r="AA24" s="141">
        <v>3</v>
      </c>
      <c r="AB24" s="141">
        <v>1</v>
      </c>
      <c r="AC24" s="141">
        <v>1</v>
      </c>
      <c r="AD24" s="141">
        <v>1</v>
      </c>
      <c r="AE24" s="141">
        <v>6</v>
      </c>
      <c r="AF24" s="141">
        <v>0</v>
      </c>
      <c r="AG24" s="141">
        <v>0</v>
      </c>
      <c r="AH24" s="141">
        <v>0</v>
      </c>
      <c r="AI24" s="141">
        <v>1</v>
      </c>
      <c r="AJ24" s="141">
        <v>0</v>
      </c>
      <c r="AK24" s="141">
        <v>0</v>
      </c>
      <c r="AL24" s="141">
        <v>1</v>
      </c>
      <c r="AM24" s="141">
        <v>0</v>
      </c>
      <c r="AN24" s="141">
        <v>0</v>
      </c>
      <c r="AO24" s="141">
        <v>0</v>
      </c>
      <c r="AP24" s="203">
        <v>0</v>
      </c>
      <c r="AQ24" s="203">
        <v>0</v>
      </c>
      <c r="AR24" s="203">
        <v>0</v>
      </c>
      <c r="AS24" s="203">
        <v>0</v>
      </c>
      <c r="AT24" s="203">
        <v>0</v>
      </c>
      <c r="AU24" s="203">
        <v>0</v>
      </c>
      <c r="AV24">
        <v>0</v>
      </c>
      <c r="AW24" s="58">
        <v>3053</v>
      </c>
      <c r="AX24" s="40">
        <v>3171.847014925373</v>
      </c>
      <c r="AY24" s="40">
        <v>947.6971235216083</v>
      </c>
    </row>
    <row r="25" spans="2:51" ht="16.5" customHeight="1">
      <c r="B25" s="297"/>
      <c r="C25" s="297"/>
      <c r="D25" s="49" t="s">
        <v>279</v>
      </c>
      <c r="E25" s="141">
        <v>175</v>
      </c>
      <c r="F25" s="141">
        <v>0</v>
      </c>
      <c r="G25" s="141">
        <v>0</v>
      </c>
      <c r="H25" s="141">
        <v>0</v>
      </c>
      <c r="I25" s="141">
        <v>1</v>
      </c>
      <c r="J25" s="141">
        <v>1</v>
      </c>
      <c r="K25" s="141">
        <v>6</v>
      </c>
      <c r="L25" s="141">
        <v>5</v>
      </c>
      <c r="M25" s="141">
        <v>4</v>
      </c>
      <c r="N25" s="141">
        <v>10</v>
      </c>
      <c r="O25" s="141">
        <v>17</v>
      </c>
      <c r="P25" s="141">
        <v>15</v>
      </c>
      <c r="Q25" s="141">
        <v>12</v>
      </c>
      <c r="R25" s="141">
        <v>15</v>
      </c>
      <c r="S25" s="141">
        <v>19</v>
      </c>
      <c r="T25" s="141">
        <v>15</v>
      </c>
      <c r="U25" s="141">
        <v>12</v>
      </c>
      <c r="V25" s="141">
        <v>9</v>
      </c>
      <c r="W25" s="141">
        <v>11</v>
      </c>
      <c r="X25" s="141">
        <v>7</v>
      </c>
      <c r="Y25" s="141">
        <v>2</v>
      </c>
      <c r="Z25" s="141">
        <v>1</v>
      </c>
      <c r="AA25" s="141">
        <v>2</v>
      </c>
      <c r="AB25" s="141">
        <v>2</v>
      </c>
      <c r="AC25" s="141">
        <v>0</v>
      </c>
      <c r="AD25" s="141">
        <v>0</v>
      </c>
      <c r="AE25" s="141">
        <v>1</v>
      </c>
      <c r="AF25" s="141">
        <v>1</v>
      </c>
      <c r="AG25" s="141">
        <v>1</v>
      </c>
      <c r="AH25" s="141">
        <v>1</v>
      </c>
      <c r="AI25" s="141">
        <v>2</v>
      </c>
      <c r="AJ25" s="141">
        <v>1</v>
      </c>
      <c r="AK25" s="141">
        <v>0</v>
      </c>
      <c r="AL25" s="141">
        <v>0</v>
      </c>
      <c r="AM25" s="141">
        <v>0</v>
      </c>
      <c r="AN25" s="141">
        <v>1</v>
      </c>
      <c r="AO25" s="141">
        <v>0</v>
      </c>
      <c r="AP25" s="203">
        <v>0</v>
      </c>
      <c r="AQ25" s="203">
        <v>0</v>
      </c>
      <c r="AR25" s="203">
        <v>1</v>
      </c>
      <c r="AS25" s="203">
        <v>0</v>
      </c>
      <c r="AT25" s="203">
        <v>0</v>
      </c>
      <c r="AU25" s="203">
        <v>0</v>
      </c>
      <c r="AV25">
        <v>0</v>
      </c>
      <c r="AW25" s="58">
        <v>3208</v>
      </c>
      <c r="AX25" s="40">
        <v>3316.48</v>
      </c>
      <c r="AY25" s="40">
        <v>1084.0611004114521</v>
      </c>
    </row>
    <row r="26" spans="2:51" ht="16.5" customHeight="1">
      <c r="B26" s="297"/>
      <c r="C26" s="297"/>
      <c r="D26" s="49" t="s">
        <v>280</v>
      </c>
      <c r="E26" s="141">
        <v>203</v>
      </c>
      <c r="F26" s="141">
        <v>0</v>
      </c>
      <c r="G26" s="141">
        <v>0</v>
      </c>
      <c r="H26" s="141">
        <v>2</v>
      </c>
      <c r="I26" s="141">
        <v>1</v>
      </c>
      <c r="J26" s="141">
        <v>2</v>
      </c>
      <c r="K26" s="141">
        <v>5</v>
      </c>
      <c r="L26" s="141">
        <v>6</v>
      </c>
      <c r="M26" s="141">
        <v>8</v>
      </c>
      <c r="N26" s="141">
        <v>19</v>
      </c>
      <c r="O26" s="141">
        <v>19</v>
      </c>
      <c r="P26" s="141">
        <v>28</v>
      </c>
      <c r="Q26" s="141">
        <v>18</v>
      </c>
      <c r="R26" s="141">
        <v>11</v>
      </c>
      <c r="S26" s="141">
        <v>14</v>
      </c>
      <c r="T26" s="141">
        <v>17</v>
      </c>
      <c r="U26" s="141">
        <v>5</v>
      </c>
      <c r="V26" s="141">
        <v>10</v>
      </c>
      <c r="W26" s="141">
        <v>6</v>
      </c>
      <c r="X26" s="141">
        <v>8</v>
      </c>
      <c r="Y26" s="141">
        <v>3</v>
      </c>
      <c r="Z26" s="141">
        <v>4</v>
      </c>
      <c r="AA26" s="141">
        <v>3</v>
      </c>
      <c r="AB26" s="141">
        <v>3</v>
      </c>
      <c r="AC26" s="141">
        <v>2</v>
      </c>
      <c r="AD26" s="141">
        <v>2</v>
      </c>
      <c r="AE26" s="141">
        <v>3</v>
      </c>
      <c r="AF26" s="141">
        <v>2</v>
      </c>
      <c r="AG26" s="141">
        <v>1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1</v>
      </c>
      <c r="AO26" s="141">
        <v>0</v>
      </c>
      <c r="AP26" s="203">
        <v>0</v>
      </c>
      <c r="AQ26" s="203">
        <v>0</v>
      </c>
      <c r="AR26" s="203">
        <v>0</v>
      </c>
      <c r="AS26" s="203">
        <v>0</v>
      </c>
      <c r="AT26" s="203">
        <v>0</v>
      </c>
      <c r="AU26" s="203">
        <v>0</v>
      </c>
      <c r="AV26">
        <v>0</v>
      </c>
      <c r="AW26" s="58">
        <v>2914</v>
      </c>
      <c r="AX26" s="40">
        <v>3174.822660098522</v>
      </c>
      <c r="AY26" s="40">
        <v>1034.9240313052387</v>
      </c>
    </row>
    <row r="27" spans="2:51" ht="16.5" customHeight="1">
      <c r="B27" s="397"/>
      <c r="C27" s="397"/>
      <c r="D27" s="49" t="s">
        <v>281</v>
      </c>
      <c r="E27" s="141">
        <v>75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1</v>
      </c>
      <c r="L27" s="141">
        <v>8</v>
      </c>
      <c r="M27" s="141">
        <v>2</v>
      </c>
      <c r="N27" s="141">
        <v>6</v>
      </c>
      <c r="O27" s="141">
        <v>9</v>
      </c>
      <c r="P27" s="141">
        <v>5</v>
      </c>
      <c r="Q27" s="141">
        <v>5</v>
      </c>
      <c r="R27" s="141">
        <v>4</v>
      </c>
      <c r="S27" s="141">
        <v>10</v>
      </c>
      <c r="T27" s="141">
        <v>6</v>
      </c>
      <c r="U27" s="141">
        <v>6</v>
      </c>
      <c r="V27" s="141">
        <v>4</v>
      </c>
      <c r="W27" s="141">
        <v>1</v>
      </c>
      <c r="X27" s="141">
        <v>1</v>
      </c>
      <c r="Y27" s="141">
        <v>0</v>
      </c>
      <c r="Z27" s="141">
        <v>2</v>
      </c>
      <c r="AA27" s="141">
        <v>0</v>
      </c>
      <c r="AB27" s="141">
        <v>2</v>
      </c>
      <c r="AC27" s="141">
        <v>1</v>
      </c>
      <c r="AD27" s="141">
        <v>0</v>
      </c>
      <c r="AE27" s="141">
        <v>0</v>
      </c>
      <c r="AF27" s="141">
        <v>0</v>
      </c>
      <c r="AG27" s="141">
        <v>0</v>
      </c>
      <c r="AH27" s="141">
        <v>1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205">
        <v>0</v>
      </c>
      <c r="AQ27" s="204">
        <v>0</v>
      </c>
      <c r="AR27" s="204">
        <v>0</v>
      </c>
      <c r="AS27" s="205">
        <v>0</v>
      </c>
      <c r="AT27" s="204">
        <v>0</v>
      </c>
      <c r="AU27" s="204">
        <v>0</v>
      </c>
      <c r="AV27">
        <v>1</v>
      </c>
      <c r="AW27" s="58">
        <v>3033</v>
      </c>
      <c r="AX27" s="40">
        <v>3165.213333333333</v>
      </c>
      <c r="AY27" s="40">
        <v>1135.6843310620343</v>
      </c>
    </row>
    <row r="28" spans="2:51" ht="16.5" customHeight="1">
      <c r="B28" s="362" t="s">
        <v>54</v>
      </c>
      <c r="C28" s="394"/>
      <c r="D28" s="365"/>
      <c r="E28" s="175">
        <v>5787</v>
      </c>
      <c r="F28" s="176">
        <v>0</v>
      </c>
      <c r="G28" s="176">
        <v>0</v>
      </c>
      <c r="H28" s="176">
        <v>13</v>
      </c>
      <c r="I28" s="176">
        <v>59</v>
      </c>
      <c r="J28" s="176">
        <v>112</v>
      </c>
      <c r="K28" s="176">
        <v>207</v>
      </c>
      <c r="L28" s="176">
        <v>276</v>
      </c>
      <c r="M28" s="176">
        <v>427</v>
      </c>
      <c r="N28" s="176">
        <v>537</v>
      </c>
      <c r="O28" s="176">
        <v>612</v>
      </c>
      <c r="P28" s="176">
        <v>606</v>
      </c>
      <c r="Q28" s="176">
        <v>533</v>
      </c>
      <c r="R28" s="176">
        <v>507</v>
      </c>
      <c r="S28" s="176">
        <v>446</v>
      </c>
      <c r="T28" s="176">
        <v>341</v>
      </c>
      <c r="U28" s="176">
        <v>254</v>
      </c>
      <c r="V28" s="176">
        <v>204</v>
      </c>
      <c r="W28" s="176">
        <v>162</v>
      </c>
      <c r="X28" s="176">
        <v>114</v>
      </c>
      <c r="Y28" s="176">
        <v>80</v>
      </c>
      <c r="Z28" s="176">
        <v>73</v>
      </c>
      <c r="AA28" s="176">
        <v>41</v>
      </c>
      <c r="AB28" s="176">
        <v>44</v>
      </c>
      <c r="AC28" s="176">
        <v>31</v>
      </c>
      <c r="AD28" s="176">
        <v>23</v>
      </c>
      <c r="AE28" s="176">
        <v>13</v>
      </c>
      <c r="AF28" s="176">
        <v>12</v>
      </c>
      <c r="AG28" s="176">
        <v>13</v>
      </c>
      <c r="AH28" s="176">
        <v>7</v>
      </c>
      <c r="AI28" s="176">
        <v>6</v>
      </c>
      <c r="AJ28" s="176">
        <v>8</v>
      </c>
      <c r="AK28" s="176">
        <v>2</v>
      </c>
      <c r="AL28" s="176">
        <v>4</v>
      </c>
      <c r="AM28" s="176">
        <v>5</v>
      </c>
      <c r="AN28" s="176">
        <v>0</v>
      </c>
      <c r="AO28" s="176">
        <v>2</v>
      </c>
      <c r="AP28" s="202">
        <v>3</v>
      </c>
      <c r="AQ28" s="177">
        <v>1</v>
      </c>
      <c r="AR28" s="177">
        <v>2</v>
      </c>
      <c r="AS28" s="202">
        <v>0</v>
      </c>
      <c r="AT28" s="177">
        <v>1</v>
      </c>
      <c r="AU28" s="177">
        <v>3</v>
      </c>
      <c r="AV28" s="147">
        <v>3</v>
      </c>
      <c r="AW28" s="57">
        <v>2800</v>
      </c>
      <c r="AX28" s="47">
        <v>2946.921202695697</v>
      </c>
      <c r="AY28" s="47">
        <v>934.4271047994948</v>
      </c>
    </row>
    <row r="31" ht="12">
      <c r="E31" s="404" t="str">
        <f>IF(E6=SUM(E8,E16,E22,E28),"OK","NG")</f>
        <v>OK</v>
      </c>
    </row>
  </sheetData>
  <sheetProtection/>
  <mergeCells count="16">
    <mergeCell ref="B4:D5"/>
    <mergeCell ref="B6:D6"/>
    <mergeCell ref="C23:C27"/>
    <mergeCell ref="B7:D7"/>
    <mergeCell ref="C16:D16"/>
    <mergeCell ref="C17:C21"/>
    <mergeCell ref="AW3:AW4"/>
    <mergeCell ref="AX3:AX4"/>
    <mergeCell ref="AY3:AY4"/>
    <mergeCell ref="B28:D28"/>
    <mergeCell ref="B3:D3"/>
    <mergeCell ref="E3:E5"/>
    <mergeCell ref="B8:B27"/>
    <mergeCell ref="C8:D8"/>
    <mergeCell ref="C9:C15"/>
    <mergeCell ref="C22:D2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W10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4" width="6.7109375" style="0" customWidth="1"/>
    <col min="45" max="48" width="6.57421875" style="0" customWidth="1"/>
  </cols>
  <sheetData>
    <row r="1" spans="2:42" ht="17.25" customHeight="1">
      <c r="B1" s="16" t="s">
        <v>405</v>
      </c>
      <c r="C1" s="16"/>
      <c r="E1" s="16" t="s">
        <v>349</v>
      </c>
      <c r="R1" s="16" t="s">
        <v>350</v>
      </c>
      <c r="AE1" s="16" t="s">
        <v>350</v>
      </c>
      <c r="AP1" s="16" t="s">
        <v>350</v>
      </c>
    </row>
    <row r="2" ht="17.25" customHeight="1"/>
    <row r="3" spans="2:48" ht="24" customHeight="1">
      <c r="B3" s="343" t="s">
        <v>338</v>
      </c>
      <c r="C3" s="395"/>
      <c r="D3" s="337"/>
      <c r="E3" s="333" t="s">
        <v>0</v>
      </c>
      <c r="F3" s="185"/>
      <c r="G3" s="131">
        <v>800</v>
      </c>
      <c r="H3" s="131">
        <v>1000</v>
      </c>
      <c r="I3" s="131">
        <v>1200</v>
      </c>
      <c r="J3" s="131">
        <v>1400</v>
      </c>
      <c r="K3" s="131">
        <v>1600</v>
      </c>
      <c r="L3" s="131">
        <v>1800</v>
      </c>
      <c r="M3" s="131">
        <v>2000</v>
      </c>
      <c r="N3" s="131">
        <v>2200</v>
      </c>
      <c r="O3" s="131">
        <v>2400</v>
      </c>
      <c r="P3" s="131">
        <v>2600</v>
      </c>
      <c r="Q3" s="131">
        <v>2800</v>
      </c>
      <c r="R3" s="131">
        <v>3000</v>
      </c>
      <c r="S3" s="131">
        <v>3200</v>
      </c>
      <c r="T3" s="131">
        <v>3400</v>
      </c>
      <c r="U3" s="131">
        <v>3600</v>
      </c>
      <c r="V3" s="131">
        <v>3800</v>
      </c>
      <c r="W3" s="131">
        <v>4000</v>
      </c>
      <c r="X3" s="131">
        <v>4200</v>
      </c>
      <c r="Y3" s="131">
        <v>4400</v>
      </c>
      <c r="Z3" s="131">
        <v>4600</v>
      </c>
      <c r="AA3" s="131">
        <v>4800</v>
      </c>
      <c r="AB3" s="131">
        <v>5000</v>
      </c>
      <c r="AC3" s="131">
        <v>5200</v>
      </c>
      <c r="AD3" s="131">
        <v>5400</v>
      </c>
      <c r="AE3" s="131">
        <v>5600</v>
      </c>
      <c r="AF3" s="131">
        <v>5800</v>
      </c>
      <c r="AG3" s="131">
        <v>6000</v>
      </c>
      <c r="AH3" s="131">
        <v>6200</v>
      </c>
      <c r="AI3" s="131">
        <v>6400</v>
      </c>
      <c r="AJ3" s="131">
        <v>6600</v>
      </c>
      <c r="AK3" s="131">
        <v>6800</v>
      </c>
      <c r="AL3" s="131">
        <v>7000</v>
      </c>
      <c r="AM3" s="131">
        <v>7200</v>
      </c>
      <c r="AN3" s="131">
        <v>7400</v>
      </c>
      <c r="AO3" s="131">
        <v>7600</v>
      </c>
      <c r="AP3" s="131">
        <v>7800</v>
      </c>
      <c r="AQ3" s="131">
        <v>8000</v>
      </c>
      <c r="AR3" s="131">
        <v>8200</v>
      </c>
      <c r="AS3" s="131">
        <v>8400</v>
      </c>
      <c r="AT3" s="131">
        <v>8600</v>
      </c>
      <c r="AU3" s="131">
        <v>8800</v>
      </c>
      <c r="AV3" s="132" t="s">
        <v>348</v>
      </c>
    </row>
    <row r="4" spans="2:48" s="17" customFormat="1" ht="12" customHeight="1">
      <c r="B4" s="353" t="s">
        <v>336</v>
      </c>
      <c r="C4" s="401"/>
      <c r="D4" s="354"/>
      <c r="E4" s="334"/>
      <c r="F4" s="171" t="s">
        <v>95</v>
      </c>
      <c r="G4" s="133" t="s">
        <v>95</v>
      </c>
      <c r="H4" s="133" t="s">
        <v>95</v>
      </c>
      <c r="I4" s="133" t="s">
        <v>95</v>
      </c>
      <c r="J4" s="170" t="s">
        <v>95</v>
      </c>
      <c r="K4" s="133" t="s">
        <v>95</v>
      </c>
      <c r="L4" s="133" t="s">
        <v>95</v>
      </c>
      <c r="M4" s="133" t="s">
        <v>95</v>
      </c>
      <c r="N4" s="133" t="s">
        <v>95</v>
      </c>
      <c r="O4" s="171" t="s">
        <v>95</v>
      </c>
      <c r="P4" s="171" t="s">
        <v>95</v>
      </c>
      <c r="Q4" s="133" t="s">
        <v>95</v>
      </c>
      <c r="R4" s="133" t="s">
        <v>95</v>
      </c>
      <c r="S4" s="133" t="s">
        <v>95</v>
      </c>
      <c r="T4" s="133" t="s">
        <v>95</v>
      </c>
      <c r="U4" s="133" t="s">
        <v>95</v>
      </c>
      <c r="V4" s="133" t="s">
        <v>95</v>
      </c>
      <c r="W4" s="133" t="s">
        <v>95</v>
      </c>
      <c r="X4" s="171" t="s">
        <v>95</v>
      </c>
      <c r="Y4" s="171" t="s">
        <v>95</v>
      </c>
      <c r="Z4" s="171" t="s">
        <v>95</v>
      </c>
      <c r="AA4" s="171" t="s">
        <v>95</v>
      </c>
      <c r="AB4" s="171" t="s">
        <v>95</v>
      </c>
      <c r="AC4" s="171" t="s">
        <v>95</v>
      </c>
      <c r="AD4" s="133" t="s">
        <v>95</v>
      </c>
      <c r="AE4" s="171" t="s">
        <v>95</v>
      </c>
      <c r="AF4" s="133" t="s">
        <v>95</v>
      </c>
      <c r="AG4" s="133" t="s">
        <v>95</v>
      </c>
      <c r="AH4" s="171" t="s">
        <v>95</v>
      </c>
      <c r="AI4" s="171" t="s">
        <v>95</v>
      </c>
      <c r="AJ4" s="133" t="s">
        <v>95</v>
      </c>
      <c r="AK4" s="133" t="s">
        <v>95</v>
      </c>
      <c r="AL4" s="171" t="s">
        <v>95</v>
      </c>
      <c r="AM4" s="171" t="s">
        <v>95</v>
      </c>
      <c r="AN4" s="171" t="s">
        <v>95</v>
      </c>
      <c r="AO4" s="133" t="s">
        <v>95</v>
      </c>
      <c r="AP4" s="171" t="s">
        <v>95</v>
      </c>
      <c r="AQ4" s="171" t="s">
        <v>95</v>
      </c>
      <c r="AR4" s="171" t="s">
        <v>95</v>
      </c>
      <c r="AS4" s="171" t="s">
        <v>95</v>
      </c>
      <c r="AT4" s="171" t="s">
        <v>95</v>
      </c>
      <c r="AU4" s="171" t="s">
        <v>95</v>
      </c>
      <c r="AV4" s="133" t="s">
        <v>95</v>
      </c>
    </row>
    <row r="5" spans="2:48" ht="24" customHeight="1">
      <c r="B5" s="355"/>
      <c r="C5" s="402"/>
      <c r="D5" s="348"/>
      <c r="E5" s="335"/>
      <c r="F5" s="136" t="s">
        <v>304</v>
      </c>
      <c r="G5" s="137">
        <v>999</v>
      </c>
      <c r="H5" s="137">
        <v>1199</v>
      </c>
      <c r="I5" s="137">
        <v>1399</v>
      </c>
      <c r="J5" s="137">
        <v>1599</v>
      </c>
      <c r="K5" s="137">
        <v>1799</v>
      </c>
      <c r="L5" s="137">
        <v>1999</v>
      </c>
      <c r="M5" s="137">
        <v>2199</v>
      </c>
      <c r="N5" s="137">
        <v>2399</v>
      </c>
      <c r="O5" s="137">
        <v>2599</v>
      </c>
      <c r="P5" s="137">
        <v>2799</v>
      </c>
      <c r="Q5" s="137">
        <v>2999</v>
      </c>
      <c r="R5" s="137">
        <v>3199</v>
      </c>
      <c r="S5" s="137">
        <v>3399</v>
      </c>
      <c r="T5" s="137">
        <v>3599</v>
      </c>
      <c r="U5" s="137">
        <v>3799</v>
      </c>
      <c r="V5" s="137">
        <v>3999</v>
      </c>
      <c r="W5" s="137">
        <v>4199</v>
      </c>
      <c r="X5" s="137">
        <v>4399</v>
      </c>
      <c r="Y5" s="137">
        <v>4599</v>
      </c>
      <c r="Z5" s="137">
        <v>4799</v>
      </c>
      <c r="AA5" s="137">
        <v>4999</v>
      </c>
      <c r="AB5" s="137">
        <v>5199</v>
      </c>
      <c r="AC5" s="137">
        <v>5399</v>
      </c>
      <c r="AD5" s="137">
        <v>5599</v>
      </c>
      <c r="AE5" s="137">
        <v>5799</v>
      </c>
      <c r="AF5" s="137">
        <v>5999</v>
      </c>
      <c r="AG5" s="137">
        <v>6199</v>
      </c>
      <c r="AH5" s="137">
        <v>6399</v>
      </c>
      <c r="AI5" s="137">
        <v>6599</v>
      </c>
      <c r="AJ5" s="137">
        <v>6799</v>
      </c>
      <c r="AK5" s="137">
        <v>6999</v>
      </c>
      <c r="AL5" s="137">
        <v>7199</v>
      </c>
      <c r="AM5" s="137">
        <v>7399</v>
      </c>
      <c r="AN5" s="137">
        <v>7599</v>
      </c>
      <c r="AO5" s="137">
        <v>7799</v>
      </c>
      <c r="AP5" s="137">
        <v>7999</v>
      </c>
      <c r="AQ5" s="137">
        <v>8199</v>
      </c>
      <c r="AR5" s="137">
        <v>8399</v>
      </c>
      <c r="AS5" s="137">
        <v>8599</v>
      </c>
      <c r="AT5" s="137">
        <v>8799</v>
      </c>
      <c r="AU5" s="137">
        <v>8999</v>
      </c>
      <c r="AV5" s="137"/>
    </row>
    <row r="6" spans="2:48" ht="16.5" customHeight="1">
      <c r="B6" s="390" t="s">
        <v>0</v>
      </c>
      <c r="C6" s="399"/>
      <c r="D6" s="398"/>
      <c r="E6" s="229">
        <v>100</v>
      </c>
      <c r="F6" s="230">
        <v>0</v>
      </c>
      <c r="G6" s="230">
        <v>0.01933301111648139</v>
      </c>
      <c r="H6" s="230">
        <v>0.30932817786370226</v>
      </c>
      <c r="I6" s="230">
        <v>1.0536491058482358</v>
      </c>
      <c r="J6" s="230">
        <v>1.6916384726921216</v>
      </c>
      <c r="K6" s="230">
        <v>3.160947317544707</v>
      </c>
      <c r="L6" s="230">
        <v>4.359594006766554</v>
      </c>
      <c r="M6" s="230">
        <v>6.118898018366361</v>
      </c>
      <c r="N6" s="230">
        <v>8.255195746737556</v>
      </c>
      <c r="O6" s="230">
        <v>9.714838086031898</v>
      </c>
      <c r="P6" s="230">
        <v>9.395843402609955</v>
      </c>
      <c r="Q6" s="230">
        <v>8.448525857902368</v>
      </c>
      <c r="R6" s="230">
        <v>8.47752537457709</v>
      </c>
      <c r="S6" s="230">
        <v>7.76220396326728</v>
      </c>
      <c r="T6" s="230">
        <v>6.331561140647655</v>
      </c>
      <c r="U6" s="230">
        <v>4.86225229579507</v>
      </c>
      <c r="V6" s="230">
        <v>4.320927984533591</v>
      </c>
      <c r="W6" s="230">
        <v>3.1029482841952634</v>
      </c>
      <c r="X6" s="230">
        <v>2.5036249395843404</v>
      </c>
      <c r="Y6" s="230">
        <v>2.0879652005799905</v>
      </c>
      <c r="Z6" s="230">
        <v>1.7399710004833253</v>
      </c>
      <c r="AA6" s="230">
        <v>1.1213146447559208</v>
      </c>
      <c r="AB6" s="230">
        <v>0.9763170613823103</v>
      </c>
      <c r="AC6" s="230">
        <v>0.7733204446592556</v>
      </c>
      <c r="AD6" s="230">
        <v>0.5026582890285162</v>
      </c>
      <c r="AE6" s="230">
        <v>0.6089898501691638</v>
      </c>
      <c r="AF6" s="230">
        <v>0.36732721121314643</v>
      </c>
      <c r="AG6" s="230">
        <v>0.30932817786370226</v>
      </c>
      <c r="AH6" s="230">
        <v>0.2126631222812953</v>
      </c>
      <c r="AI6" s="230">
        <v>0.2416626389560174</v>
      </c>
      <c r="AJ6" s="230">
        <v>0.17399710004833252</v>
      </c>
      <c r="AK6" s="230">
        <v>0.12566457225712904</v>
      </c>
      <c r="AL6" s="230">
        <v>0.15466408893185113</v>
      </c>
      <c r="AM6" s="230">
        <v>0.10633156114064765</v>
      </c>
      <c r="AN6" s="230">
        <v>0.07733204446592556</v>
      </c>
      <c r="AO6" s="230">
        <v>0.10633156114064765</v>
      </c>
      <c r="AP6" s="232">
        <v>0.06766553890768487</v>
      </c>
      <c r="AQ6" s="232">
        <v>0.03866602223296278</v>
      </c>
      <c r="AR6" s="232">
        <v>0.04833252779120348</v>
      </c>
      <c r="AS6" s="230">
        <v>0.01933301111648139</v>
      </c>
      <c r="AT6" s="230">
        <v>0.03866602223296278</v>
      </c>
      <c r="AU6" s="230">
        <v>0.06766553890768487</v>
      </c>
      <c r="AV6" s="230">
        <v>0.14499758337361043</v>
      </c>
    </row>
    <row r="7" spans="1:48" ht="16.5" customHeight="1">
      <c r="A7" s="17"/>
      <c r="B7" s="364" t="s">
        <v>261</v>
      </c>
      <c r="C7" s="399"/>
      <c r="D7" s="398"/>
      <c r="E7" s="229">
        <v>100</v>
      </c>
      <c r="F7" s="230">
        <v>0</v>
      </c>
      <c r="G7" s="230">
        <v>0.04387889425186486</v>
      </c>
      <c r="H7" s="230">
        <v>0.4168494953927161</v>
      </c>
      <c r="I7" s="230">
        <v>1.0969723562966212</v>
      </c>
      <c r="J7" s="230">
        <v>1.3821851689337428</v>
      </c>
      <c r="K7" s="230">
        <v>2.632733655111891</v>
      </c>
      <c r="L7" s="230">
        <v>3.8394032470381747</v>
      </c>
      <c r="M7" s="230">
        <v>4.51952610794208</v>
      </c>
      <c r="N7" s="230">
        <v>6.954804738920579</v>
      </c>
      <c r="O7" s="230">
        <v>8.622202720491444</v>
      </c>
      <c r="P7" s="230">
        <v>8.029837648091268</v>
      </c>
      <c r="Q7" s="230">
        <v>7.481351469942957</v>
      </c>
      <c r="R7" s="230">
        <v>8.117595436594998</v>
      </c>
      <c r="S7" s="230">
        <v>7.8323826239578755</v>
      </c>
      <c r="T7" s="230">
        <v>6.888986397542782</v>
      </c>
      <c r="U7" s="230">
        <v>5.462922334357175</v>
      </c>
      <c r="V7" s="230">
        <v>5.33128565160158</v>
      </c>
      <c r="W7" s="230">
        <v>3.488372093023256</v>
      </c>
      <c r="X7" s="230">
        <v>3.1812198332602017</v>
      </c>
      <c r="Y7" s="230">
        <v>2.98376480912681</v>
      </c>
      <c r="Z7" s="230">
        <v>2.3475208424747698</v>
      </c>
      <c r="AA7" s="230">
        <v>1.645458534444932</v>
      </c>
      <c r="AB7" s="230">
        <v>1.2505484861781484</v>
      </c>
      <c r="AC7" s="230">
        <v>1.075032909170689</v>
      </c>
      <c r="AD7" s="230">
        <v>0.6362439666520404</v>
      </c>
      <c r="AE7" s="230">
        <v>1.0969723562966212</v>
      </c>
      <c r="AF7" s="230">
        <v>0.5704256252742431</v>
      </c>
      <c r="AG7" s="230">
        <v>0.4168494953927161</v>
      </c>
      <c r="AH7" s="230">
        <v>0.32909170688898637</v>
      </c>
      <c r="AI7" s="230">
        <v>0.4168494953927161</v>
      </c>
      <c r="AJ7" s="230">
        <v>0.2193944712593243</v>
      </c>
      <c r="AK7" s="230">
        <v>0.2413339183852567</v>
      </c>
      <c r="AL7" s="230">
        <v>0.26327336551118913</v>
      </c>
      <c r="AM7" s="230">
        <v>0.13163668275559456</v>
      </c>
      <c r="AN7" s="230">
        <v>0.17551557700745943</v>
      </c>
      <c r="AO7" s="230">
        <v>0.19745502413339183</v>
      </c>
      <c r="AP7" s="233">
        <v>0.08775778850372971</v>
      </c>
      <c r="AQ7" s="233">
        <v>0.06581834137779728</v>
      </c>
      <c r="AR7" s="233">
        <v>0.06581834137779728</v>
      </c>
      <c r="AS7" s="230">
        <v>0.04387889425186486</v>
      </c>
      <c r="AT7" s="230">
        <v>0.06581834137779728</v>
      </c>
      <c r="AU7" s="230">
        <v>0.08775778850372971</v>
      </c>
      <c r="AV7" s="230">
        <v>0.26327336551118913</v>
      </c>
    </row>
    <row r="8" spans="2:48" ht="16.5" customHeight="1">
      <c r="B8" s="297"/>
      <c r="C8" s="364" t="s">
        <v>262</v>
      </c>
      <c r="D8" s="398"/>
      <c r="E8" s="238">
        <v>100</v>
      </c>
      <c r="F8" s="238">
        <v>0</v>
      </c>
      <c r="G8" s="238">
        <v>0.06727211570803902</v>
      </c>
      <c r="H8" s="238">
        <v>0.5045408678102926</v>
      </c>
      <c r="I8" s="238">
        <v>1.2445341405987218</v>
      </c>
      <c r="J8" s="238">
        <v>1.4463504877228388</v>
      </c>
      <c r="K8" s="238">
        <v>2.8590649175916583</v>
      </c>
      <c r="L8" s="238">
        <v>3.6663303060881267</v>
      </c>
      <c r="M8" s="238">
        <v>4.675412041708712</v>
      </c>
      <c r="N8" s="238">
        <v>7.198116380760175</v>
      </c>
      <c r="O8" s="238">
        <v>7.971745711402624</v>
      </c>
      <c r="P8" s="238">
        <v>8.039017827110664</v>
      </c>
      <c r="Q8" s="238">
        <v>6.962663975782038</v>
      </c>
      <c r="R8" s="238">
        <v>8.442650521358896</v>
      </c>
      <c r="S8" s="238">
        <v>7.7362933064244865</v>
      </c>
      <c r="T8" s="238">
        <v>6.256306760847628</v>
      </c>
      <c r="U8" s="238">
        <v>5.449041372351161</v>
      </c>
      <c r="V8" s="238">
        <v>5.146316851664985</v>
      </c>
      <c r="W8" s="238">
        <v>3.3299697275479314</v>
      </c>
      <c r="X8" s="238">
        <v>3.296333669693912</v>
      </c>
      <c r="Y8" s="238">
        <v>3.195425496131853</v>
      </c>
      <c r="Z8" s="238">
        <v>2.4554322233434243</v>
      </c>
      <c r="AA8" s="238">
        <v>1.917255297679112</v>
      </c>
      <c r="AB8" s="238">
        <v>1.2445341405987218</v>
      </c>
      <c r="AC8" s="238">
        <v>1.3118062563067607</v>
      </c>
      <c r="AD8" s="238">
        <v>0.7399932727884292</v>
      </c>
      <c r="AE8" s="238">
        <v>1.0427177934746048</v>
      </c>
      <c r="AF8" s="238">
        <v>0.5718129835183317</v>
      </c>
      <c r="AG8" s="238">
        <v>0.4372687521022536</v>
      </c>
      <c r="AH8" s="238">
        <v>0.3363605785401951</v>
      </c>
      <c r="AI8" s="238">
        <v>0.5045408678102926</v>
      </c>
      <c r="AJ8" s="238">
        <v>0.23545240497813655</v>
      </c>
      <c r="AK8" s="238">
        <v>0.30272452068617556</v>
      </c>
      <c r="AL8" s="238">
        <v>0.30272452068617556</v>
      </c>
      <c r="AM8" s="238">
        <v>0.16818028927009754</v>
      </c>
      <c r="AN8" s="238">
        <v>0.13454423141607805</v>
      </c>
      <c r="AO8" s="238">
        <v>0.2690884628321561</v>
      </c>
      <c r="AP8" s="232">
        <v>0.03363605785401951</v>
      </c>
      <c r="AQ8" s="232">
        <v>0.10090817356205853</v>
      </c>
      <c r="AR8" s="232">
        <v>0.06727211570803902</v>
      </c>
      <c r="AS8" s="238">
        <v>0.06727211570803902</v>
      </c>
      <c r="AT8" s="238">
        <v>0.03363605785401951</v>
      </c>
      <c r="AU8" s="238">
        <v>0.06727211570803902</v>
      </c>
      <c r="AV8" s="238">
        <v>0.16818028927009754</v>
      </c>
    </row>
    <row r="9" spans="2:48" ht="16.5" customHeight="1">
      <c r="B9" s="297"/>
      <c r="C9" s="297"/>
      <c r="D9" s="49" t="s">
        <v>277</v>
      </c>
      <c r="E9" s="238">
        <v>100</v>
      </c>
      <c r="F9" s="238">
        <v>0</v>
      </c>
      <c r="G9" s="238">
        <v>0</v>
      </c>
      <c r="H9" s="238">
        <v>0</v>
      </c>
      <c r="I9" s="238">
        <v>0</v>
      </c>
      <c r="J9" s="238">
        <v>0.5128205128205128</v>
      </c>
      <c r="K9" s="238">
        <v>0</v>
      </c>
      <c r="L9" s="238">
        <v>1.5384615384615385</v>
      </c>
      <c r="M9" s="238">
        <v>3.5897435897435894</v>
      </c>
      <c r="N9" s="238">
        <v>6.153846153846154</v>
      </c>
      <c r="O9" s="238">
        <v>4.102564102564102</v>
      </c>
      <c r="P9" s="238">
        <v>5.128205128205128</v>
      </c>
      <c r="Q9" s="238">
        <v>6.666666666666667</v>
      </c>
      <c r="R9" s="238">
        <v>6.153846153846154</v>
      </c>
      <c r="S9" s="238">
        <v>6.153846153846154</v>
      </c>
      <c r="T9" s="238">
        <v>9.230769230769232</v>
      </c>
      <c r="U9" s="238">
        <v>6.153846153846154</v>
      </c>
      <c r="V9" s="238">
        <v>4.615384615384616</v>
      </c>
      <c r="W9" s="238">
        <v>5.128205128205128</v>
      </c>
      <c r="X9" s="238">
        <v>5.128205128205128</v>
      </c>
      <c r="Y9" s="238">
        <v>2.564102564102564</v>
      </c>
      <c r="Z9" s="238">
        <v>3.076923076923077</v>
      </c>
      <c r="AA9" s="238">
        <v>1.5384615384615385</v>
      </c>
      <c r="AB9" s="238">
        <v>3.076923076923077</v>
      </c>
      <c r="AC9" s="238">
        <v>3.076923076923077</v>
      </c>
      <c r="AD9" s="238">
        <v>2.564102564102564</v>
      </c>
      <c r="AE9" s="238">
        <v>2.564102564102564</v>
      </c>
      <c r="AF9" s="238">
        <v>1.5384615384615385</v>
      </c>
      <c r="AG9" s="238">
        <v>2.051282051282051</v>
      </c>
      <c r="AH9" s="238">
        <v>1.0256410256410255</v>
      </c>
      <c r="AI9" s="238">
        <v>1.0256410256410255</v>
      </c>
      <c r="AJ9" s="238">
        <v>0</v>
      </c>
      <c r="AK9" s="238">
        <v>0.5128205128205128</v>
      </c>
      <c r="AL9" s="238">
        <v>1.5384615384615385</v>
      </c>
      <c r="AM9" s="238">
        <v>0</v>
      </c>
      <c r="AN9" s="238">
        <v>0</v>
      </c>
      <c r="AO9" s="238">
        <v>1.5384615384615385</v>
      </c>
      <c r="AP9" s="232">
        <v>0.5128205128205128</v>
      </c>
      <c r="AQ9" s="232">
        <v>0</v>
      </c>
      <c r="AR9" s="232">
        <v>0.5128205128205128</v>
      </c>
      <c r="AS9" s="238">
        <v>0</v>
      </c>
      <c r="AT9" s="238">
        <v>0</v>
      </c>
      <c r="AU9" s="238">
        <v>0</v>
      </c>
      <c r="AV9" s="238">
        <v>1.0256410256410255</v>
      </c>
    </row>
    <row r="10" spans="2:48" ht="16.5" customHeight="1">
      <c r="B10" s="297"/>
      <c r="C10" s="297"/>
      <c r="D10" s="49" t="s">
        <v>278</v>
      </c>
      <c r="E10" s="238">
        <v>100</v>
      </c>
      <c r="F10" s="238">
        <v>0</v>
      </c>
      <c r="G10" s="238">
        <v>0</v>
      </c>
      <c r="H10" s="238">
        <v>0.16233766233766234</v>
      </c>
      <c r="I10" s="238">
        <v>0.8116883116883116</v>
      </c>
      <c r="J10" s="238">
        <v>1.461038961038961</v>
      </c>
      <c r="K10" s="238">
        <v>2.5974025974025974</v>
      </c>
      <c r="L10" s="238">
        <v>2.272727272727273</v>
      </c>
      <c r="M10" s="238">
        <v>3.4090909090909087</v>
      </c>
      <c r="N10" s="238">
        <v>4.545454545454546</v>
      </c>
      <c r="O10" s="238">
        <v>6.98051948051948</v>
      </c>
      <c r="P10" s="238">
        <v>6.1688311688311686</v>
      </c>
      <c r="Q10" s="238">
        <v>6.1688311688311686</v>
      </c>
      <c r="R10" s="238">
        <v>8.441558441558442</v>
      </c>
      <c r="S10" s="238">
        <v>7.305194805194805</v>
      </c>
      <c r="T10" s="238">
        <v>6.331168831168831</v>
      </c>
      <c r="U10" s="238">
        <v>6.493506493506493</v>
      </c>
      <c r="V10" s="238">
        <v>8.116883116883116</v>
      </c>
      <c r="W10" s="238">
        <v>3.896103896103896</v>
      </c>
      <c r="X10" s="238">
        <v>4.058441558441558</v>
      </c>
      <c r="Y10" s="238">
        <v>4.545454545454546</v>
      </c>
      <c r="Z10" s="238">
        <v>1.6233766233766231</v>
      </c>
      <c r="AA10" s="238">
        <v>2.272727272727273</v>
      </c>
      <c r="AB10" s="238">
        <v>2.1103896103896105</v>
      </c>
      <c r="AC10" s="238">
        <v>1.948051948051948</v>
      </c>
      <c r="AD10" s="238">
        <v>1.1363636363636365</v>
      </c>
      <c r="AE10" s="238">
        <v>1.948051948051948</v>
      </c>
      <c r="AF10" s="238">
        <v>1.1363636363636365</v>
      </c>
      <c r="AG10" s="238">
        <v>0.16233766233766234</v>
      </c>
      <c r="AH10" s="238">
        <v>0.3246753246753247</v>
      </c>
      <c r="AI10" s="238">
        <v>0.487012987012987</v>
      </c>
      <c r="AJ10" s="238">
        <v>0.487012987012987</v>
      </c>
      <c r="AK10" s="238">
        <v>0.3246753246753247</v>
      </c>
      <c r="AL10" s="238">
        <v>0.6493506493506493</v>
      </c>
      <c r="AM10" s="238">
        <v>0.16233766233766234</v>
      </c>
      <c r="AN10" s="238">
        <v>0.3246753246753247</v>
      </c>
      <c r="AO10" s="238">
        <v>0.3246753246753247</v>
      </c>
      <c r="AP10" s="232">
        <v>0</v>
      </c>
      <c r="AQ10" s="232">
        <v>0.16233766233766234</v>
      </c>
      <c r="AR10" s="232">
        <v>0</v>
      </c>
      <c r="AS10" s="238">
        <v>0.16233766233766234</v>
      </c>
      <c r="AT10" s="238">
        <v>0</v>
      </c>
      <c r="AU10" s="238">
        <v>0.3246753246753247</v>
      </c>
      <c r="AV10" s="238">
        <v>0.16233766233766234</v>
      </c>
    </row>
    <row r="11" spans="2:48" ht="16.5" customHeight="1">
      <c r="B11" s="297"/>
      <c r="C11" s="297"/>
      <c r="D11" s="49" t="s">
        <v>279</v>
      </c>
      <c r="E11" s="238">
        <v>100</v>
      </c>
      <c r="F11" s="238">
        <v>0</v>
      </c>
      <c r="G11" s="238">
        <v>0.16474464579901155</v>
      </c>
      <c r="H11" s="238">
        <v>0.9884678747940692</v>
      </c>
      <c r="I11" s="238">
        <v>1.3179571663920924</v>
      </c>
      <c r="J11" s="238">
        <v>1.4827018121911038</v>
      </c>
      <c r="K11" s="238">
        <v>2.471169686985173</v>
      </c>
      <c r="L11" s="238">
        <v>3.789126853377265</v>
      </c>
      <c r="M11" s="238">
        <v>4.7775947281713345</v>
      </c>
      <c r="N11" s="238">
        <v>7.57825370675453</v>
      </c>
      <c r="O11" s="238">
        <v>6.260296540362438</v>
      </c>
      <c r="P11" s="238">
        <v>7.413509060955518</v>
      </c>
      <c r="Q11" s="238">
        <v>5.2718286655683695</v>
      </c>
      <c r="R11" s="238">
        <v>8.072487644151565</v>
      </c>
      <c r="S11" s="238">
        <v>8.40197693574959</v>
      </c>
      <c r="T11" s="238">
        <v>6.425041186161449</v>
      </c>
      <c r="U11" s="238">
        <v>4.612850082372323</v>
      </c>
      <c r="V11" s="238">
        <v>4.7775947281713345</v>
      </c>
      <c r="W11" s="238">
        <v>3.6243822075782535</v>
      </c>
      <c r="X11" s="238">
        <v>3.6243822075782535</v>
      </c>
      <c r="Y11" s="238">
        <v>3.459637561779242</v>
      </c>
      <c r="Z11" s="238">
        <v>4.118616144975288</v>
      </c>
      <c r="AA11" s="238">
        <v>2.6359143327841847</v>
      </c>
      <c r="AB11" s="238">
        <v>1.1532125205930808</v>
      </c>
      <c r="AC11" s="238">
        <v>0.9884678747940692</v>
      </c>
      <c r="AD11" s="238">
        <v>1.4827018121911038</v>
      </c>
      <c r="AE11" s="238">
        <v>0.6589785831960462</v>
      </c>
      <c r="AF11" s="238">
        <v>0</v>
      </c>
      <c r="AG11" s="238">
        <v>0.4942339373970346</v>
      </c>
      <c r="AH11" s="238">
        <v>0.3294892915980231</v>
      </c>
      <c r="AI11" s="238">
        <v>1.4827018121911038</v>
      </c>
      <c r="AJ11" s="238">
        <v>0.3294892915980231</v>
      </c>
      <c r="AK11" s="238">
        <v>0.4942339373970346</v>
      </c>
      <c r="AL11" s="238">
        <v>0.16474464579901155</v>
      </c>
      <c r="AM11" s="238">
        <v>0.3294892915980231</v>
      </c>
      <c r="AN11" s="238">
        <v>0</v>
      </c>
      <c r="AO11" s="238">
        <v>0.16474464579901155</v>
      </c>
      <c r="AP11" s="232">
        <v>0</v>
      </c>
      <c r="AQ11" s="232">
        <v>0.16474464579901155</v>
      </c>
      <c r="AR11" s="232">
        <v>0.16474464579901155</v>
      </c>
      <c r="AS11" s="238">
        <v>0.16474464579901155</v>
      </c>
      <c r="AT11" s="238">
        <v>0</v>
      </c>
      <c r="AU11" s="238">
        <v>0</v>
      </c>
      <c r="AV11" s="238">
        <v>0.16474464579901155</v>
      </c>
    </row>
    <row r="12" spans="2:48" ht="16.5" customHeight="1">
      <c r="B12" s="297"/>
      <c r="C12" s="297"/>
      <c r="D12" s="49" t="s">
        <v>280</v>
      </c>
      <c r="E12" s="238">
        <v>100</v>
      </c>
      <c r="F12" s="238">
        <v>0</v>
      </c>
      <c r="G12" s="238">
        <v>0</v>
      </c>
      <c r="H12" s="238">
        <v>0.5235602094240838</v>
      </c>
      <c r="I12" s="238">
        <v>1.0471204188481675</v>
      </c>
      <c r="J12" s="238">
        <v>1.5706806282722512</v>
      </c>
      <c r="K12" s="238">
        <v>3.4904013961605584</v>
      </c>
      <c r="L12" s="238">
        <v>3.1413612565445024</v>
      </c>
      <c r="M12" s="238">
        <v>3.664921465968586</v>
      </c>
      <c r="N12" s="238">
        <v>7.853403141361256</v>
      </c>
      <c r="O12" s="238">
        <v>8.55148342059337</v>
      </c>
      <c r="P12" s="238">
        <v>9.07504363001745</v>
      </c>
      <c r="Q12" s="238">
        <v>9.07504363001745</v>
      </c>
      <c r="R12" s="238">
        <v>8.726003490401396</v>
      </c>
      <c r="S12" s="238">
        <v>8.37696335078534</v>
      </c>
      <c r="T12" s="238">
        <v>5.5846422338568935</v>
      </c>
      <c r="U12" s="238">
        <v>5.4101221640488655</v>
      </c>
      <c r="V12" s="238">
        <v>4.363001745200698</v>
      </c>
      <c r="W12" s="238">
        <v>3.664921465968586</v>
      </c>
      <c r="X12" s="238">
        <v>2.966841186736475</v>
      </c>
      <c r="Y12" s="238">
        <v>3.4904013961605584</v>
      </c>
      <c r="Z12" s="238">
        <v>3.1413612565445024</v>
      </c>
      <c r="AA12" s="238">
        <v>1.3961605584642234</v>
      </c>
      <c r="AB12" s="238">
        <v>0.5235602094240838</v>
      </c>
      <c r="AC12" s="238">
        <v>0.8726003490401396</v>
      </c>
      <c r="AD12" s="238">
        <v>0</v>
      </c>
      <c r="AE12" s="238">
        <v>0.8726003490401396</v>
      </c>
      <c r="AF12" s="238">
        <v>0.34904013961605584</v>
      </c>
      <c r="AG12" s="238">
        <v>0.34904013961605584</v>
      </c>
      <c r="AH12" s="238">
        <v>0.17452006980802792</v>
      </c>
      <c r="AI12" s="238">
        <v>0.17452006980802792</v>
      </c>
      <c r="AJ12" s="238">
        <v>0.17452006980802792</v>
      </c>
      <c r="AK12" s="238">
        <v>0.17452006980802792</v>
      </c>
      <c r="AL12" s="238">
        <v>0</v>
      </c>
      <c r="AM12" s="238">
        <v>0.34904013961605584</v>
      </c>
      <c r="AN12" s="238">
        <v>0.34904013961605584</v>
      </c>
      <c r="AO12" s="238">
        <v>0.17452006980802792</v>
      </c>
      <c r="AP12" s="232">
        <v>0</v>
      </c>
      <c r="AQ12" s="232">
        <v>0</v>
      </c>
      <c r="AR12" s="232">
        <v>0</v>
      </c>
      <c r="AS12" s="238">
        <v>0</v>
      </c>
      <c r="AT12" s="238">
        <v>0.17452006980802792</v>
      </c>
      <c r="AU12" s="238">
        <v>0</v>
      </c>
      <c r="AV12" s="238">
        <v>0.17452006980802792</v>
      </c>
    </row>
    <row r="13" spans="2:48" ht="16.5" customHeight="1">
      <c r="B13" s="297"/>
      <c r="C13" s="297"/>
      <c r="D13" s="49" t="s">
        <v>281</v>
      </c>
      <c r="E13" s="238">
        <v>100</v>
      </c>
      <c r="F13" s="238">
        <v>0</v>
      </c>
      <c r="G13" s="238">
        <v>0</v>
      </c>
      <c r="H13" s="238">
        <v>0.625</v>
      </c>
      <c r="I13" s="238">
        <v>1.25</v>
      </c>
      <c r="J13" s="238">
        <v>1.4583333333333333</v>
      </c>
      <c r="K13" s="238">
        <v>3.3333333333333335</v>
      </c>
      <c r="L13" s="238">
        <v>4.791666666666667</v>
      </c>
      <c r="M13" s="238">
        <v>5.625</v>
      </c>
      <c r="N13" s="238">
        <v>8.333333333333332</v>
      </c>
      <c r="O13" s="238">
        <v>7.5</v>
      </c>
      <c r="P13" s="238">
        <v>10.625</v>
      </c>
      <c r="Q13" s="238">
        <v>7.708333333333334</v>
      </c>
      <c r="R13" s="238">
        <v>8.125</v>
      </c>
      <c r="S13" s="238">
        <v>7.708333333333334</v>
      </c>
      <c r="T13" s="238">
        <v>5.833333333333333</v>
      </c>
      <c r="U13" s="238">
        <v>6.458333333333334</v>
      </c>
      <c r="V13" s="238">
        <v>4.166666666666666</v>
      </c>
      <c r="W13" s="238">
        <v>2.7083333333333335</v>
      </c>
      <c r="X13" s="238">
        <v>2.7083333333333335</v>
      </c>
      <c r="Y13" s="238">
        <v>2.7083333333333335</v>
      </c>
      <c r="Z13" s="238">
        <v>1.875</v>
      </c>
      <c r="AA13" s="238">
        <v>1.6666666666666667</v>
      </c>
      <c r="AB13" s="238">
        <v>0.8333333333333334</v>
      </c>
      <c r="AC13" s="238">
        <v>1.4583333333333333</v>
      </c>
      <c r="AD13" s="238">
        <v>0</v>
      </c>
      <c r="AE13" s="238">
        <v>0.4166666666666667</v>
      </c>
      <c r="AF13" s="238">
        <v>0.625</v>
      </c>
      <c r="AG13" s="238">
        <v>0.20833333333333334</v>
      </c>
      <c r="AH13" s="238">
        <v>0.20833333333333334</v>
      </c>
      <c r="AI13" s="238">
        <v>0</v>
      </c>
      <c r="AJ13" s="238">
        <v>0.20833333333333334</v>
      </c>
      <c r="AK13" s="238">
        <v>0.20833333333333334</v>
      </c>
      <c r="AL13" s="238">
        <v>0.20833333333333334</v>
      </c>
      <c r="AM13" s="238">
        <v>0</v>
      </c>
      <c r="AN13" s="238">
        <v>0</v>
      </c>
      <c r="AO13" s="238">
        <v>0.20833333333333334</v>
      </c>
      <c r="AP13" s="232">
        <v>0</v>
      </c>
      <c r="AQ13" s="232">
        <v>0.20833333333333334</v>
      </c>
      <c r="AR13" s="232">
        <v>0</v>
      </c>
      <c r="AS13" s="238">
        <v>0</v>
      </c>
      <c r="AT13" s="238">
        <v>0</v>
      </c>
      <c r="AU13" s="238">
        <v>0</v>
      </c>
      <c r="AV13" s="238">
        <v>0</v>
      </c>
    </row>
    <row r="14" spans="2:48" ht="16.5" customHeight="1">
      <c r="B14" s="297"/>
      <c r="C14" s="297"/>
      <c r="D14" s="49" t="s">
        <v>282</v>
      </c>
      <c r="E14" s="238">
        <v>100</v>
      </c>
      <c r="F14" s="238">
        <v>0</v>
      </c>
      <c r="G14" s="238">
        <v>0.33222591362126247</v>
      </c>
      <c r="H14" s="238">
        <v>0.33222591362126247</v>
      </c>
      <c r="I14" s="238">
        <v>2.990033222591362</v>
      </c>
      <c r="J14" s="238">
        <v>1.3289036544850499</v>
      </c>
      <c r="K14" s="238">
        <v>3.322259136212625</v>
      </c>
      <c r="L14" s="238">
        <v>4.983388704318937</v>
      </c>
      <c r="M14" s="238">
        <v>5.647840531561462</v>
      </c>
      <c r="N14" s="238">
        <v>8.970099667774086</v>
      </c>
      <c r="O14" s="238">
        <v>12.624584717607974</v>
      </c>
      <c r="P14" s="238">
        <v>7.641196013289036</v>
      </c>
      <c r="Q14" s="238">
        <v>7.641196013289036</v>
      </c>
      <c r="R14" s="238">
        <v>11.627906976744185</v>
      </c>
      <c r="S14" s="238">
        <v>5.647840531561462</v>
      </c>
      <c r="T14" s="238">
        <v>7.308970099667775</v>
      </c>
      <c r="U14" s="238">
        <v>3.6544850498338874</v>
      </c>
      <c r="V14" s="238">
        <v>4.318936877076411</v>
      </c>
      <c r="W14" s="238">
        <v>1.9933554817275747</v>
      </c>
      <c r="X14" s="238">
        <v>1.6611295681063125</v>
      </c>
      <c r="Y14" s="238">
        <v>1.9933554817275747</v>
      </c>
      <c r="Z14" s="238">
        <v>0.33222591362126247</v>
      </c>
      <c r="AA14" s="238">
        <v>1.6611295681063125</v>
      </c>
      <c r="AB14" s="238">
        <v>0.9966777408637874</v>
      </c>
      <c r="AC14" s="238">
        <v>0.33222591362126247</v>
      </c>
      <c r="AD14" s="238">
        <v>0.33222591362126247</v>
      </c>
      <c r="AE14" s="238">
        <v>0.33222591362126247</v>
      </c>
      <c r="AF14" s="238">
        <v>0.6644518272425249</v>
      </c>
      <c r="AG14" s="238">
        <v>0.6644518272425249</v>
      </c>
      <c r="AH14" s="238">
        <v>0.33222591362126247</v>
      </c>
      <c r="AI14" s="238">
        <v>0</v>
      </c>
      <c r="AJ14" s="238">
        <v>0</v>
      </c>
      <c r="AK14" s="238">
        <v>0.33222591362126247</v>
      </c>
      <c r="AL14" s="238">
        <v>0</v>
      </c>
      <c r="AM14" s="238">
        <v>0</v>
      </c>
      <c r="AN14" s="238">
        <v>0</v>
      </c>
      <c r="AO14" s="238">
        <v>0</v>
      </c>
      <c r="AP14" s="232">
        <v>0</v>
      </c>
      <c r="AQ14" s="232">
        <v>0</v>
      </c>
      <c r="AR14" s="232">
        <v>0</v>
      </c>
      <c r="AS14" s="238">
        <v>0</v>
      </c>
      <c r="AT14" s="238">
        <v>0</v>
      </c>
      <c r="AU14" s="238">
        <v>0</v>
      </c>
      <c r="AV14" s="238">
        <v>0</v>
      </c>
    </row>
    <row r="15" spans="2:48" ht="16.5" customHeight="1">
      <c r="B15" s="297"/>
      <c r="C15" s="397"/>
      <c r="D15" s="49" t="s">
        <v>283</v>
      </c>
      <c r="E15" s="238">
        <v>100</v>
      </c>
      <c r="F15" s="238">
        <v>0</v>
      </c>
      <c r="G15" s="238">
        <v>0</v>
      </c>
      <c r="H15" s="238">
        <v>0.4975124378109453</v>
      </c>
      <c r="I15" s="238">
        <v>1.4925373134328357</v>
      </c>
      <c r="J15" s="238">
        <v>1.9900497512437811</v>
      </c>
      <c r="K15" s="238">
        <v>3.9800995024875623</v>
      </c>
      <c r="L15" s="238">
        <v>6.467661691542288</v>
      </c>
      <c r="M15" s="238">
        <v>8.45771144278607</v>
      </c>
      <c r="N15" s="238">
        <v>7.960199004975125</v>
      </c>
      <c r="O15" s="238">
        <v>12.437810945273633</v>
      </c>
      <c r="P15" s="238">
        <v>9.950248756218906</v>
      </c>
      <c r="Q15" s="238">
        <v>5.970149253731343</v>
      </c>
      <c r="R15" s="238">
        <v>6.965174129353234</v>
      </c>
      <c r="S15" s="238">
        <v>9.950248756218906</v>
      </c>
      <c r="T15" s="238">
        <v>3.9800995024875623</v>
      </c>
      <c r="U15" s="238">
        <v>4.477611940298507</v>
      </c>
      <c r="V15" s="238">
        <v>3.482587064676617</v>
      </c>
      <c r="W15" s="238">
        <v>1.4925373134328357</v>
      </c>
      <c r="X15" s="238">
        <v>2.9850746268656714</v>
      </c>
      <c r="Y15" s="238">
        <v>0.9950248756218906</v>
      </c>
      <c r="Z15" s="238">
        <v>1.9900497512437811</v>
      </c>
      <c r="AA15" s="238">
        <v>1.4925373134328357</v>
      </c>
      <c r="AB15" s="238">
        <v>0.4975124378109453</v>
      </c>
      <c r="AC15" s="238">
        <v>0.9950248756218906</v>
      </c>
      <c r="AD15" s="238">
        <v>0</v>
      </c>
      <c r="AE15" s="238">
        <v>0.9950248756218906</v>
      </c>
      <c r="AF15" s="238">
        <v>0</v>
      </c>
      <c r="AG15" s="238">
        <v>0</v>
      </c>
      <c r="AH15" s="238">
        <v>0.4975124378109453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2">
        <v>0</v>
      </c>
      <c r="AQ15" s="232">
        <v>0</v>
      </c>
      <c r="AR15" s="232">
        <v>0</v>
      </c>
      <c r="AS15" s="238">
        <v>0</v>
      </c>
      <c r="AT15" s="238">
        <v>0</v>
      </c>
      <c r="AU15" s="238">
        <v>0</v>
      </c>
      <c r="AV15" s="238">
        <v>0</v>
      </c>
    </row>
    <row r="16" spans="2:48" ht="16.5" customHeight="1">
      <c r="B16" s="297"/>
      <c r="C16" s="364" t="s">
        <v>270</v>
      </c>
      <c r="D16" s="398"/>
      <c r="E16" s="238">
        <v>100</v>
      </c>
      <c r="F16" s="238">
        <v>0</v>
      </c>
      <c r="G16" s="238">
        <v>0</v>
      </c>
      <c r="H16" s="238">
        <v>0.28735632183908044</v>
      </c>
      <c r="I16" s="238">
        <v>1.1494252873563218</v>
      </c>
      <c r="J16" s="238">
        <v>1.293103448275862</v>
      </c>
      <c r="K16" s="238">
        <v>2.0114942528735633</v>
      </c>
      <c r="L16" s="238">
        <v>4.741379310344827</v>
      </c>
      <c r="M16" s="238">
        <v>5.603448275862069</v>
      </c>
      <c r="N16" s="238">
        <v>6.17816091954023</v>
      </c>
      <c r="O16" s="238">
        <v>8.620689655172415</v>
      </c>
      <c r="P16" s="238">
        <v>6.752873563218391</v>
      </c>
      <c r="Q16" s="238">
        <v>8.189655172413794</v>
      </c>
      <c r="R16" s="238">
        <v>8.477011494252872</v>
      </c>
      <c r="S16" s="238">
        <v>6.321839080459771</v>
      </c>
      <c r="T16" s="238">
        <v>8.477011494252872</v>
      </c>
      <c r="U16" s="238">
        <v>4.741379310344827</v>
      </c>
      <c r="V16" s="238">
        <v>6.0344827586206895</v>
      </c>
      <c r="W16" s="238">
        <v>4.022988505747127</v>
      </c>
      <c r="X16" s="238">
        <v>2.442528735632184</v>
      </c>
      <c r="Y16" s="238">
        <v>2.8735632183908044</v>
      </c>
      <c r="Z16" s="238">
        <v>2.586206896551724</v>
      </c>
      <c r="AA16" s="238">
        <v>1.1494252873563218</v>
      </c>
      <c r="AB16" s="238">
        <v>1.0057471264367817</v>
      </c>
      <c r="AC16" s="238">
        <v>0.5747126436781609</v>
      </c>
      <c r="AD16" s="238">
        <v>0.5747126436781609</v>
      </c>
      <c r="AE16" s="238">
        <v>1.1494252873563218</v>
      </c>
      <c r="AF16" s="238">
        <v>0.8620689655172413</v>
      </c>
      <c r="AG16" s="238">
        <v>0.43103448275862066</v>
      </c>
      <c r="AH16" s="238">
        <v>0.43103448275862066</v>
      </c>
      <c r="AI16" s="238">
        <v>0.14367816091954022</v>
      </c>
      <c r="AJ16" s="238">
        <v>0.28735632183908044</v>
      </c>
      <c r="AK16" s="238">
        <v>0.28735632183908044</v>
      </c>
      <c r="AL16" s="238">
        <v>0.28735632183908044</v>
      </c>
      <c r="AM16" s="238">
        <v>0</v>
      </c>
      <c r="AN16" s="238">
        <v>0.14367816091954022</v>
      </c>
      <c r="AO16" s="238">
        <v>0.14367816091954022</v>
      </c>
      <c r="AP16" s="232">
        <v>0.43103448275862066</v>
      </c>
      <c r="AQ16" s="232">
        <v>0</v>
      </c>
      <c r="AR16" s="232">
        <v>0</v>
      </c>
      <c r="AS16" s="238">
        <v>0</v>
      </c>
      <c r="AT16" s="238">
        <v>0.28735632183908044</v>
      </c>
      <c r="AU16" s="238">
        <v>0.28735632183908044</v>
      </c>
      <c r="AV16" s="238">
        <v>0.7183908045977011</v>
      </c>
    </row>
    <row r="17" spans="2:48" ht="16.5" customHeight="1">
      <c r="B17" s="297"/>
      <c r="C17" s="297"/>
      <c r="D17" s="49" t="s">
        <v>277</v>
      </c>
      <c r="E17" s="238">
        <v>100</v>
      </c>
      <c r="F17" s="238">
        <v>0</v>
      </c>
      <c r="G17" s="238">
        <v>0</v>
      </c>
      <c r="H17" s="238">
        <v>0.7751937984496124</v>
      </c>
      <c r="I17" s="238">
        <v>0.7751937984496124</v>
      </c>
      <c r="J17" s="238">
        <v>3.10077519379845</v>
      </c>
      <c r="K17" s="238">
        <v>3.875968992248062</v>
      </c>
      <c r="L17" s="238">
        <v>5.426356589147287</v>
      </c>
      <c r="M17" s="238">
        <v>4.651162790697675</v>
      </c>
      <c r="N17" s="238">
        <v>4.651162790697675</v>
      </c>
      <c r="O17" s="238">
        <v>4.651162790697675</v>
      </c>
      <c r="P17" s="238">
        <v>9.30232558139535</v>
      </c>
      <c r="Q17" s="238">
        <v>7.751937984496124</v>
      </c>
      <c r="R17" s="238">
        <v>10.077519379844961</v>
      </c>
      <c r="S17" s="238">
        <v>3.875968992248062</v>
      </c>
      <c r="T17" s="238">
        <v>11.627906976744185</v>
      </c>
      <c r="U17" s="238">
        <v>3.10077519379845</v>
      </c>
      <c r="V17" s="238">
        <v>2.3255813953488373</v>
      </c>
      <c r="W17" s="238">
        <v>3.10077519379845</v>
      </c>
      <c r="X17" s="238">
        <v>2.3255813953488373</v>
      </c>
      <c r="Y17" s="238">
        <v>3.10077519379845</v>
      </c>
      <c r="Z17" s="238">
        <v>2.3255813953488373</v>
      </c>
      <c r="AA17" s="238">
        <v>2.3255813953488373</v>
      </c>
      <c r="AB17" s="238">
        <v>0.7751937984496124</v>
      </c>
      <c r="AC17" s="238">
        <v>0</v>
      </c>
      <c r="AD17" s="238">
        <v>0.7751937984496124</v>
      </c>
      <c r="AE17" s="238">
        <v>1.550387596899225</v>
      </c>
      <c r="AF17" s="238">
        <v>1.550387596899225</v>
      </c>
      <c r="AG17" s="238">
        <v>0.7751937984496124</v>
      </c>
      <c r="AH17" s="238">
        <v>0</v>
      </c>
      <c r="AI17" s="238">
        <v>0</v>
      </c>
      <c r="AJ17" s="238">
        <v>0.7751937984496124</v>
      </c>
      <c r="AK17" s="238">
        <v>0</v>
      </c>
      <c r="AL17" s="238">
        <v>0</v>
      </c>
      <c r="AM17" s="238">
        <v>0</v>
      </c>
      <c r="AN17" s="238">
        <v>0.7751937984496124</v>
      </c>
      <c r="AO17" s="238">
        <v>0.7751937984496124</v>
      </c>
      <c r="AP17" s="232">
        <v>0</v>
      </c>
      <c r="AQ17" s="232">
        <v>0</v>
      </c>
      <c r="AR17" s="232">
        <v>0</v>
      </c>
      <c r="AS17" s="238">
        <v>0</v>
      </c>
      <c r="AT17" s="238">
        <v>0</v>
      </c>
      <c r="AU17" s="238">
        <v>0.7751937984496124</v>
      </c>
      <c r="AV17" s="238">
        <v>2.3255813953488373</v>
      </c>
    </row>
    <row r="18" spans="2:48" ht="16.5" customHeight="1">
      <c r="B18" s="297"/>
      <c r="C18" s="297"/>
      <c r="D18" s="49" t="s">
        <v>278</v>
      </c>
      <c r="E18" s="238">
        <v>100</v>
      </c>
      <c r="F18" s="238">
        <v>0</v>
      </c>
      <c r="G18" s="238">
        <v>0</v>
      </c>
      <c r="H18" s="238">
        <v>0</v>
      </c>
      <c r="I18" s="238">
        <v>0.5376344086021506</v>
      </c>
      <c r="J18" s="238">
        <v>1.6129032258064515</v>
      </c>
      <c r="K18" s="238">
        <v>1.0752688172043012</v>
      </c>
      <c r="L18" s="238">
        <v>5.913978494623656</v>
      </c>
      <c r="M18" s="238">
        <v>7.526881720430108</v>
      </c>
      <c r="N18" s="238">
        <v>5.913978494623656</v>
      </c>
      <c r="O18" s="238">
        <v>9.13978494623656</v>
      </c>
      <c r="P18" s="238">
        <v>5.376344086021505</v>
      </c>
      <c r="Q18" s="238">
        <v>6.451612903225806</v>
      </c>
      <c r="R18" s="238">
        <v>8.064516129032258</v>
      </c>
      <c r="S18" s="238">
        <v>6.989247311827956</v>
      </c>
      <c r="T18" s="238">
        <v>8.064516129032258</v>
      </c>
      <c r="U18" s="238">
        <v>4.301075268817205</v>
      </c>
      <c r="V18" s="238">
        <v>8.064516129032258</v>
      </c>
      <c r="W18" s="238">
        <v>4.838709677419355</v>
      </c>
      <c r="X18" s="238">
        <v>2.1505376344086025</v>
      </c>
      <c r="Y18" s="238">
        <v>2.1505376344086025</v>
      </c>
      <c r="Z18" s="238">
        <v>2.1505376344086025</v>
      </c>
      <c r="AA18" s="238">
        <v>0.5376344086021506</v>
      </c>
      <c r="AB18" s="238">
        <v>1.0752688172043012</v>
      </c>
      <c r="AC18" s="238">
        <v>1.0752688172043012</v>
      </c>
      <c r="AD18" s="238">
        <v>0</v>
      </c>
      <c r="AE18" s="238">
        <v>1.6129032258064515</v>
      </c>
      <c r="AF18" s="238">
        <v>1.0752688172043012</v>
      </c>
      <c r="AG18" s="238">
        <v>0.5376344086021506</v>
      </c>
      <c r="AH18" s="238">
        <v>0.5376344086021506</v>
      </c>
      <c r="AI18" s="238">
        <v>0</v>
      </c>
      <c r="AJ18" s="238">
        <v>0.5376344086021506</v>
      </c>
      <c r="AK18" s="238">
        <v>0</v>
      </c>
      <c r="AL18" s="238">
        <v>0.5376344086021506</v>
      </c>
      <c r="AM18" s="238">
        <v>0</v>
      </c>
      <c r="AN18" s="238">
        <v>0</v>
      </c>
      <c r="AO18" s="238">
        <v>0</v>
      </c>
      <c r="AP18" s="232">
        <v>0.5376344086021506</v>
      </c>
      <c r="AQ18" s="232">
        <v>0</v>
      </c>
      <c r="AR18" s="232">
        <v>0</v>
      </c>
      <c r="AS18" s="238">
        <v>0</v>
      </c>
      <c r="AT18" s="238">
        <v>1.0752688172043012</v>
      </c>
      <c r="AU18" s="238">
        <v>0</v>
      </c>
      <c r="AV18" s="238">
        <v>0.5376344086021506</v>
      </c>
    </row>
    <row r="19" spans="2:48" ht="16.5" customHeight="1">
      <c r="B19" s="297"/>
      <c r="C19" s="297"/>
      <c r="D19" s="49" t="s">
        <v>279</v>
      </c>
      <c r="E19" s="238">
        <v>100</v>
      </c>
      <c r="F19" s="238">
        <v>0</v>
      </c>
      <c r="G19" s="238">
        <v>0</v>
      </c>
      <c r="H19" s="238">
        <v>0</v>
      </c>
      <c r="I19" s="238">
        <v>3.1746031746031744</v>
      </c>
      <c r="J19" s="238">
        <v>0</v>
      </c>
      <c r="K19" s="238">
        <v>3.1746031746031744</v>
      </c>
      <c r="L19" s="238">
        <v>4.761904761904762</v>
      </c>
      <c r="M19" s="238">
        <v>5.555555555555555</v>
      </c>
      <c r="N19" s="238">
        <v>6.349206349206349</v>
      </c>
      <c r="O19" s="238">
        <v>10.317460317460316</v>
      </c>
      <c r="P19" s="238">
        <v>9.523809523809524</v>
      </c>
      <c r="Q19" s="238">
        <v>8.73015873015873</v>
      </c>
      <c r="R19" s="238">
        <v>7.936507936507936</v>
      </c>
      <c r="S19" s="238">
        <v>7.142857142857142</v>
      </c>
      <c r="T19" s="238">
        <v>6.349206349206349</v>
      </c>
      <c r="U19" s="238">
        <v>2.380952380952381</v>
      </c>
      <c r="V19" s="238">
        <v>4.761904761904762</v>
      </c>
      <c r="W19" s="238">
        <v>4.761904761904762</v>
      </c>
      <c r="X19" s="238">
        <v>1.5873015873015872</v>
      </c>
      <c r="Y19" s="238">
        <v>3.968253968253968</v>
      </c>
      <c r="Z19" s="238">
        <v>3.968253968253968</v>
      </c>
      <c r="AA19" s="238">
        <v>1.5873015873015872</v>
      </c>
      <c r="AB19" s="238">
        <v>0.7936507936507936</v>
      </c>
      <c r="AC19" s="238">
        <v>0</v>
      </c>
      <c r="AD19" s="238">
        <v>0</v>
      </c>
      <c r="AE19" s="238">
        <v>0</v>
      </c>
      <c r="AF19" s="238">
        <v>0.7936507936507936</v>
      </c>
      <c r="AG19" s="238">
        <v>0</v>
      </c>
      <c r="AH19" s="238">
        <v>0.7936507936507936</v>
      </c>
      <c r="AI19" s="238">
        <v>0.7936507936507936</v>
      </c>
      <c r="AJ19" s="238">
        <v>0</v>
      </c>
      <c r="AK19" s="238">
        <v>0.7936507936507936</v>
      </c>
      <c r="AL19" s="238">
        <v>0</v>
      </c>
      <c r="AM19" s="238">
        <v>0</v>
      </c>
      <c r="AN19" s="238">
        <v>0</v>
      </c>
      <c r="AO19" s="238">
        <v>0</v>
      </c>
      <c r="AP19" s="232">
        <v>0</v>
      </c>
      <c r="AQ19" s="232">
        <v>0</v>
      </c>
      <c r="AR19" s="232">
        <v>0</v>
      </c>
      <c r="AS19" s="238">
        <v>0</v>
      </c>
      <c r="AT19" s="238">
        <v>0</v>
      </c>
      <c r="AU19" s="238">
        <v>0</v>
      </c>
      <c r="AV19" s="238">
        <v>0</v>
      </c>
    </row>
    <row r="20" spans="2:48" ht="16.5" customHeight="1">
      <c r="B20" s="297"/>
      <c r="C20" s="297"/>
      <c r="D20" s="49" t="s">
        <v>280</v>
      </c>
      <c r="E20" s="238">
        <v>100</v>
      </c>
      <c r="F20" s="238">
        <v>0</v>
      </c>
      <c r="G20" s="238">
        <v>0</v>
      </c>
      <c r="H20" s="238">
        <v>0</v>
      </c>
      <c r="I20" s="238">
        <v>0.684931506849315</v>
      </c>
      <c r="J20" s="238">
        <v>1.36986301369863</v>
      </c>
      <c r="K20" s="238">
        <v>2.054794520547945</v>
      </c>
      <c r="L20" s="238">
        <v>4.10958904109589</v>
      </c>
      <c r="M20" s="238">
        <v>6.164383561643835</v>
      </c>
      <c r="N20" s="238">
        <v>8.21917808219178</v>
      </c>
      <c r="O20" s="238">
        <v>7.534246575342466</v>
      </c>
      <c r="P20" s="238">
        <v>3.4246575342465753</v>
      </c>
      <c r="Q20" s="238">
        <v>7.534246575342466</v>
      </c>
      <c r="R20" s="238">
        <v>9.58904109589041</v>
      </c>
      <c r="S20" s="238">
        <v>5.47945205479452</v>
      </c>
      <c r="T20" s="238">
        <v>8.904109589041095</v>
      </c>
      <c r="U20" s="238">
        <v>5.47945205479452</v>
      </c>
      <c r="V20" s="238">
        <v>8.21917808219178</v>
      </c>
      <c r="W20" s="238">
        <v>4.794520547945205</v>
      </c>
      <c r="X20" s="238">
        <v>2.73972602739726</v>
      </c>
      <c r="Y20" s="238">
        <v>3.4246575342465753</v>
      </c>
      <c r="Z20" s="238">
        <v>2.054794520547945</v>
      </c>
      <c r="AA20" s="238">
        <v>0.684931506849315</v>
      </c>
      <c r="AB20" s="238">
        <v>1.36986301369863</v>
      </c>
      <c r="AC20" s="238">
        <v>1.36986301369863</v>
      </c>
      <c r="AD20" s="238">
        <v>0</v>
      </c>
      <c r="AE20" s="238">
        <v>2.054794520547945</v>
      </c>
      <c r="AF20" s="238">
        <v>0.684931506849315</v>
      </c>
      <c r="AG20" s="238">
        <v>0.684931506849315</v>
      </c>
      <c r="AH20" s="238">
        <v>0</v>
      </c>
      <c r="AI20" s="238">
        <v>0</v>
      </c>
      <c r="AJ20" s="238">
        <v>0</v>
      </c>
      <c r="AK20" s="238">
        <v>0</v>
      </c>
      <c r="AL20" s="238">
        <v>0.684931506849315</v>
      </c>
      <c r="AM20" s="238">
        <v>0</v>
      </c>
      <c r="AN20" s="238">
        <v>0</v>
      </c>
      <c r="AO20" s="238">
        <v>0</v>
      </c>
      <c r="AP20" s="232">
        <v>0</v>
      </c>
      <c r="AQ20" s="232">
        <v>0</v>
      </c>
      <c r="AR20" s="232">
        <v>0</v>
      </c>
      <c r="AS20" s="238">
        <v>0</v>
      </c>
      <c r="AT20" s="238">
        <v>0</v>
      </c>
      <c r="AU20" s="238">
        <v>0</v>
      </c>
      <c r="AV20" s="238">
        <v>0.684931506849315</v>
      </c>
    </row>
    <row r="21" spans="2:48" ht="16.5" customHeight="1">
      <c r="B21" s="297"/>
      <c r="C21" s="397"/>
      <c r="D21" s="49" t="s">
        <v>281</v>
      </c>
      <c r="E21" s="238">
        <v>100</v>
      </c>
      <c r="F21" s="238">
        <v>0</v>
      </c>
      <c r="G21" s="238">
        <v>0</v>
      </c>
      <c r="H21" s="238">
        <v>0.9174311926605505</v>
      </c>
      <c r="I21" s="238">
        <v>0.9174311926605505</v>
      </c>
      <c r="J21" s="238">
        <v>0</v>
      </c>
      <c r="K21" s="238">
        <v>0</v>
      </c>
      <c r="L21" s="238">
        <v>2.7522935779816518</v>
      </c>
      <c r="M21" s="238">
        <v>2.7522935779816518</v>
      </c>
      <c r="N21" s="238">
        <v>5.5045871559633035</v>
      </c>
      <c r="O21" s="238">
        <v>11.926605504587156</v>
      </c>
      <c r="P21" s="238">
        <v>7.339449541284404</v>
      </c>
      <c r="Q21" s="238">
        <v>11.926605504587156</v>
      </c>
      <c r="R21" s="238">
        <v>6.422018348623854</v>
      </c>
      <c r="S21" s="238">
        <v>8.256880733944955</v>
      </c>
      <c r="T21" s="238">
        <v>7.339449541284404</v>
      </c>
      <c r="U21" s="238">
        <v>9.174311926605505</v>
      </c>
      <c r="V21" s="238">
        <v>5.5045871559633035</v>
      </c>
      <c r="W21" s="238">
        <v>1.834862385321101</v>
      </c>
      <c r="X21" s="238">
        <v>3.669724770642202</v>
      </c>
      <c r="Y21" s="238">
        <v>1.834862385321101</v>
      </c>
      <c r="Z21" s="238">
        <v>2.7522935779816518</v>
      </c>
      <c r="AA21" s="238">
        <v>0.9174311926605505</v>
      </c>
      <c r="AB21" s="238">
        <v>0.9174311926605505</v>
      </c>
      <c r="AC21" s="238">
        <v>0</v>
      </c>
      <c r="AD21" s="238">
        <v>2.7522935779816518</v>
      </c>
      <c r="AE21" s="238">
        <v>0</v>
      </c>
      <c r="AF21" s="238">
        <v>0</v>
      </c>
      <c r="AG21" s="238">
        <v>0</v>
      </c>
      <c r="AH21" s="238">
        <v>0.9174311926605505</v>
      </c>
      <c r="AI21" s="238">
        <v>0</v>
      </c>
      <c r="AJ21" s="238">
        <v>0</v>
      </c>
      <c r="AK21" s="238">
        <v>0.9174311926605505</v>
      </c>
      <c r="AL21" s="238">
        <v>0</v>
      </c>
      <c r="AM21" s="238">
        <v>0</v>
      </c>
      <c r="AN21" s="238">
        <v>0</v>
      </c>
      <c r="AO21" s="238">
        <v>0</v>
      </c>
      <c r="AP21" s="232">
        <v>1.834862385321101</v>
      </c>
      <c r="AQ21" s="232">
        <v>0</v>
      </c>
      <c r="AR21" s="232">
        <v>0</v>
      </c>
      <c r="AS21" s="238">
        <v>0</v>
      </c>
      <c r="AT21" s="238">
        <v>0</v>
      </c>
      <c r="AU21" s="238">
        <v>0.9174311926605505</v>
      </c>
      <c r="AV21" s="238">
        <v>0</v>
      </c>
    </row>
    <row r="22" spans="2:48" ht="16.5" customHeight="1">
      <c r="B22" s="297"/>
      <c r="C22" s="364" t="s">
        <v>271</v>
      </c>
      <c r="D22" s="398"/>
      <c r="E22" s="238">
        <v>100</v>
      </c>
      <c r="F22" s="238">
        <v>0</v>
      </c>
      <c r="G22" s="238">
        <v>0</v>
      </c>
      <c r="H22" s="238">
        <v>0.22497187851518563</v>
      </c>
      <c r="I22" s="238">
        <v>0.562429696287964</v>
      </c>
      <c r="J22" s="238">
        <v>1.2373453318335208</v>
      </c>
      <c r="K22" s="238">
        <v>2.3622047244094486</v>
      </c>
      <c r="L22" s="238">
        <v>3.712035995500562</v>
      </c>
      <c r="M22" s="238">
        <v>3.149606299212598</v>
      </c>
      <c r="N22" s="238">
        <v>6.749156355455568</v>
      </c>
      <c r="O22" s="238">
        <v>10.798650168728908</v>
      </c>
      <c r="P22" s="238">
        <v>8.998875140607424</v>
      </c>
      <c r="Q22" s="238">
        <v>8.661417322834646</v>
      </c>
      <c r="R22" s="238">
        <v>6.749156355455568</v>
      </c>
      <c r="S22" s="238">
        <v>9.336332958380202</v>
      </c>
      <c r="T22" s="238">
        <v>7.761529808773904</v>
      </c>
      <c r="U22" s="238">
        <v>6.074240719910011</v>
      </c>
      <c r="V22" s="238">
        <v>5.399325084364454</v>
      </c>
      <c r="W22" s="238">
        <v>3.59955005624297</v>
      </c>
      <c r="X22" s="238">
        <v>3.374578177727784</v>
      </c>
      <c r="Y22" s="238">
        <v>2.3622047244094486</v>
      </c>
      <c r="Z22" s="238">
        <v>1.799775028121485</v>
      </c>
      <c r="AA22" s="238">
        <v>1.124859392575928</v>
      </c>
      <c r="AB22" s="238">
        <v>1.4623172103487065</v>
      </c>
      <c r="AC22" s="238">
        <v>0.6749156355455568</v>
      </c>
      <c r="AD22" s="238">
        <v>0.3374578177727784</v>
      </c>
      <c r="AE22" s="238">
        <v>1.2373453318335208</v>
      </c>
      <c r="AF22" s="238">
        <v>0.3374578177727784</v>
      </c>
      <c r="AG22" s="238">
        <v>0.3374578177727784</v>
      </c>
      <c r="AH22" s="238">
        <v>0.22497187851518563</v>
      </c>
      <c r="AI22" s="238">
        <v>0.3374578177727784</v>
      </c>
      <c r="AJ22" s="238">
        <v>0.11248593925759282</v>
      </c>
      <c r="AK22" s="238">
        <v>0</v>
      </c>
      <c r="AL22" s="238">
        <v>0.11248593925759282</v>
      </c>
      <c r="AM22" s="238">
        <v>0.11248593925759282</v>
      </c>
      <c r="AN22" s="238">
        <v>0.3374578177727784</v>
      </c>
      <c r="AO22" s="238">
        <v>0</v>
      </c>
      <c r="AP22" s="232">
        <v>0</v>
      </c>
      <c r="AQ22" s="232">
        <v>0</v>
      </c>
      <c r="AR22" s="232">
        <v>0.11248593925759282</v>
      </c>
      <c r="AS22" s="238">
        <v>0</v>
      </c>
      <c r="AT22" s="238">
        <v>0</v>
      </c>
      <c r="AU22" s="238">
        <v>0</v>
      </c>
      <c r="AV22" s="238">
        <v>0.22497187851518563</v>
      </c>
    </row>
    <row r="23" spans="2:48" ht="16.5" customHeight="1">
      <c r="B23" s="297"/>
      <c r="C23" s="297"/>
      <c r="D23" s="49" t="s">
        <v>277</v>
      </c>
      <c r="E23" s="238">
        <v>100</v>
      </c>
      <c r="F23" s="238">
        <v>0</v>
      </c>
      <c r="G23" s="238">
        <v>0</v>
      </c>
      <c r="H23" s="238">
        <v>0</v>
      </c>
      <c r="I23" s="238">
        <v>0.5952380952380952</v>
      </c>
      <c r="J23" s="238">
        <v>3.571428571428571</v>
      </c>
      <c r="K23" s="238">
        <v>0</v>
      </c>
      <c r="L23" s="238">
        <v>1.1904761904761905</v>
      </c>
      <c r="M23" s="238">
        <v>2.380952380952381</v>
      </c>
      <c r="N23" s="238">
        <v>5.357142857142857</v>
      </c>
      <c r="O23" s="238">
        <v>11.30952380952381</v>
      </c>
      <c r="P23" s="238">
        <v>8.333333333333332</v>
      </c>
      <c r="Q23" s="238">
        <v>8.333333333333332</v>
      </c>
      <c r="R23" s="238">
        <v>8.928571428571429</v>
      </c>
      <c r="S23" s="238">
        <v>8.333333333333332</v>
      </c>
      <c r="T23" s="238">
        <v>5.952380952380952</v>
      </c>
      <c r="U23" s="238">
        <v>7.738095238095238</v>
      </c>
      <c r="V23" s="238">
        <v>4.166666666666666</v>
      </c>
      <c r="W23" s="238">
        <v>3.571428571428571</v>
      </c>
      <c r="X23" s="238">
        <v>4.166666666666666</v>
      </c>
      <c r="Y23" s="238">
        <v>4.761904761904762</v>
      </c>
      <c r="Z23" s="238">
        <v>2.976190476190476</v>
      </c>
      <c r="AA23" s="238">
        <v>1.1904761904761905</v>
      </c>
      <c r="AB23" s="238">
        <v>2.976190476190476</v>
      </c>
      <c r="AC23" s="238">
        <v>1.1904761904761905</v>
      </c>
      <c r="AD23" s="238">
        <v>0</v>
      </c>
      <c r="AE23" s="238">
        <v>0.5952380952380952</v>
      </c>
      <c r="AF23" s="238">
        <v>0</v>
      </c>
      <c r="AG23" s="238">
        <v>0.5952380952380952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0.5952380952380952</v>
      </c>
      <c r="AN23" s="238">
        <v>0.5952380952380952</v>
      </c>
      <c r="AO23" s="238">
        <v>0</v>
      </c>
      <c r="AP23" s="232">
        <v>0</v>
      </c>
      <c r="AQ23" s="232">
        <v>0</v>
      </c>
      <c r="AR23" s="232">
        <v>0</v>
      </c>
      <c r="AS23" s="238">
        <v>0</v>
      </c>
      <c r="AT23" s="238">
        <v>0</v>
      </c>
      <c r="AU23" s="238">
        <v>0</v>
      </c>
      <c r="AV23" s="238">
        <v>0.5952380952380952</v>
      </c>
    </row>
    <row r="24" spans="2:48" ht="16.5" customHeight="1">
      <c r="B24" s="297"/>
      <c r="C24" s="297"/>
      <c r="D24" s="49" t="s">
        <v>278</v>
      </c>
      <c r="E24" s="238">
        <v>100</v>
      </c>
      <c r="F24" s="238">
        <v>0</v>
      </c>
      <c r="G24" s="238">
        <v>0</v>
      </c>
      <c r="H24" s="238">
        <v>0</v>
      </c>
      <c r="I24" s="238">
        <v>0.7462686567164178</v>
      </c>
      <c r="J24" s="238">
        <v>0.7462686567164178</v>
      </c>
      <c r="K24" s="238">
        <v>3.3582089552238807</v>
      </c>
      <c r="L24" s="238">
        <v>4.477611940298507</v>
      </c>
      <c r="M24" s="238">
        <v>3.731343283582089</v>
      </c>
      <c r="N24" s="238">
        <v>5.970149253731343</v>
      </c>
      <c r="O24" s="238">
        <v>11.940298507462686</v>
      </c>
      <c r="P24" s="238">
        <v>6.7164179104477615</v>
      </c>
      <c r="Q24" s="238">
        <v>10.44776119402985</v>
      </c>
      <c r="R24" s="238">
        <v>5.597014925373134</v>
      </c>
      <c r="S24" s="238">
        <v>9.701492537313433</v>
      </c>
      <c r="T24" s="238">
        <v>7.835820895522389</v>
      </c>
      <c r="U24" s="238">
        <v>6.7164179104477615</v>
      </c>
      <c r="V24" s="238">
        <v>6.7164179104477615</v>
      </c>
      <c r="W24" s="238">
        <v>2.9850746268656714</v>
      </c>
      <c r="X24" s="238">
        <v>2.6119402985074625</v>
      </c>
      <c r="Y24" s="238">
        <v>2.9850746268656714</v>
      </c>
      <c r="Z24" s="238">
        <v>1.4925373134328357</v>
      </c>
      <c r="AA24" s="238">
        <v>1.1194029850746268</v>
      </c>
      <c r="AB24" s="238">
        <v>0.3731343283582089</v>
      </c>
      <c r="AC24" s="238">
        <v>0.3731343283582089</v>
      </c>
      <c r="AD24" s="238">
        <v>0.3731343283582089</v>
      </c>
      <c r="AE24" s="238">
        <v>2.2388059701492535</v>
      </c>
      <c r="AF24" s="238">
        <v>0</v>
      </c>
      <c r="AG24" s="238">
        <v>0</v>
      </c>
      <c r="AH24" s="238">
        <v>0</v>
      </c>
      <c r="AI24" s="238">
        <v>0.3731343283582089</v>
      </c>
      <c r="AJ24" s="238">
        <v>0</v>
      </c>
      <c r="AK24" s="238">
        <v>0</v>
      </c>
      <c r="AL24" s="238">
        <v>0.3731343283582089</v>
      </c>
      <c r="AM24" s="238">
        <v>0</v>
      </c>
      <c r="AN24" s="238">
        <v>0</v>
      </c>
      <c r="AO24" s="238">
        <v>0</v>
      </c>
      <c r="AP24" s="232">
        <v>0</v>
      </c>
      <c r="AQ24" s="232">
        <v>0</v>
      </c>
      <c r="AR24" s="232">
        <v>0</v>
      </c>
      <c r="AS24" s="238">
        <v>0</v>
      </c>
      <c r="AT24" s="238">
        <v>0</v>
      </c>
      <c r="AU24" s="238">
        <v>0</v>
      </c>
      <c r="AV24" s="238">
        <v>0</v>
      </c>
    </row>
    <row r="25" spans="2:48" ht="16.5" customHeight="1">
      <c r="B25" s="297"/>
      <c r="C25" s="297"/>
      <c r="D25" s="49" t="s">
        <v>279</v>
      </c>
      <c r="E25" s="238">
        <v>100</v>
      </c>
      <c r="F25" s="238">
        <v>0</v>
      </c>
      <c r="G25" s="238">
        <v>0</v>
      </c>
      <c r="H25" s="238">
        <v>0</v>
      </c>
      <c r="I25" s="238">
        <v>0.5714285714285714</v>
      </c>
      <c r="J25" s="238">
        <v>0.5714285714285714</v>
      </c>
      <c r="K25" s="238">
        <v>3.428571428571429</v>
      </c>
      <c r="L25" s="238">
        <v>2.857142857142857</v>
      </c>
      <c r="M25" s="238">
        <v>2.2857142857142856</v>
      </c>
      <c r="N25" s="238">
        <v>5.714285714285714</v>
      </c>
      <c r="O25" s="238">
        <v>9.714285714285714</v>
      </c>
      <c r="P25" s="238">
        <v>8.571428571428571</v>
      </c>
      <c r="Q25" s="238">
        <v>6.857142857142858</v>
      </c>
      <c r="R25" s="238">
        <v>8.571428571428571</v>
      </c>
      <c r="S25" s="238">
        <v>10.857142857142858</v>
      </c>
      <c r="T25" s="238">
        <v>8.571428571428571</v>
      </c>
      <c r="U25" s="238">
        <v>6.857142857142858</v>
      </c>
      <c r="V25" s="238">
        <v>5.142857142857142</v>
      </c>
      <c r="W25" s="238">
        <v>6.2857142857142865</v>
      </c>
      <c r="X25" s="238">
        <v>4</v>
      </c>
      <c r="Y25" s="238">
        <v>1.1428571428571428</v>
      </c>
      <c r="Z25" s="238">
        <v>0.5714285714285714</v>
      </c>
      <c r="AA25" s="238">
        <v>1.1428571428571428</v>
      </c>
      <c r="AB25" s="238">
        <v>1.1428571428571428</v>
      </c>
      <c r="AC25" s="238">
        <v>0</v>
      </c>
      <c r="AD25" s="238">
        <v>0</v>
      </c>
      <c r="AE25" s="238">
        <v>0.5714285714285714</v>
      </c>
      <c r="AF25" s="238">
        <v>0.5714285714285714</v>
      </c>
      <c r="AG25" s="238">
        <v>0.5714285714285714</v>
      </c>
      <c r="AH25" s="238">
        <v>0.5714285714285714</v>
      </c>
      <c r="AI25" s="238">
        <v>1.1428571428571428</v>
      </c>
      <c r="AJ25" s="238">
        <v>0.5714285714285714</v>
      </c>
      <c r="AK25" s="238">
        <v>0</v>
      </c>
      <c r="AL25" s="238">
        <v>0</v>
      </c>
      <c r="AM25" s="238">
        <v>0</v>
      </c>
      <c r="AN25" s="238">
        <v>0.5714285714285714</v>
      </c>
      <c r="AO25" s="238">
        <v>0</v>
      </c>
      <c r="AP25" s="232">
        <v>0</v>
      </c>
      <c r="AQ25" s="232">
        <v>0</v>
      </c>
      <c r="AR25" s="232">
        <v>0.5714285714285714</v>
      </c>
      <c r="AS25" s="238">
        <v>0</v>
      </c>
      <c r="AT25" s="238">
        <v>0</v>
      </c>
      <c r="AU25" s="238">
        <v>0</v>
      </c>
      <c r="AV25" s="238">
        <v>0</v>
      </c>
    </row>
    <row r="26" spans="2:48" ht="16.5" customHeight="1">
      <c r="B26" s="297"/>
      <c r="C26" s="297"/>
      <c r="D26" s="49" t="s">
        <v>280</v>
      </c>
      <c r="E26" s="238">
        <v>100</v>
      </c>
      <c r="F26" s="238">
        <v>0</v>
      </c>
      <c r="G26" s="238">
        <v>0</v>
      </c>
      <c r="H26" s="238">
        <v>0.9852216748768473</v>
      </c>
      <c r="I26" s="238">
        <v>0.49261083743842365</v>
      </c>
      <c r="J26" s="238">
        <v>0.9852216748768473</v>
      </c>
      <c r="K26" s="238">
        <v>2.4630541871921183</v>
      </c>
      <c r="L26" s="238">
        <v>2.955665024630542</v>
      </c>
      <c r="M26" s="238">
        <v>3.9408866995073892</v>
      </c>
      <c r="N26" s="238">
        <v>9.35960591133005</v>
      </c>
      <c r="O26" s="238">
        <v>9.35960591133005</v>
      </c>
      <c r="P26" s="238">
        <v>13.793103448275861</v>
      </c>
      <c r="Q26" s="238">
        <v>8.866995073891626</v>
      </c>
      <c r="R26" s="238">
        <v>5.41871921182266</v>
      </c>
      <c r="S26" s="238">
        <v>6.896551724137931</v>
      </c>
      <c r="T26" s="238">
        <v>8.374384236453201</v>
      </c>
      <c r="U26" s="238">
        <v>2.4630541871921183</v>
      </c>
      <c r="V26" s="238">
        <v>4.926108374384237</v>
      </c>
      <c r="W26" s="238">
        <v>2.955665024630542</v>
      </c>
      <c r="X26" s="238">
        <v>3.9408866995073892</v>
      </c>
      <c r="Y26" s="238">
        <v>1.477832512315271</v>
      </c>
      <c r="Z26" s="238">
        <v>1.9704433497536946</v>
      </c>
      <c r="AA26" s="238">
        <v>1.477832512315271</v>
      </c>
      <c r="AB26" s="238">
        <v>1.477832512315271</v>
      </c>
      <c r="AC26" s="238">
        <v>0.9852216748768473</v>
      </c>
      <c r="AD26" s="238">
        <v>0.9852216748768473</v>
      </c>
      <c r="AE26" s="238">
        <v>1.477832512315271</v>
      </c>
      <c r="AF26" s="238">
        <v>0.9852216748768473</v>
      </c>
      <c r="AG26" s="238">
        <v>0.49261083743842365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v>0.49261083743842365</v>
      </c>
      <c r="AO26" s="238">
        <v>0</v>
      </c>
      <c r="AP26" s="232">
        <v>0</v>
      </c>
      <c r="AQ26" s="232">
        <v>0</v>
      </c>
      <c r="AR26" s="232">
        <v>0</v>
      </c>
      <c r="AS26" s="238">
        <v>0</v>
      </c>
      <c r="AT26" s="238">
        <v>0</v>
      </c>
      <c r="AU26" s="238">
        <v>0</v>
      </c>
      <c r="AV26" s="238">
        <v>0</v>
      </c>
    </row>
    <row r="27" spans="2:48" ht="16.5" customHeight="1">
      <c r="B27" s="397"/>
      <c r="C27" s="397"/>
      <c r="D27" s="49" t="s">
        <v>281</v>
      </c>
      <c r="E27" s="238">
        <v>100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1.3333333333333335</v>
      </c>
      <c r="L27" s="238">
        <v>10.666666666666668</v>
      </c>
      <c r="M27" s="238">
        <v>2.666666666666667</v>
      </c>
      <c r="N27" s="238">
        <v>8</v>
      </c>
      <c r="O27" s="238">
        <v>12</v>
      </c>
      <c r="P27" s="238">
        <v>6.666666666666667</v>
      </c>
      <c r="Q27" s="238">
        <v>6.666666666666667</v>
      </c>
      <c r="R27" s="238">
        <v>5.333333333333334</v>
      </c>
      <c r="S27" s="238">
        <v>13.333333333333334</v>
      </c>
      <c r="T27" s="238">
        <v>8</v>
      </c>
      <c r="U27" s="238">
        <v>8</v>
      </c>
      <c r="V27" s="238">
        <v>5.333333333333334</v>
      </c>
      <c r="W27" s="238">
        <v>1.3333333333333335</v>
      </c>
      <c r="X27" s="238">
        <v>1.3333333333333335</v>
      </c>
      <c r="Y27" s="238">
        <v>0</v>
      </c>
      <c r="Z27" s="238">
        <v>2.666666666666667</v>
      </c>
      <c r="AA27" s="238">
        <v>0</v>
      </c>
      <c r="AB27" s="238">
        <v>2.666666666666667</v>
      </c>
      <c r="AC27" s="238">
        <v>1.3333333333333335</v>
      </c>
      <c r="AD27" s="238">
        <v>0</v>
      </c>
      <c r="AE27" s="238">
        <v>0</v>
      </c>
      <c r="AF27" s="238">
        <v>0</v>
      </c>
      <c r="AG27" s="238">
        <v>0</v>
      </c>
      <c r="AH27" s="238">
        <v>1.3333333333333335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2">
        <v>0</v>
      </c>
      <c r="AQ27" s="232">
        <v>0</v>
      </c>
      <c r="AR27" s="232">
        <v>0</v>
      </c>
      <c r="AS27" s="238">
        <v>0</v>
      </c>
      <c r="AT27" s="238">
        <v>0</v>
      </c>
      <c r="AU27" s="238">
        <v>0</v>
      </c>
      <c r="AV27" s="238">
        <v>1.3333333333333335</v>
      </c>
    </row>
    <row r="28" spans="2:48" ht="16.5" customHeight="1">
      <c r="B28" s="362" t="s">
        <v>54</v>
      </c>
      <c r="C28" s="394"/>
      <c r="D28" s="365"/>
      <c r="E28" s="229">
        <v>100</v>
      </c>
      <c r="F28" s="230">
        <v>0</v>
      </c>
      <c r="G28" s="230">
        <v>0</v>
      </c>
      <c r="H28" s="230">
        <v>0.22464143770520134</v>
      </c>
      <c r="I28" s="230">
        <v>1.0195265249697598</v>
      </c>
      <c r="J28" s="230">
        <v>1.9353723863832728</v>
      </c>
      <c r="K28" s="230">
        <v>3.576982892690513</v>
      </c>
      <c r="L28" s="230">
        <v>4.769310523587351</v>
      </c>
      <c r="M28" s="230">
        <v>7.378607223086228</v>
      </c>
      <c r="N28" s="230">
        <v>9.279419388284085</v>
      </c>
      <c r="O28" s="230">
        <v>10.57542768273717</v>
      </c>
      <c r="P28" s="230">
        <v>10.471747019180922</v>
      </c>
      <c r="Q28" s="230">
        <v>9.210298945913253</v>
      </c>
      <c r="R28" s="230">
        <v>8.761016070502851</v>
      </c>
      <c r="S28" s="230">
        <v>7.706929324347676</v>
      </c>
      <c r="T28" s="230">
        <v>5.892517712113357</v>
      </c>
      <c r="U28" s="230">
        <v>4.3891480905477795</v>
      </c>
      <c r="V28" s="230">
        <v>3.52514256091239</v>
      </c>
      <c r="W28" s="230">
        <v>2.7993779160186625</v>
      </c>
      <c r="X28" s="230">
        <v>1.9699326075686883</v>
      </c>
      <c r="Y28" s="230">
        <v>1.3824088474166234</v>
      </c>
      <c r="Z28" s="230">
        <v>1.261448073267669</v>
      </c>
      <c r="AA28" s="230">
        <v>0.7084845343010195</v>
      </c>
      <c r="AB28" s="230">
        <v>0.760324866079143</v>
      </c>
      <c r="AC28" s="230">
        <v>0.5356834283739416</v>
      </c>
      <c r="AD28" s="230">
        <v>0.3974425436322792</v>
      </c>
      <c r="AE28" s="230">
        <v>0.22464143770520134</v>
      </c>
      <c r="AF28" s="230">
        <v>0.20736132711249353</v>
      </c>
      <c r="AG28" s="230">
        <v>0.22464143770520134</v>
      </c>
      <c r="AH28" s="230">
        <v>0.12096077414895455</v>
      </c>
      <c r="AI28" s="230">
        <v>0.10368066355624676</v>
      </c>
      <c r="AJ28" s="230">
        <v>0.13824088474166235</v>
      </c>
      <c r="AK28" s="230">
        <v>0.03456022118541559</v>
      </c>
      <c r="AL28" s="230">
        <v>0.06912044237083118</v>
      </c>
      <c r="AM28" s="230">
        <v>0.08640055296353896</v>
      </c>
      <c r="AN28" s="230">
        <v>0</v>
      </c>
      <c r="AO28" s="230">
        <v>0.03456022118541559</v>
      </c>
      <c r="AP28" s="233">
        <v>0.05184033177812338</v>
      </c>
      <c r="AQ28" s="233">
        <v>0.017280110592707794</v>
      </c>
      <c r="AR28" s="233">
        <v>0.03456022118541559</v>
      </c>
      <c r="AS28" s="230">
        <v>0</v>
      </c>
      <c r="AT28" s="230">
        <v>0.017280110592707794</v>
      </c>
      <c r="AU28" s="230">
        <v>0.05184033177812338</v>
      </c>
      <c r="AV28" s="230">
        <v>0.05184033177812338</v>
      </c>
    </row>
    <row r="29" spans="2:4" ht="12">
      <c r="B29" s="184"/>
      <c r="C29" s="184"/>
      <c r="D29" s="184"/>
    </row>
  </sheetData>
  <sheetProtection/>
  <mergeCells count="13">
    <mergeCell ref="C16:D16"/>
    <mergeCell ref="C17:C21"/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1" max="27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showGridLines="0" zoomScalePageLayoutView="0" workbookViewId="0" topLeftCell="A13">
      <selection activeCell="E32" sqref="E3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9" width="7.7109375" style="0" customWidth="1"/>
    <col min="40" max="40" width="8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8" ht="17.25" customHeight="1">
      <c r="B1" s="16" t="s">
        <v>406</v>
      </c>
      <c r="C1" s="16"/>
      <c r="E1" s="16" t="s">
        <v>296</v>
      </c>
      <c r="R1" s="16" t="s">
        <v>298</v>
      </c>
      <c r="AE1" s="16" t="s">
        <v>298</v>
      </c>
      <c r="AL1" s="16"/>
    </row>
    <row r="2" spans="2:38" ht="17.25" customHeight="1">
      <c r="B2" s="16"/>
      <c r="C2" s="16"/>
      <c r="E2" s="16"/>
      <c r="S2" s="16"/>
      <c r="AH2" s="16"/>
      <c r="AL2" s="16"/>
    </row>
    <row r="3" s="1" customFormat="1" ht="17.25" customHeight="1"/>
    <row r="4" spans="2:40" ht="24" customHeight="1">
      <c r="B4" s="343" t="s">
        <v>297</v>
      </c>
      <c r="C4" s="395"/>
      <c r="D4" s="337"/>
      <c r="E4" s="333" t="s">
        <v>0</v>
      </c>
      <c r="F4" s="185"/>
      <c r="G4" s="131">
        <v>10</v>
      </c>
      <c r="H4" s="131">
        <v>12</v>
      </c>
      <c r="I4" s="131">
        <v>14</v>
      </c>
      <c r="J4" s="131">
        <v>16</v>
      </c>
      <c r="K4" s="131">
        <v>18</v>
      </c>
      <c r="L4" s="131">
        <v>20</v>
      </c>
      <c r="M4" s="131">
        <v>22</v>
      </c>
      <c r="N4" s="131">
        <v>24</v>
      </c>
      <c r="O4" s="131">
        <v>26</v>
      </c>
      <c r="P4" s="131">
        <v>28</v>
      </c>
      <c r="Q4" s="131">
        <v>30</v>
      </c>
      <c r="R4" s="131">
        <v>32</v>
      </c>
      <c r="S4" s="131">
        <v>34</v>
      </c>
      <c r="T4" s="131">
        <v>36</v>
      </c>
      <c r="U4" s="131">
        <v>38</v>
      </c>
      <c r="V4" s="131">
        <v>40</v>
      </c>
      <c r="W4" s="131">
        <v>42</v>
      </c>
      <c r="X4" s="131">
        <v>44</v>
      </c>
      <c r="Y4" s="131">
        <v>46</v>
      </c>
      <c r="Z4" s="131">
        <v>48</v>
      </c>
      <c r="AA4" s="131">
        <v>50</v>
      </c>
      <c r="AB4" s="131">
        <v>52</v>
      </c>
      <c r="AC4" s="131">
        <v>54</v>
      </c>
      <c r="AD4" s="131">
        <v>56</v>
      </c>
      <c r="AE4" s="131">
        <v>58</v>
      </c>
      <c r="AF4" s="131">
        <v>60</v>
      </c>
      <c r="AG4" s="131">
        <v>62</v>
      </c>
      <c r="AH4" s="131">
        <v>64</v>
      </c>
      <c r="AI4" s="131">
        <v>66</v>
      </c>
      <c r="AJ4" s="131">
        <v>68</v>
      </c>
      <c r="AK4" s="132" t="s">
        <v>305</v>
      </c>
      <c r="AL4" s="333" t="s">
        <v>50</v>
      </c>
      <c r="AM4" s="333" t="s">
        <v>284</v>
      </c>
      <c r="AN4" s="333" t="s">
        <v>52</v>
      </c>
    </row>
    <row r="5" spans="2:40" s="17" customFormat="1" ht="12" customHeight="1">
      <c r="B5" s="353" t="s">
        <v>336</v>
      </c>
      <c r="C5" s="401"/>
      <c r="D5" s="354"/>
      <c r="E5" s="334"/>
      <c r="F5" s="171" t="s">
        <v>95</v>
      </c>
      <c r="G5" s="133" t="s">
        <v>95</v>
      </c>
      <c r="H5" s="133" t="s">
        <v>95</v>
      </c>
      <c r="I5" s="133" t="s">
        <v>95</v>
      </c>
      <c r="J5" s="170" t="s">
        <v>95</v>
      </c>
      <c r="K5" s="133" t="s">
        <v>95</v>
      </c>
      <c r="L5" s="133" t="s">
        <v>95</v>
      </c>
      <c r="M5" s="133" t="s">
        <v>95</v>
      </c>
      <c r="N5" s="133" t="s">
        <v>95</v>
      </c>
      <c r="O5" s="171" t="s">
        <v>95</v>
      </c>
      <c r="P5" s="171" t="s">
        <v>95</v>
      </c>
      <c r="Q5" s="133" t="s">
        <v>95</v>
      </c>
      <c r="R5" s="133" t="s">
        <v>95</v>
      </c>
      <c r="S5" s="133" t="s">
        <v>95</v>
      </c>
      <c r="T5" s="133" t="s">
        <v>95</v>
      </c>
      <c r="U5" s="133" t="s">
        <v>95</v>
      </c>
      <c r="V5" s="133" t="s">
        <v>95</v>
      </c>
      <c r="W5" s="133" t="s">
        <v>95</v>
      </c>
      <c r="X5" s="171" t="s">
        <v>95</v>
      </c>
      <c r="Y5" s="171" t="s">
        <v>95</v>
      </c>
      <c r="Z5" s="171" t="s">
        <v>95</v>
      </c>
      <c r="AA5" s="171" t="s">
        <v>95</v>
      </c>
      <c r="AB5" s="171" t="s">
        <v>95</v>
      </c>
      <c r="AC5" s="171" t="s">
        <v>95</v>
      </c>
      <c r="AD5" s="133" t="s">
        <v>95</v>
      </c>
      <c r="AE5" s="171" t="s">
        <v>95</v>
      </c>
      <c r="AF5" s="133" t="s">
        <v>95</v>
      </c>
      <c r="AG5" s="133" t="s">
        <v>95</v>
      </c>
      <c r="AH5" s="133" t="s">
        <v>95</v>
      </c>
      <c r="AI5" s="171" t="s">
        <v>95</v>
      </c>
      <c r="AJ5" s="133" t="s">
        <v>95</v>
      </c>
      <c r="AK5" s="133" t="s">
        <v>95</v>
      </c>
      <c r="AL5" s="334"/>
      <c r="AM5" s="334"/>
      <c r="AN5" s="334"/>
    </row>
    <row r="6" spans="2:40" ht="24" customHeight="1">
      <c r="B6" s="355"/>
      <c r="C6" s="402"/>
      <c r="D6" s="348"/>
      <c r="E6" s="335"/>
      <c r="F6" s="136" t="s">
        <v>248</v>
      </c>
      <c r="G6" s="137">
        <v>11</v>
      </c>
      <c r="H6" s="137">
        <v>13</v>
      </c>
      <c r="I6" s="137">
        <v>15</v>
      </c>
      <c r="J6" s="137">
        <v>17</v>
      </c>
      <c r="K6" s="137">
        <v>19</v>
      </c>
      <c r="L6" s="137">
        <v>21</v>
      </c>
      <c r="M6" s="137">
        <v>23</v>
      </c>
      <c r="N6" s="137">
        <v>25</v>
      </c>
      <c r="O6" s="137">
        <v>27</v>
      </c>
      <c r="P6" s="137">
        <v>29</v>
      </c>
      <c r="Q6" s="137">
        <v>31</v>
      </c>
      <c r="R6" s="137">
        <v>33</v>
      </c>
      <c r="S6" s="137">
        <v>35</v>
      </c>
      <c r="T6" s="137">
        <v>37</v>
      </c>
      <c r="U6" s="137">
        <v>39</v>
      </c>
      <c r="V6" s="137">
        <v>41</v>
      </c>
      <c r="W6" s="137">
        <v>43</v>
      </c>
      <c r="X6" s="137">
        <v>45</v>
      </c>
      <c r="Y6" s="137">
        <v>47</v>
      </c>
      <c r="Z6" s="137">
        <v>49</v>
      </c>
      <c r="AA6" s="137">
        <v>51</v>
      </c>
      <c r="AB6" s="137">
        <v>53</v>
      </c>
      <c r="AC6" s="137">
        <v>55</v>
      </c>
      <c r="AD6" s="137">
        <v>57</v>
      </c>
      <c r="AE6" s="137">
        <v>59</v>
      </c>
      <c r="AF6" s="137">
        <v>61</v>
      </c>
      <c r="AG6" s="137">
        <v>63</v>
      </c>
      <c r="AH6" s="137">
        <v>65</v>
      </c>
      <c r="AI6" s="137">
        <v>67</v>
      </c>
      <c r="AJ6" s="137">
        <v>69</v>
      </c>
      <c r="AK6" s="137"/>
      <c r="AL6" s="174" t="s">
        <v>101</v>
      </c>
      <c r="AM6" s="174" t="s">
        <v>101</v>
      </c>
      <c r="AN6" s="174" t="s">
        <v>101</v>
      </c>
    </row>
    <row r="7" spans="2:40" ht="16.5" customHeight="1">
      <c r="B7" s="390" t="s">
        <v>0</v>
      </c>
      <c r="C7" s="399"/>
      <c r="D7" s="398"/>
      <c r="E7" s="175">
        <v>10345</v>
      </c>
      <c r="F7" s="176">
        <v>2</v>
      </c>
      <c r="G7" s="176">
        <v>8</v>
      </c>
      <c r="H7" s="176">
        <v>94</v>
      </c>
      <c r="I7" s="176">
        <v>311</v>
      </c>
      <c r="J7" s="176">
        <v>725</v>
      </c>
      <c r="K7" s="176">
        <v>987</v>
      </c>
      <c r="L7" s="176">
        <v>1227</v>
      </c>
      <c r="M7" s="176">
        <v>1397</v>
      </c>
      <c r="N7" s="176">
        <v>1450</v>
      </c>
      <c r="O7" s="176">
        <v>1304</v>
      </c>
      <c r="P7" s="176">
        <v>1041</v>
      </c>
      <c r="Q7" s="176">
        <v>721</v>
      </c>
      <c r="R7" s="176">
        <v>444</v>
      </c>
      <c r="S7" s="176">
        <v>281</v>
      </c>
      <c r="T7" s="176">
        <v>156</v>
      </c>
      <c r="U7" s="176">
        <v>81</v>
      </c>
      <c r="V7" s="176">
        <v>51</v>
      </c>
      <c r="W7" s="176">
        <v>26</v>
      </c>
      <c r="X7" s="176">
        <v>13</v>
      </c>
      <c r="Y7" s="176">
        <v>6</v>
      </c>
      <c r="Z7" s="176">
        <v>5</v>
      </c>
      <c r="AA7" s="176">
        <v>2</v>
      </c>
      <c r="AB7" s="176">
        <v>3</v>
      </c>
      <c r="AC7" s="176">
        <v>1</v>
      </c>
      <c r="AD7" s="176">
        <v>3</v>
      </c>
      <c r="AE7" s="176">
        <v>1</v>
      </c>
      <c r="AF7" s="176">
        <v>1</v>
      </c>
      <c r="AG7" s="176">
        <v>1</v>
      </c>
      <c r="AH7" s="176">
        <v>0</v>
      </c>
      <c r="AI7" s="176">
        <v>1</v>
      </c>
      <c r="AJ7" s="176">
        <v>0</v>
      </c>
      <c r="AK7" s="176">
        <v>2</v>
      </c>
      <c r="AL7" s="139">
        <v>23.57481143659007</v>
      </c>
      <c r="AM7" s="146">
        <v>23.90594835552612</v>
      </c>
      <c r="AN7" s="146">
        <v>5.795648742121711</v>
      </c>
    </row>
    <row r="8" spans="1:40" ht="16.5" customHeight="1">
      <c r="A8" s="17"/>
      <c r="B8" s="361" t="s">
        <v>261</v>
      </c>
      <c r="C8" s="394"/>
      <c r="D8" s="365"/>
      <c r="E8" s="175">
        <v>4558</v>
      </c>
      <c r="F8" s="176">
        <v>1</v>
      </c>
      <c r="G8" s="176">
        <v>1</v>
      </c>
      <c r="H8" s="176">
        <v>33</v>
      </c>
      <c r="I8" s="176">
        <v>93</v>
      </c>
      <c r="J8" s="176">
        <v>247</v>
      </c>
      <c r="K8" s="176">
        <v>329</v>
      </c>
      <c r="L8" s="176">
        <v>402</v>
      </c>
      <c r="M8" s="176">
        <v>502</v>
      </c>
      <c r="N8" s="176">
        <v>588</v>
      </c>
      <c r="O8" s="176">
        <v>583</v>
      </c>
      <c r="P8" s="176">
        <v>539</v>
      </c>
      <c r="Q8" s="176">
        <v>447</v>
      </c>
      <c r="R8" s="176">
        <v>311</v>
      </c>
      <c r="S8" s="176">
        <v>194</v>
      </c>
      <c r="T8" s="176">
        <v>121</v>
      </c>
      <c r="U8" s="176">
        <v>67</v>
      </c>
      <c r="V8" s="176">
        <v>45</v>
      </c>
      <c r="W8" s="176">
        <v>23</v>
      </c>
      <c r="X8" s="176">
        <v>9</v>
      </c>
      <c r="Y8" s="176">
        <v>4</v>
      </c>
      <c r="Z8" s="176">
        <v>5</v>
      </c>
      <c r="AA8" s="176">
        <v>2</v>
      </c>
      <c r="AB8" s="176">
        <v>3</v>
      </c>
      <c r="AC8" s="176">
        <v>1</v>
      </c>
      <c r="AD8" s="176">
        <v>3</v>
      </c>
      <c r="AE8" s="176">
        <v>1</v>
      </c>
      <c r="AF8" s="176">
        <v>1</v>
      </c>
      <c r="AG8" s="176">
        <v>0</v>
      </c>
      <c r="AH8" s="176">
        <v>0</v>
      </c>
      <c r="AI8" s="176">
        <v>1</v>
      </c>
      <c r="AJ8" s="176">
        <v>0</v>
      </c>
      <c r="AK8" s="176">
        <v>2</v>
      </c>
      <c r="AL8" s="139">
        <v>25.24996197947851</v>
      </c>
      <c r="AM8" s="146">
        <v>25.52490252171913</v>
      </c>
      <c r="AN8" s="146">
        <v>6.34083010658521</v>
      </c>
    </row>
    <row r="9" spans="2:40" ht="16.5" customHeight="1">
      <c r="B9" s="297"/>
      <c r="C9" s="361" t="s">
        <v>262</v>
      </c>
      <c r="D9" s="365"/>
      <c r="E9" s="141">
        <v>2973</v>
      </c>
      <c r="F9" s="141">
        <v>1</v>
      </c>
      <c r="G9" s="141">
        <v>1</v>
      </c>
      <c r="H9" s="141">
        <v>21</v>
      </c>
      <c r="I9" s="141">
        <v>55</v>
      </c>
      <c r="J9" s="141">
        <v>152</v>
      </c>
      <c r="K9" s="141">
        <v>204</v>
      </c>
      <c r="L9" s="141">
        <v>234</v>
      </c>
      <c r="M9" s="141">
        <v>296</v>
      </c>
      <c r="N9" s="141">
        <v>360</v>
      </c>
      <c r="O9" s="141">
        <v>387</v>
      </c>
      <c r="P9" s="141">
        <v>346</v>
      </c>
      <c r="Q9" s="141">
        <v>316</v>
      </c>
      <c r="R9" s="141">
        <v>216</v>
      </c>
      <c r="S9" s="141">
        <v>147</v>
      </c>
      <c r="T9" s="141">
        <v>100</v>
      </c>
      <c r="U9" s="141">
        <v>55</v>
      </c>
      <c r="V9" s="141">
        <v>37</v>
      </c>
      <c r="W9" s="141">
        <v>18</v>
      </c>
      <c r="X9" s="141">
        <v>7</v>
      </c>
      <c r="Y9" s="141">
        <v>4</v>
      </c>
      <c r="Z9" s="141">
        <v>4</v>
      </c>
      <c r="AA9" s="141">
        <v>2</v>
      </c>
      <c r="AB9" s="141">
        <v>3</v>
      </c>
      <c r="AC9" s="141">
        <v>1</v>
      </c>
      <c r="AD9" s="141">
        <v>2</v>
      </c>
      <c r="AE9" s="141">
        <v>1</v>
      </c>
      <c r="AF9" s="141">
        <v>0</v>
      </c>
      <c r="AG9" s="141">
        <v>0</v>
      </c>
      <c r="AH9" s="141">
        <v>0</v>
      </c>
      <c r="AI9" s="141">
        <v>1</v>
      </c>
      <c r="AJ9" s="141">
        <v>0</v>
      </c>
      <c r="AK9" s="141">
        <v>2</v>
      </c>
      <c r="AL9" s="142">
        <v>25.72131514202639</v>
      </c>
      <c r="AM9" s="143">
        <v>26.056324919733377</v>
      </c>
      <c r="AN9" s="143">
        <v>6.612307089171947</v>
      </c>
    </row>
    <row r="10" spans="2:40" ht="16.5" customHeight="1">
      <c r="B10" s="297"/>
      <c r="C10" s="297"/>
      <c r="D10" s="49" t="s">
        <v>277</v>
      </c>
      <c r="E10" s="141">
        <v>195</v>
      </c>
      <c r="F10" s="141">
        <v>0</v>
      </c>
      <c r="G10" s="141">
        <v>0</v>
      </c>
      <c r="H10" s="141">
        <v>0</v>
      </c>
      <c r="I10" s="141">
        <v>0</v>
      </c>
      <c r="J10" s="141">
        <v>1</v>
      </c>
      <c r="K10" s="141">
        <v>3</v>
      </c>
      <c r="L10" s="141">
        <v>2</v>
      </c>
      <c r="M10" s="141">
        <v>8</v>
      </c>
      <c r="N10" s="141">
        <v>8</v>
      </c>
      <c r="O10" s="141">
        <v>13</v>
      </c>
      <c r="P10" s="141">
        <v>31</v>
      </c>
      <c r="Q10" s="141">
        <v>23</v>
      </c>
      <c r="R10" s="141">
        <v>22</v>
      </c>
      <c r="S10" s="141">
        <v>27</v>
      </c>
      <c r="T10" s="141">
        <v>22</v>
      </c>
      <c r="U10" s="141">
        <v>12</v>
      </c>
      <c r="V10" s="141">
        <v>10</v>
      </c>
      <c r="W10" s="141">
        <v>6</v>
      </c>
      <c r="X10" s="141">
        <v>1</v>
      </c>
      <c r="Y10" s="141">
        <v>0</v>
      </c>
      <c r="Z10" s="141">
        <v>1</v>
      </c>
      <c r="AA10" s="141">
        <v>1</v>
      </c>
      <c r="AB10" s="141">
        <v>1</v>
      </c>
      <c r="AC10" s="141">
        <v>0</v>
      </c>
      <c r="AD10" s="141">
        <v>1</v>
      </c>
      <c r="AE10" s="141">
        <v>0</v>
      </c>
      <c r="AF10" s="141">
        <v>0</v>
      </c>
      <c r="AG10" s="141">
        <v>0</v>
      </c>
      <c r="AH10" s="141">
        <v>0</v>
      </c>
      <c r="AI10" s="141">
        <v>1</v>
      </c>
      <c r="AJ10" s="141">
        <v>0</v>
      </c>
      <c r="AK10" s="141">
        <v>1</v>
      </c>
      <c r="AL10" s="142">
        <v>31.81673560292714</v>
      </c>
      <c r="AM10" s="143">
        <v>32.40673168430786</v>
      </c>
      <c r="AN10" s="143">
        <v>8.010818951921523</v>
      </c>
    </row>
    <row r="11" spans="1:40" ht="16.5" customHeight="1">
      <c r="A11" s="17"/>
      <c r="B11" s="297"/>
      <c r="C11" s="297"/>
      <c r="D11" s="49" t="s">
        <v>278</v>
      </c>
      <c r="E11" s="141">
        <v>616</v>
      </c>
      <c r="F11" s="141">
        <v>0</v>
      </c>
      <c r="G11" s="141">
        <v>0</v>
      </c>
      <c r="H11" s="141">
        <v>1</v>
      </c>
      <c r="I11" s="141">
        <v>5</v>
      </c>
      <c r="J11" s="141">
        <v>16</v>
      </c>
      <c r="K11" s="141">
        <v>20</v>
      </c>
      <c r="L11" s="141">
        <v>39</v>
      </c>
      <c r="M11" s="141">
        <v>56</v>
      </c>
      <c r="N11" s="141">
        <v>57</v>
      </c>
      <c r="O11" s="141">
        <v>76</v>
      </c>
      <c r="P11" s="141">
        <v>63</v>
      </c>
      <c r="Q11" s="141">
        <v>83</v>
      </c>
      <c r="R11" s="141">
        <v>67</v>
      </c>
      <c r="S11" s="141">
        <v>50</v>
      </c>
      <c r="T11" s="141">
        <v>32</v>
      </c>
      <c r="U11" s="141">
        <v>22</v>
      </c>
      <c r="V11" s="141">
        <v>13</v>
      </c>
      <c r="W11" s="141">
        <v>5</v>
      </c>
      <c r="X11" s="141">
        <v>2</v>
      </c>
      <c r="Y11" s="141">
        <v>2</v>
      </c>
      <c r="Z11" s="141">
        <v>2</v>
      </c>
      <c r="AA11" s="141">
        <v>1</v>
      </c>
      <c r="AB11" s="141">
        <v>0</v>
      </c>
      <c r="AC11" s="141">
        <v>1</v>
      </c>
      <c r="AD11" s="141">
        <v>1</v>
      </c>
      <c r="AE11" s="141">
        <v>1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1</v>
      </c>
      <c r="AL11" s="142">
        <v>28.18928401083329</v>
      </c>
      <c r="AM11" s="143">
        <v>28.327000675528467</v>
      </c>
      <c r="AN11" s="143">
        <v>6.749306427874443</v>
      </c>
    </row>
    <row r="12" spans="2:40" ht="16.5" customHeight="1">
      <c r="B12" s="297"/>
      <c r="C12" s="297"/>
      <c r="D12" s="49" t="s">
        <v>279</v>
      </c>
      <c r="E12" s="141">
        <v>607</v>
      </c>
      <c r="F12" s="141">
        <v>0</v>
      </c>
      <c r="G12" s="141">
        <v>1</v>
      </c>
      <c r="H12" s="141">
        <v>3</v>
      </c>
      <c r="I12" s="141">
        <v>7</v>
      </c>
      <c r="J12" s="141">
        <v>23</v>
      </c>
      <c r="K12" s="141">
        <v>48</v>
      </c>
      <c r="L12" s="141">
        <v>45</v>
      </c>
      <c r="M12" s="141">
        <v>47</v>
      </c>
      <c r="N12" s="141">
        <v>76</v>
      </c>
      <c r="O12" s="141">
        <v>78</v>
      </c>
      <c r="P12" s="141">
        <v>83</v>
      </c>
      <c r="Q12" s="141">
        <v>78</v>
      </c>
      <c r="R12" s="141">
        <v>49</v>
      </c>
      <c r="S12" s="141">
        <v>22</v>
      </c>
      <c r="T12" s="141">
        <v>19</v>
      </c>
      <c r="U12" s="141">
        <v>10</v>
      </c>
      <c r="V12" s="141">
        <v>8</v>
      </c>
      <c r="W12" s="141">
        <v>6</v>
      </c>
      <c r="X12" s="141">
        <v>1</v>
      </c>
      <c r="Y12" s="141">
        <v>1</v>
      </c>
      <c r="Z12" s="141">
        <v>0</v>
      </c>
      <c r="AA12" s="141">
        <v>0</v>
      </c>
      <c r="AB12" s="141">
        <v>2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2">
        <v>26.367094626723727</v>
      </c>
      <c r="AM12" s="143">
        <v>26.33143203547856</v>
      </c>
      <c r="AN12" s="143">
        <v>6.16717713059418</v>
      </c>
    </row>
    <row r="13" spans="2:40" ht="16.5" customHeight="1">
      <c r="B13" s="297"/>
      <c r="C13" s="297"/>
      <c r="D13" s="49" t="s">
        <v>280</v>
      </c>
      <c r="E13" s="141">
        <v>573</v>
      </c>
      <c r="F13" s="141">
        <v>0</v>
      </c>
      <c r="G13" s="141">
        <v>0</v>
      </c>
      <c r="H13" s="141">
        <v>8</v>
      </c>
      <c r="I13" s="141">
        <v>10</v>
      </c>
      <c r="J13" s="141">
        <v>28</v>
      </c>
      <c r="K13" s="141">
        <v>44</v>
      </c>
      <c r="L13" s="141">
        <v>43</v>
      </c>
      <c r="M13" s="141">
        <v>61</v>
      </c>
      <c r="N13" s="141">
        <v>70</v>
      </c>
      <c r="O13" s="141">
        <v>91</v>
      </c>
      <c r="P13" s="141">
        <v>71</v>
      </c>
      <c r="Q13" s="141">
        <v>60</v>
      </c>
      <c r="R13" s="141">
        <v>39</v>
      </c>
      <c r="S13" s="141">
        <v>27</v>
      </c>
      <c r="T13" s="141">
        <v>12</v>
      </c>
      <c r="U13" s="141">
        <v>5</v>
      </c>
      <c r="V13" s="141">
        <v>2</v>
      </c>
      <c r="W13" s="141">
        <v>1</v>
      </c>
      <c r="X13" s="141">
        <v>0</v>
      </c>
      <c r="Y13" s="141">
        <v>1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2">
        <v>25.424278456383092</v>
      </c>
      <c r="AM13" s="143">
        <v>25.237930573550642</v>
      </c>
      <c r="AN13" s="143">
        <v>5.690511812644349</v>
      </c>
    </row>
    <row r="14" spans="2:40" ht="16.5" customHeight="1">
      <c r="B14" s="297"/>
      <c r="C14" s="297"/>
      <c r="D14" s="49" t="s">
        <v>281</v>
      </c>
      <c r="E14" s="141">
        <v>480</v>
      </c>
      <c r="F14" s="141">
        <v>1</v>
      </c>
      <c r="G14" s="141">
        <v>0</v>
      </c>
      <c r="H14" s="141">
        <v>4</v>
      </c>
      <c r="I14" s="141">
        <v>15</v>
      </c>
      <c r="J14" s="141">
        <v>37</v>
      </c>
      <c r="K14" s="141">
        <v>47</v>
      </c>
      <c r="L14" s="141">
        <v>39</v>
      </c>
      <c r="M14" s="141">
        <v>53</v>
      </c>
      <c r="N14" s="141">
        <v>66</v>
      </c>
      <c r="O14" s="141">
        <v>61</v>
      </c>
      <c r="P14" s="141">
        <v>50</v>
      </c>
      <c r="Q14" s="141">
        <v>44</v>
      </c>
      <c r="R14" s="141">
        <v>26</v>
      </c>
      <c r="S14" s="141">
        <v>14</v>
      </c>
      <c r="T14" s="141">
        <v>12</v>
      </c>
      <c r="U14" s="141">
        <v>5</v>
      </c>
      <c r="V14" s="141">
        <v>3</v>
      </c>
      <c r="W14" s="141">
        <v>0</v>
      </c>
      <c r="X14" s="141">
        <v>2</v>
      </c>
      <c r="Y14" s="141">
        <v>0</v>
      </c>
      <c r="Z14" s="141">
        <v>1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2">
        <v>24.520896115868133</v>
      </c>
      <c r="AM14" s="143">
        <v>24.425997008612953</v>
      </c>
      <c r="AN14" s="143">
        <v>6.101314694250279</v>
      </c>
    </row>
    <row r="15" spans="2:40" ht="16.5" customHeight="1">
      <c r="B15" s="297"/>
      <c r="C15" s="297"/>
      <c r="D15" s="49" t="s">
        <v>282</v>
      </c>
      <c r="E15" s="141">
        <v>301</v>
      </c>
      <c r="F15" s="141">
        <v>0</v>
      </c>
      <c r="G15" s="141">
        <v>0</v>
      </c>
      <c r="H15" s="141">
        <v>2</v>
      </c>
      <c r="I15" s="141">
        <v>12</v>
      </c>
      <c r="J15" s="141">
        <v>33</v>
      </c>
      <c r="K15" s="141">
        <v>23</v>
      </c>
      <c r="L15" s="141">
        <v>31</v>
      </c>
      <c r="M15" s="141">
        <v>49</v>
      </c>
      <c r="N15" s="141">
        <v>50</v>
      </c>
      <c r="O15" s="141">
        <v>43</v>
      </c>
      <c r="P15" s="141">
        <v>28</v>
      </c>
      <c r="Q15" s="141">
        <v>16</v>
      </c>
      <c r="R15" s="141">
        <v>10</v>
      </c>
      <c r="S15" s="141">
        <v>2</v>
      </c>
      <c r="T15" s="141">
        <v>1</v>
      </c>
      <c r="U15" s="141">
        <v>0</v>
      </c>
      <c r="V15" s="141">
        <v>0</v>
      </c>
      <c r="W15" s="141">
        <v>0</v>
      </c>
      <c r="X15" s="141">
        <v>1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2">
        <v>23.04147465437788</v>
      </c>
      <c r="AM15" s="143">
        <v>22.84496057923056</v>
      </c>
      <c r="AN15" s="143">
        <v>4.898919030051727</v>
      </c>
    </row>
    <row r="16" spans="2:40" ht="16.5" customHeight="1">
      <c r="B16" s="297"/>
      <c r="C16" s="397"/>
      <c r="D16" s="49" t="s">
        <v>283</v>
      </c>
      <c r="E16" s="141">
        <v>201</v>
      </c>
      <c r="F16" s="141">
        <v>0</v>
      </c>
      <c r="G16" s="141">
        <v>0</v>
      </c>
      <c r="H16" s="141">
        <v>3</v>
      </c>
      <c r="I16" s="141">
        <v>6</v>
      </c>
      <c r="J16" s="141">
        <v>14</v>
      </c>
      <c r="K16" s="141">
        <v>19</v>
      </c>
      <c r="L16" s="141">
        <v>35</v>
      </c>
      <c r="M16" s="141">
        <v>22</v>
      </c>
      <c r="N16" s="141">
        <v>33</v>
      </c>
      <c r="O16" s="141">
        <v>25</v>
      </c>
      <c r="P16" s="141">
        <v>20</v>
      </c>
      <c r="Q16" s="141">
        <v>12</v>
      </c>
      <c r="R16" s="141">
        <v>3</v>
      </c>
      <c r="S16" s="141">
        <v>5</v>
      </c>
      <c r="T16" s="141">
        <v>2</v>
      </c>
      <c r="U16" s="141">
        <v>1</v>
      </c>
      <c r="V16" s="141">
        <v>1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2">
        <v>23.04163480920275</v>
      </c>
      <c r="AM16" s="143">
        <v>23.141212582782476</v>
      </c>
      <c r="AN16" s="143">
        <v>5.156953042944331</v>
      </c>
    </row>
    <row r="17" spans="2:40" ht="16.5" customHeight="1">
      <c r="B17" s="297"/>
      <c r="C17" s="364" t="s">
        <v>270</v>
      </c>
      <c r="D17" s="398"/>
      <c r="E17" s="141">
        <v>696</v>
      </c>
      <c r="F17" s="141">
        <v>0</v>
      </c>
      <c r="G17" s="141">
        <v>0</v>
      </c>
      <c r="H17" s="141">
        <v>4</v>
      </c>
      <c r="I17" s="141">
        <v>12</v>
      </c>
      <c r="J17" s="141">
        <v>42</v>
      </c>
      <c r="K17" s="141">
        <v>59</v>
      </c>
      <c r="L17" s="141">
        <v>74</v>
      </c>
      <c r="M17" s="141">
        <v>63</v>
      </c>
      <c r="N17" s="141">
        <v>94</v>
      </c>
      <c r="O17" s="141">
        <v>80</v>
      </c>
      <c r="P17" s="141">
        <v>76</v>
      </c>
      <c r="Q17" s="141">
        <v>73</v>
      </c>
      <c r="R17" s="141">
        <v>54</v>
      </c>
      <c r="S17" s="141">
        <v>31</v>
      </c>
      <c r="T17" s="141">
        <v>13</v>
      </c>
      <c r="U17" s="141">
        <v>9</v>
      </c>
      <c r="V17" s="141">
        <v>4</v>
      </c>
      <c r="W17" s="141">
        <v>3</v>
      </c>
      <c r="X17" s="141">
        <v>2</v>
      </c>
      <c r="Y17" s="141">
        <v>0</v>
      </c>
      <c r="Z17" s="141">
        <v>1</v>
      </c>
      <c r="AA17" s="141">
        <v>0</v>
      </c>
      <c r="AB17" s="141">
        <v>0</v>
      </c>
      <c r="AC17" s="141">
        <v>0</v>
      </c>
      <c r="AD17" s="141">
        <v>1</v>
      </c>
      <c r="AE17" s="141">
        <v>0</v>
      </c>
      <c r="AF17" s="141">
        <v>1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2">
        <v>25.00591834386813</v>
      </c>
      <c r="AM17" s="143">
        <v>25.28616612174006</v>
      </c>
      <c r="AN17" s="143">
        <v>6.192230312725044</v>
      </c>
    </row>
    <row r="18" spans="2:40" ht="16.5" customHeight="1">
      <c r="B18" s="297"/>
      <c r="C18" s="297"/>
      <c r="D18" s="49" t="s">
        <v>277</v>
      </c>
      <c r="E18" s="141">
        <v>129</v>
      </c>
      <c r="F18" s="141">
        <v>0</v>
      </c>
      <c r="G18" s="141">
        <v>0</v>
      </c>
      <c r="H18" s="141">
        <v>0</v>
      </c>
      <c r="I18" s="141">
        <v>1</v>
      </c>
      <c r="J18" s="141">
        <v>13</v>
      </c>
      <c r="K18" s="141">
        <v>8</v>
      </c>
      <c r="L18" s="141">
        <v>14</v>
      </c>
      <c r="M18" s="141">
        <v>13</v>
      </c>
      <c r="N18" s="141">
        <v>18</v>
      </c>
      <c r="O18" s="141">
        <v>8</v>
      </c>
      <c r="P18" s="141">
        <v>18</v>
      </c>
      <c r="Q18" s="141">
        <v>15</v>
      </c>
      <c r="R18" s="141">
        <v>10</v>
      </c>
      <c r="S18" s="141">
        <v>6</v>
      </c>
      <c r="T18" s="141">
        <v>3</v>
      </c>
      <c r="U18" s="141">
        <v>0</v>
      </c>
      <c r="V18" s="141">
        <v>0</v>
      </c>
      <c r="W18" s="141">
        <v>0</v>
      </c>
      <c r="X18" s="141">
        <v>1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1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2">
        <v>24.647834836401582</v>
      </c>
      <c r="AM18" s="143">
        <v>25.23350442642114</v>
      </c>
      <c r="AN18" s="143">
        <v>6.296495062019354</v>
      </c>
    </row>
    <row r="19" spans="2:40" ht="16.5" customHeight="1">
      <c r="B19" s="297"/>
      <c r="C19" s="297"/>
      <c r="D19" s="49" t="s">
        <v>278</v>
      </c>
      <c r="E19" s="141">
        <v>186</v>
      </c>
      <c r="F19" s="141">
        <v>0</v>
      </c>
      <c r="G19" s="141">
        <v>0</v>
      </c>
      <c r="H19" s="141">
        <v>2</v>
      </c>
      <c r="I19" s="141">
        <v>3</v>
      </c>
      <c r="J19" s="141">
        <v>9</v>
      </c>
      <c r="K19" s="141">
        <v>12</v>
      </c>
      <c r="L19" s="141">
        <v>16</v>
      </c>
      <c r="M19" s="141">
        <v>19</v>
      </c>
      <c r="N19" s="141">
        <v>27</v>
      </c>
      <c r="O19" s="141">
        <v>20</v>
      </c>
      <c r="P19" s="141">
        <v>20</v>
      </c>
      <c r="Q19" s="141">
        <v>21</v>
      </c>
      <c r="R19" s="141">
        <v>14</v>
      </c>
      <c r="S19" s="141">
        <v>8</v>
      </c>
      <c r="T19" s="141">
        <v>4</v>
      </c>
      <c r="U19" s="141">
        <v>5</v>
      </c>
      <c r="V19" s="141">
        <v>3</v>
      </c>
      <c r="W19" s="141">
        <v>3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2">
        <v>25.350367568395512</v>
      </c>
      <c r="AM19" s="143">
        <v>25.914101006103664</v>
      </c>
      <c r="AN19" s="143">
        <v>6.298829538606639</v>
      </c>
    </row>
    <row r="20" spans="2:40" ht="16.5" customHeight="1">
      <c r="B20" s="297"/>
      <c r="C20" s="297"/>
      <c r="D20" s="49" t="s">
        <v>279</v>
      </c>
      <c r="E20" s="141">
        <v>126</v>
      </c>
      <c r="F20" s="141">
        <v>0</v>
      </c>
      <c r="G20" s="141">
        <v>0</v>
      </c>
      <c r="H20" s="141">
        <v>1</v>
      </c>
      <c r="I20" s="141">
        <v>3</v>
      </c>
      <c r="J20" s="141">
        <v>8</v>
      </c>
      <c r="K20" s="141">
        <v>12</v>
      </c>
      <c r="L20" s="141">
        <v>17</v>
      </c>
      <c r="M20" s="141">
        <v>11</v>
      </c>
      <c r="N20" s="141">
        <v>17</v>
      </c>
      <c r="O20" s="141">
        <v>21</v>
      </c>
      <c r="P20" s="141">
        <v>14</v>
      </c>
      <c r="Q20" s="141">
        <v>8</v>
      </c>
      <c r="R20" s="141">
        <v>7</v>
      </c>
      <c r="S20" s="141">
        <v>5</v>
      </c>
      <c r="T20" s="141">
        <v>1</v>
      </c>
      <c r="U20" s="141">
        <v>0</v>
      </c>
      <c r="V20" s="141">
        <v>1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2">
        <v>24.184196513496207</v>
      </c>
      <c r="AM20" s="143">
        <v>24.06906849230121</v>
      </c>
      <c r="AN20" s="143">
        <v>5.368674434327883</v>
      </c>
    </row>
    <row r="21" spans="2:40" ht="16.5" customHeight="1">
      <c r="B21" s="297"/>
      <c r="C21" s="297"/>
      <c r="D21" s="49" t="s">
        <v>280</v>
      </c>
      <c r="E21" s="141">
        <v>146</v>
      </c>
      <c r="F21" s="141">
        <v>0</v>
      </c>
      <c r="G21" s="141">
        <v>0</v>
      </c>
      <c r="H21" s="141">
        <v>0</v>
      </c>
      <c r="I21" s="141">
        <v>2</v>
      </c>
      <c r="J21" s="141">
        <v>8</v>
      </c>
      <c r="K21" s="141">
        <v>20</v>
      </c>
      <c r="L21" s="141">
        <v>15</v>
      </c>
      <c r="M21" s="141">
        <v>12</v>
      </c>
      <c r="N21" s="141">
        <v>17</v>
      </c>
      <c r="O21" s="141">
        <v>11</v>
      </c>
      <c r="P21" s="141">
        <v>15</v>
      </c>
      <c r="Q21" s="141">
        <v>19</v>
      </c>
      <c r="R21" s="141">
        <v>12</v>
      </c>
      <c r="S21" s="141">
        <v>8</v>
      </c>
      <c r="T21" s="141">
        <v>4</v>
      </c>
      <c r="U21" s="141">
        <v>3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2">
        <v>24.97895195212493</v>
      </c>
      <c r="AM21" s="143">
        <v>25.197322319991983</v>
      </c>
      <c r="AN21" s="143">
        <v>5.95839258948772</v>
      </c>
    </row>
    <row r="22" spans="2:40" ht="16.5" customHeight="1">
      <c r="B22" s="297"/>
      <c r="C22" s="397"/>
      <c r="D22" s="49" t="s">
        <v>281</v>
      </c>
      <c r="E22" s="141">
        <v>109</v>
      </c>
      <c r="F22" s="141">
        <v>0</v>
      </c>
      <c r="G22" s="141">
        <v>0</v>
      </c>
      <c r="H22" s="141">
        <v>1</v>
      </c>
      <c r="I22" s="141">
        <v>3</v>
      </c>
      <c r="J22" s="141">
        <v>4</v>
      </c>
      <c r="K22" s="141">
        <v>7</v>
      </c>
      <c r="L22" s="141">
        <v>12</v>
      </c>
      <c r="M22" s="141">
        <v>8</v>
      </c>
      <c r="N22" s="141">
        <v>15</v>
      </c>
      <c r="O22" s="141">
        <v>20</v>
      </c>
      <c r="P22" s="141">
        <v>9</v>
      </c>
      <c r="Q22" s="141">
        <v>10</v>
      </c>
      <c r="R22" s="141">
        <v>11</v>
      </c>
      <c r="S22" s="141">
        <v>4</v>
      </c>
      <c r="T22" s="141">
        <v>1</v>
      </c>
      <c r="U22" s="141">
        <v>1</v>
      </c>
      <c r="V22" s="141">
        <v>0</v>
      </c>
      <c r="W22" s="141">
        <v>0</v>
      </c>
      <c r="X22" s="141">
        <v>1</v>
      </c>
      <c r="Y22" s="141">
        <v>0</v>
      </c>
      <c r="Z22" s="141">
        <v>1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1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2">
        <v>25.264150943396228</v>
      </c>
      <c r="AM22" s="143">
        <v>25.80289058567622</v>
      </c>
      <c r="AN22" s="143">
        <v>6.934217235538902</v>
      </c>
    </row>
    <row r="23" spans="2:40" ht="16.5" customHeight="1">
      <c r="B23" s="297"/>
      <c r="C23" s="364" t="s">
        <v>271</v>
      </c>
      <c r="D23" s="398"/>
      <c r="E23" s="141">
        <v>889</v>
      </c>
      <c r="F23" s="141">
        <v>0</v>
      </c>
      <c r="G23" s="141">
        <v>0</v>
      </c>
      <c r="H23" s="141">
        <v>8</v>
      </c>
      <c r="I23" s="141">
        <v>26</v>
      </c>
      <c r="J23" s="141">
        <v>53</v>
      </c>
      <c r="K23" s="141">
        <v>66</v>
      </c>
      <c r="L23" s="141">
        <v>94</v>
      </c>
      <c r="M23" s="141">
        <v>143</v>
      </c>
      <c r="N23" s="141">
        <v>134</v>
      </c>
      <c r="O23" s="141">
        <v>116</v>
      </c>
      <c r="P23" s="141">
        <v>117</v>
      </c>
      <c r="Q23" s="141">
        <v>58</v>
      </c>
      <c r="R23" s="141">
        <v>41</v>
      </c>
      <c r="S23" s="141">
        <v>16</v>
      </c>
      <c r="T23" s="141">
        <v>8</v>
      </c>
      <c r="U23" s="141">
        <v>3</v>
      </c>
      <c r="V23" s="141">
        <v>4</v>
      </c>
      <c r="W23" s="141">
        <v>2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2">
        <v>23.78129117259552</v>
      </c>
      <c r="AM23" s="143">
        <v>23.934623269850857</v>
      </c>
      <c r="AN23" s="143">
        <v>5.144238226647864</v>
      </c>
    </row>
    <row r="24" spans="2:40" ht="16.5" customHeight="1">
      <c r="B24" s="297"/>
      <c r="C24" s="297"/>
      <c r="D24" s="49" t="s">
        <v>277</v>
      </c>
      <c r="E24" s="141">
        <v>168</v>
      </c>
      <c r="F24" s="141">
        <v>0</v>
      </c>
      <c r="G24" s="141">
        <v>0</v>
      </c>
      <c r="H24" s="141">
        <v>1</v>
      </c>
      <c r="I24" s="141">
        <v>6</v>
      </c>
      <c r="J24" s="141">
        <v>11</v>
      </c>
      <c r="K24" s="141">
        <v>3</v>
      </c>
      <c r="L24" s="141">
        <v>12</v>
      </c>
      <c r="M24" s="141">
        <v>31</v>
      </c>
      <c r="N24" s="141">
        <v>23</v>
      </c>
      <c r="O24" s="141">
        <v>19</v>
      </c>
      <c r="P24" s="141">
        <v>27</v>
      </c>
      <c r="Q24" s="141">
        <v>14</v>
      </c>
      <c r="R24" s="141">
        <v>11</v>
      </c>
      <c r="S24" s="141">
        <v>6</v>
      </c>
      <c r="T24" s="141">
        <v>1</v>
      </c>
      <c r="U24" s="141">
        <v>0</v>
      </c>
      <c r="V24" s="141">
        <v>2</v>
      </c>
      <c r="W24" s="141">
        <v>1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2">
        <v>24.753895141443948</v>
      </c>
      <c r="AM24" s="143">
        <v>24.94256614048941</v>
      </c>
      <c r="AN24" s="143">
        <v>5.460970699118853</v>
      </c>
    </row>
    <row r="25" spans="2:40" ht="16.5" customHeight="1">
      <c r="B25" s="297"/>
      <c r="C25" s="297"/>
      <c r="D25" s="49" t="s">
        <v>278</v>
      </c>
      <c r="E25" s="141">
        <v>268</v>
      </c>
      <c r="F25" s="141">
        <v>0</v>
      </c>
      <c r="G25" s="141">
        <v>0</v>
      </c>
      <c r="H25" s="141">
        <v>3</v>
      </c>
      <c r="I25" s="141">
        <v>8</v>
      </c>
      <c r="J25" s="141">
        <v>19</v>
      </c>
      <c r="K25" s="141">
        <v>21</v>
      </c>
      <c r="L25" s="141">
        <v>33</v>
      </c>
      <c r="M25" s="141">
        <v>40</v>
      </c>
      <c r="N25" s="141">
        <v>38</v>
      </c>
      <c r="O25" s="141">
        <v>32</v>
      </c>
      <c r="P25" s="141">
        <v>37</v>
      </c>
      <c r="Q25" s="141">
        <v>12</v>
      </c>
      <c r="R25" s="141">
        <v>9</v>
      </c>
      <c r="S25" s="141">
        <v>8</v>
      </c>
      <c r="T25" s="141">
        <v>3</v>
      </c>
      <c r="U25" s="141">
        <v>2</v>
      </c>
      <c r="V25" s="141">
        <v>2</v>
      </c>
      <c r="W25" s="141">
        <v>1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2">
        <v>23.565556277303493</v>
      </c>
      <c r="AM25" s="143">
        <v>23.772682002474127</v>
      </c>
      <c r="AN25" s="143">
        <v>5.542770912791548</v>
      </c>
    </row>
    <row r="26" spans="2:40" ht="16.5" customHeight="1">
      <c r="B26" s="297"/>
      <c r="C26" s="297"/>
      <c r="D26" s="49" t="s">
        <v>279</v>
      </c>
      <c r="E26" s="141">
        <v>175</v>
      </c>
      <c r="F26" s="141">
        <v>0</v>
      </c>
      <c r="G26" s="141">
        <v>0</v>
      </c>
      <c r="H26" s="141">
        <v>2</v>
      </c>
      <c r="I26" s="141">
        <v>4</v>
      </c>
      <c r="J26" s="141">
        <v>8</v>
      </c>
      <c r="K26" s="141">
        <v>16</v>
      </c>
      <c r="L26" s="141">
        <v>17</v>
      </c>
      <c r="M26" s="141">
        <v>28</v>
      </c>
      <c r="N26" s="141">
        <v>32</v>
      </c>
      <c r="O26" s="141">
        <v>21</v>
      </c>
      <c r="P26" s="141">
        <v>21</v>
      </c>
      <c r="Q26" s="141">
        <v>14</v>
      </c>
      <c r="R26" s="141">
        <v>7</v>
      </c>
      <c r="S26" s="141">
        <v>2</v>
      </c>
      <c r="T26" s="141">
        <v>2</v>
      </c>
      <c r="U26" s="141">
        <v>1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2">
        <v>23.61460026599675</v>
      </c>
      <c r="AM26" s="143">
        <v>23.88272300538589</v>
      </c>
      <c r="AN26" s="143">
        <v>4.830407290237415</v>
      </c>
    </row>
    <row r="27" spans="2:40" ht="16.5" customHeight="1">
      <c r="B27" s="297"/>
      <c r="C27" s="297"/>
      <c r="D27" s="49" t="s">
        <v>280</v>
      </c>
      <c r="E27" s="141">
        <v>203</v>
      </c>
      <c r="F27" s="141">
        <v>0</v>
      </c>
      <c r="G27" s="141">
        <v>0</v>
      </c>
      <c r="H27" s="141">
        <v>1</v>
      </c>
      <c r="I27" s="141">
        <v>7</v>
      </c>
      <c r="J27" s="141">
        <v>10</v>
      </c>
      <c r="K27" s="141">
        <v>19</v>
      </c>
      <c r="L27" s="141">
        <v>19</v>
      </c>
      <c r="M27" s="141">
        <v>36</v>
      </c>
      <c r="N27" s="141">
        <v>29</v>
      </c>
      <c r="O27" s="141">
        <v>32</v>
      </c>
      <c r="P27" s="141">
        <v>25</v>
      </c>
      <c r="Q27" s="141">
        <v>14</v>
      </c>
      <c r="R27" s="141">
        <v>9</v>
      </c>
      <c r="S27" s="141">
        <v>0</v>
      </c>
      <c r="T27" s="141">
        <v>2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2">
        <v>23.744911804613295</v>
      </c>
      <c r="AM27" s="143">
        <v>23.607863633752714</v>
      </c>
      <c r="AN27" s="143">
        <v>4.680408608531282</v>
      </c>
    </row>
    <row r="28" spans="2:40" ht="16.5" customHeight="1">
      <c r="B28" s="397"/>
      <c r="C28" s="397"/>
      <c r="D28" s="49" t="s">
        <v>281</v>
      </c>
      <c r="E28" s="141">
        <v>75</v>
      </c>
      <c r="F28" s="141">
        <v>0</v>
      </c>
      <c r="G28" s="141">
        <v>0</v>
      </c>
      <c r="H28" s="141">
        <v>1</v>
      </c>
      <c r="I28" s="141">
        <v>1</v>
      </c>
      <c r="J28" s="141">
        <v>5</v>
      </c>
      <c r="K28" s="141">
        <v>7</v>
      </c>
      <c r="L28" s="141">
        <v>13</v>
      </c>
      <c r="M28" s="141">
        <v>8</v>
      </c>
      <c r="N28" s="141">
        <v>12</v>
      </c>
      <c r="O28" s="141">
        <v>12</v>
      </c>
      <c r="P28" s="141">
        <v>7</v>
      </c>
      <c r="Q28" s="141">
        <v>4</v>
      </c>
      <c r="R28" s="141">
        <v>5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2">
        <v>23.26042096574494</v>
      </c>
      <c r="AM28" s="143">
        <v>23.26103140050394</v>
      </c>
      <c r="AN28" s="143">
        <v>4.645968882754339</v>
      </c>
    </row>
    <row r="29" spans="2:40" ht="16.5" customHeight="1">
      <c r="B29" s="390" t="s">
        <v>54</v>
      </c>
      <c r="C29" s="399"/>
      <c r="D29" s="398"/>
      <c r="E29" s="175">
        <v>5787</v>
      </c>
      <c r="F29" s="176">
        <v>1</v>
      </c>
      <c r="G29" s="176">
        <v>7</v>
      </c>
      <c r="H29" s="176">
        <v>61</v>
      </c>
      <c r="I29" s="176">
        <v>218</v>
      </c>
      <c r="J29" s="176">
        <v>478</v>
      </c>
      <c r="K29" s="176">
        <v>658</v>
      </c>
      <c r="L29" s="176">
        <v>825</v>
      </c>
      <c r="M29" s="176">
        <v>895</v>
      </c>
      <c r="N29" s="176">
        <v>864</v>
      </c>
      <c r="O29" s="176">
        <v>719</v>
      </c>
      <c r="P29" s="176">
        <v>502</v>
      </c>
      <c r="Q29" s="176">
        <v>274</v>
      </c>
      <c r="R29" s="176">
        <v>133</v>
      </c>
      <c r="S29" s="176">
        <v>87</v>
      </c>
      <c r="T29" s="176">
        <v>35</v>
      </c>
      <c r="U29" s="176">
        <v>14</v>
      </c>
      <c r="V29" s="176">
        <v>6</v>
      </c>
      <c r="W29" s="176">
        <v>3</v>
      </c>
      <c r="X29" s="176">
        <v>4</v>
      </c>
      <c r="Y29" s="176">
        <v>2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0</v>
      </c>
      <c r="AG29" s="176">
        <v>1</v>
      </c>
      <c r="AH29" s="176">
        <v>0</v>
      </c>
      <c r="AI29" s="176">
        <v>0</v>
      </c>
      <c r="AJ29" s="176">
        <v>0</v>
      </c>
      <c r="AK29" s="176">
        <v>0</v>
      </c>
      <c r="AL29" s="139">
        <v>22.422633217359458</v>
      </c>
      <c r="AM29" s="146">
        <v>22.630815628809646</v>
      </c>
      <c r="AN29" s="146">
        <v>4.969226114006883</v>
      </c>
    </row>
    <row r="30" spans="2:4" ht="12">
      <c r="B30" s="184"/>
      <c r="C30" s="184"/>
      <c r="D30" s="184"/>
    </row>
    <row r="32" ht="12">
      <c r="E32" s="404" t="str">
        <f>IF(E7=SUM(E9,E17,E23,E29),"OK","NG")</f>
        <v>OK</v>
      </c>
    </row>
  </sheetData>
  <sheetProtection/>
  <mergeCells count="16">
    <mergeCell ref="C17:D17"/>
    <mergeCell ref="C18:C22"/>
    <mergeCell ref="AM4:AM5"/>
    <mergeCell ref="AN4:AN5"/>
    <mergeCell ref="B5:D6"/>
    <mergeCell ref="B7:D7"/>
    <mergeCell ref="B29:D29"/>
    <mergeCell ref="B4:D4"/>
    <mergeCell ref="E4:E6"/>
    <mergeCell ref="AL4:AL5"/>
    <mergeCell ref="B9:B28"/>
    <mergeCell ref="C9:D9"/>
    <mergeCell ref="C10:C16"/>
    <mergeCell ref="C23:D23"/>
    <mergeCell ref="C24:C28"/>
    <mergeCell ref="B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8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A13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6.140625" style="0" customWidth="1"/>
    <col min="39" max="39" width="8.140625" style="0" customWidth="1"/>
    <col min="40" max="40" width="7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1" ht="17.25" customHeight="1">
      <c r="B1" s="16" t="s">
        <v>407</v>
      </c>
      <c r="C1" s="16"/>
      <c r="E1" s="16" t="s">
        <v>351</v>
      </c>
      <c r="R1" s="16" t="s">
        <v>352</v>
      </c>
      <c r="AE1" s="16" t="s">
        <v>352</v>
      </c>
    </row>
    <row r="2" s="1" customFormat="1" ht="17.25" customHeight="1"/>
    <row r="3" spans="2:37" ht="24" customHeight="1">
      <c r="B3" s="343" t="s">
        <v>299</v>
      </c>
      <c r="C3" s="395"/>
      <c r="D3" s="337"/>
      <c r="E3" s="333" t="s">
        <v>0</v>
      </c>
      <c r="F3" s="185"/>
      <c r="G3" s="131">
        <v>10</v>
      </c>
      <c r="H3" s="131">
        <v>12</v>
      </c>
      <c r="I3" s="131">
        <v>14</v>
      </c>
      <c r="J3" s="131">
        <v>16</v>
      </c>
      <c r="K3" s="131">
        <v>18</v>
      </c>
      <c r="L3" s="131">
        <v>20</v>
      </c>
      <c r="M3" s="131">
        <v>22</v>
      </c>
      <c r="N3" s="131">
        <v>24</v>
      </c>
      <c r="O3" s="131">
        <v>26</v>
      </c>
      <c r="P3" s="131">
        <v>28</v>
      </c>
      <c r="Q3" s="131">
        <v>30</v>
      </c>
      <c r="R3" s="131">
        <v>32</v>
      </c>
      <c r="S3" s="131">
        <v>34</v>
      </c>
      <c r="T3" s="131">
        <v>36</v>
      </c>
      <c r="U3" s="131">
        <v>38</v>
      </c>
      <c r="V3" s="131">
        <v>40</v>
      </c>
      <c r="W3" s="131">
        <v>42</v>
      </c>
      <c r="X3" s="131">
        <v>44</v>
      </c>
      <c r="Y3" s="131">
        <v>46</v>
      </c>
      <c r="Z3" s="131">
        <v>48</v>
      </c>
      <c r="AA3" s="131">
        <v>50</v>
      </c>
      <c r="AB3" s="131">
        <v>52</v>
      </c>
      <c r="AC3" s="131">
        <v>54</v>
      </c>
      <c r="AD3" s="131">
        <v>56</v>
      </c>
      <c r="AE3" s="131">
        <v>58</v>
      </c>
      <c r="AF3" s="131">
        <v>60</v>
      </c>
      <c r="AG3" s="131">
        <v>62</v>
      </c>
      <c r="AH3" s="131">
        <v>64</v>
      </c>
      <c r="AI3" s="131">
        <v>66</v>
      </c>
      <c r="AJ3" s="131">
        <v>68</v>
      </c>
      <c r="AK3" s="132" t="s">
        <v>305</v>
      </c>
    </row>
    <row r="4" spans="2:37" s="17" customFormat="1" ht="12" customHeight="1">
      <c r="B4" s="353" t="s">
        <v>336</v>
      </c>
      <c r="C4" s="401"/>
      <c r="D4" s="354"/>
      <c r="E4" s="334"/>
      <c r="F4" s="171" t="s">
        <v>95</v>
      </c>
      <c r="G4" s="133" t="s">
        <v>95</v>
      </c>
      <c r="H4" s="133" t="s">
        <v>95</v>
      </c>
      <c r="I4" s="133" t="s">
        <v>95</v>
      </c>
      <c r="J4" s="170" t="s">
        <v>95</v>
      </c>
      <c r="K4" s="133" t="s">
        <v>95</v>
      </c>
      <c r="L4" s="133" t="s">
        <v>95</v>
      </c>
      <c r="M4" s="133" t="s">
        <v>95</v>
      </c>
      <c r="N4" s="133" t="s">
        <v>95</v>
      </c>
      <c r="O4" s="171" t="s">
        <v>95</v>
      </c>
      <c r="P4" s="171" t="s">
        <v>95</v>
      </c>
      <c r="Q4" s="133" t="s">
        <v>95</v>
      </c>
      <c r="R4" s="133" t="s">
        <v>95</v>
      </c>
      <c r="S4" s="133" t="s">
        <v>95</v>
      </c>
      <c r="T4" s="133" t="s">
        <v>95</v>
      </c>
      <c r="U4" s="133" t="s">
        <v>95</v>
      </c>
      <c r="V4" s="133" t="s">
        <v>95</v>
      </c>
      <c r="W4" s="133" t="s">
        <v>95</v>
      </c>
      <c r="X4" s="171" t="s">
        <v>95</v>
      </c>
      <c r="Y4" s="171" t="s">
        <v>95</v>
      </c>
      <c r="Z4" s="171" t="s">
        <v>95</v>
      </c>
      <c r="AA4" s="171" t="s">
        <v>95</v>
      </c>
      <c r="AB4" s="171" t="s">
        <v>95</v>
      </c>
      <c r="AC4" s="171" t="s">
        <v>95</v>
      </c>
      <c r="AD4" s="133" t="s">
        <v>95</v>
      </c>
      <c r="AE4" s="171" t="s">
        <v>95</v>
      </c>
      <c r="AF4" s="133" t="s">
        <v>95</v>
      </c>
      <c r="AG4" s="133" t="s">
        <v>95</v>
      </c>
      <c r="AH4" s="133" t="s">
        <v>95</v>
      </c>
      <c r="AI4" s="171" t="s">
        <v>95</v>
      </c>
      <c r="AJ4" s="133" t="s">
        <v>95</v>
      </c>
      <c r="AK4" s="133" t="s">
        <v>95</v>
      </c>
    </row>
    <row r="5" spans="2:37" ht="24" customHeight="1">
      <c r="B5" s="355"/>
      <c r="C5" s="402"/>
      <c r="D5" s="348"/>
      <c r="E5" s="335"/>
      <c r="F5" s="136" t="s">
        <v>248</v>
      </c>
      <c r="G5" s="137">
        <v>11</v>
      </c>
      <c r="H5" s="137">
        <v>13</v>
      </c>
      <c r="I5" s="137">
        <v>15</v>
      </c>
      <c r="J5" s="137">
        <v>17</v>
      </c>
      <c r="K5" s="137">
        <v>19</v>
      </c>
      <c r="L5" s="137">
        <v>21</v>
      </c>
      <c r="M5" s="137">
        <v>23</v>
      </c>
      <c r="N5" s="137">
        <v>25</v>
      </c>
      <c r="O5" s="137">
        <v>27</v>
      </c>
      <c r="P5" s="137">
        <v>29</v>
      </c>
      <c r="Q5" s="137">
        <v>31</v>
      </c>
      <c r="R5" s="137">
        <v>33</v>
      </c>
      <c r="S5" s="137">
        <v>35</v>
      </c>
      <c r="T5" s="137">
        <v>37</v>
      </c>
      <c r="U5" s="137">
        <v>39</v>
      </c>
      <c r="V5" s="137">
        <v>41</v>
      </c>
      <c r="W5" s="137">
        <v>43</v>
      </c>
      <c r="X5" s="137">
        <v>45</v>
      </c>
      <c r="Y5" s="137">
        <v>47</v>
      </c>
      <c r="Z5" s="137">
        <v>49</v>
      </c>
      <c r="AA5" s="137">
        <v>51</v>
      </c>
      <c r="AB5" s="137">
        <v>53</v>
      </c>
      <c r="AC5" s="137">
        <v>55</v>
      </c>
      <c r="AD5" s="137">
        <v>57</v>
      </c>
      <c r="AE5" s="137">
        <v>59</v>
      </c>
      <c r="AF5" s="137">
        <v>61</v>
      </c>
      <c r="AG5" s="137">
        <v>63</v>
      </c>
      <c r="AH5" s="137">
        <v>65</v>
      </c>
      <c r="AI5" s="137">
        <v>67</v>
      </c>
      <c r="AJ5" s="137">
        <v>69</v>
      </c>
      <c r="AK5" s="137"/>
    </row>
    <row r="6" spans="2:37" ht="16.5" customHeight="1">
      <c r="B6" s="390" t="s">
        <v>0</v>
      </c>
      <c r="C6" s="399"/>
      <c r="D6" s="398"/>
      <c r="E6" s="239">
        <v>100</v>
      </c>
      <c r="F6" s="233">
        <v>0.01933301111648139</v>
      </c>
      <c r="G6" s="233">
        <v>0.07733204446592556</v>
      </c>
      <c r="H6" s="233">
        <v>0.9086515224746254</v>
      </c>
      <c r="I6" s="233">
        <v>3.0062832286128565</v>
      </c>
      <c r="J6" s="233">
        <v>7.008216529724505</v>
      </c>
      <c r="K6" s="233">
        <v>9.540840985983568</v>
      </c>
      <c r="L6" s="233">
        <v>11.860802319961335</v>
      </c>
      <c r="M6" s="233">
        <v>13.504108264862252</v>
      </c>
      <c r="N6" s="233">
        <v>14.01643305944901</v>
      </c>
      <c r="O6" s="233">
        <v>12.605123247945867</v>
      </c>
      <c r="P6" s="233">
        <v>10.062832286128565</v>
      </c>
      <c r="Q6" s="233">
        <v>6.969550507491541</v>
      </c>
      <c r="R6" s="233">
        <v>4.2919284678588685</v>
      </c>
      <c r="S6" s="233">
        <v>2.7162880618656358</v>
      </c>
      <c r="T6" s="233">
        <v>1.5079748670855486</v>
      </c>
      <c r="U6" s="233">
        <v>0.7829869502174964</v>
      </c>
      <c r="V6" s="233">
        <v>0.49299178347027545</v>
      </c>
      <c r="W6" s="233">
        <v>0.2513291445142581</v>
      </c>
      <c r="X6" s="233">
        <v>0.12566457225712904</v>
      </c>
      <c r="Y6" s="233">
        <v>0.05799903334944417</v>
      </c>
      <c r="Z6" s="233">
        <v>0.04833252779120348</v>
      </c>
      <c r="AA6" s="233">
        <v>0.01933301111648139</v>
      </c>
      <c r="AB6" s="233">
        <v>0.028999516674722087</v>
      </c>
      <c r="AC6" s="233">
        <v>0.009666505558240696</v>
      </c>
      <c r="AD6" s="233">
        <v>0.028999516674722087</v>
      </c>
      <c r="AE6" s="233">
        <v>0.009666505558240696</v>
      </c>
      <c r="AF6" s="233">
        <v>0.009666505558240696</v>
      </c>
      <c r="AG6" s="233">
        <v>0.009666505558240696</v>
      </c>
      <c r="AH6" s="233">
        <v>0</v>
      </c>
      <c r="AI6" s="233">
        <v>0.009666505558240696</v>
      </c>
      <c r="AJ6" s="233">
        <v>0</v>
      </c>
      <c r="AK6" s="233">
        <v>0.01933301111648139</v>
      </c>
    </row>
    <row r="7" spans="1:37" ht="16.5" customHeight="1">
      <c r="A7" s="17"/>
      <c r="B7" s="361" t="s">
        <v>261</v>
      </c>
      <c r="C7" s="394"/>
      <c r="D7" s="365"/>
      <c r="E7" s="232">
        <v>100</v>
      </c>
      <c r="F7" s="232">
        <v>0.02193944712593243</v>
      </c>
      <c r="G7" s="232">
        <v>0.02193944712593243</v>
      </c>
      <c r="H7" s="232">
        <v>0.7240017551557701</v>
      </c>
      <c r="I7" s="232">
        <v>2.0403685827117157</v>
      </c>
      <c r="J7" s="232">
        <v>5.41904344010531</v>
      </c>
      <c r="K7" s="232">
        <v>7.218078104431768</v>
      </c>
      <c r="L7" s="232">
        <v>8.819657744624836</v>
      </c>
      <c r="M7" s="232">
        <v>11.013602457218079</v>
      </c>
      <c r="N7" s="232">
        <v>12.900394910048266</v>
      </c>
      <c r="O7" s="232">
        <v>12.790697674418606</v>
      </c>
      <c r="P7" s="232">
        <v>11.825362000877577</v>
      </c>
      <c r="Q7" s="232">
        <v>9.806932865291795</v>
      </c>
      <c r="R7" s="232">
        <v>6.823168056164984</v>
      </c>
      <c r="S7" s="232">
        <v>4.256252742430891</v>
      </c>
      <c r="T7" s="232">
        <v>2.6546731022378234</v>
      </c>
      <c r="U7" s="232">
        <v>1.4699429574374727</v>
      </c>
      <c r="V7" s="232">
        <v>0.9872751206669592</v>
      </c>
      <c r="W7" s="232">
        <v>0.5046072838964458</v>
      </c>
      <c r="X7" s="232">
        <v>0.19745502413339183</v>
      </c>
      <c r="Y7" s="232">
        <v>0.08775778850372971</v>
      </c>
      <c r="Z7" s="232">
        <v>0.10969723562966215</v>
      </c>
      <c r="AA7" s="232">
        <v>0.04387889425186486</v>
      </c>
      <c r="AB7" s="232">
        <v>0.06581834137779728</v>
      </c>
      <c r="AC7" s="232">
        <v>0.02193944712593243</v>
      </c>
      <c r="AD7" s="232">
        <v>0.06581834137779728</v>
      </c>
      <c r="AE7" s="232">
        <v>0.02193944712593243</v>
      </c>
      <c r="AF7" s="232">
        <v>0.02193944712593243</v>
      </c>
      <c r="AG7" s="232">
        <v>0</v>
      </c>
      <c r="AH7" s="232">
        <v>0</v>
      </c>
      <c r="AI7" s="232">
        <v>0.02193944712593243</v>
      </c>
      <c r="AJ7" s="232">
        <v>0</v>
      </c>
      <c r="AK7" s="232">
        <v>0.04387889425186486</v>
      </c>
    </row>
    <row r="8" spans="2:37" ht="16.5" customHeight="1">
      <c r="B8" s="297"/>
      <c r="C8" s="361" t="s">
        <v>262</v>
      </c>
      <c r="D8" s="365"/>
      <c r="E8" s="232">
        <v>100</v>
      </c>
      <c r="F8" s="232">
        <v>0.03363605785401951</v>
      </c>
      <c r="G8" s="232">
        <v>0.03363605785401951</v>
      </c>
      <c r="H8" s="232">
        <v>0.7063572149344097</v>
      </c>
      <c r="I8" s="232">
        <v>1.849983181971073</v>
      </c>
      <c r="J8" s="232">
        <v>5.1126807938109655</v>
      </c>
      <c r="K8" s="232">
        <v>6.861755802219979</v>
      </c>
      <c r="L8" s="232">
        <v>7.870837537840565</v>
      </c>
      <c r="M8" s="232">
        <v>9.956273124789774</v>
      </c>
      <c r="N8" s="232">
        <v>12.108980827447024</v>
      </c>
      <c r="O8" s="232">
        <v>13.017154389505551</v>
      </c>
      <c r="P8" s="232">
        <v>11.63807601749075</v>
      </c>
      <c r="Q8" s="232">
        <v>10.628994281870165</v>
      </c>
      <c r="R8" s="232">
        <v>7.265388496468214</v>
      </c>
      <c r="S8" s="232">
        <v>4.944500504540867</v>
      </c>
      <c r="T8" s="232">
        <v>3.363605785401951</v>
      </c>
      <c r="U8" s="232">
        <v>1.849983181971073</v>
      </c>
      <c r="V8" s="232">
        <v>1.2445341405987218</v>
      </c>
      <c r="W8" s="232">
        <v>0.6054490413723511</v>
      </c>
      <c r="X8" s="232">
        <v>0.23545240497813655</v>
      </c>
      <c r="Y8" s="232">
        <v>0.13454423141607805</v>
      </c>
      <c r="Z8" s="232">
        <v>0.13454423141607805</v>
      </c>
      <c r="AA8" s="232">
        <v>0.06727211570803902</v>
      </c>
      <c r="AB8" s="232">
        <v>0.10090817356205853</v>
      </c>
      <c r="AC8" s="232">
        <v>0.03363605785401951</v>
      </c>
      <c r="AD8" s="232">
        <v>0.06727211570803902</v>
      </c>
      <c r="AE8" s="232">
        <v>0.03363605785401951</v>
      </c>
      <c r="AF8" s="232">
        <v>0</v>
      </c>
      <c r="AG8" s="232">
        <v>0</v>
      </c>
      <c r="AH8" s="232">
        <v>0</v>
      </c>
      <c r="AI8" s="232">
        <v>0.03363605785401951</v>
      </c>
      <c r="AJ8" s="232">
        <v>0</v>
      </c>
      <c r="AK8" s="232">
        <v>0.06727211570803902</v>
      </c>
    </row>
    <row r="9" spans="2:37" ht="16.5" customHeight="1">
      <c r="B9" s="297"/>
      <c r="C9" s="297"/>
      <c r="D9" s="49" t="s">
        <v>277</v>
      </c>
      <c r="E9" s="232">
        <v>100</v>
      </c>
      <c r="F9" s="232">
        <v>0</v>
      </c>
      <c r="G9" s="232">
        <v>0</v>
      </c>
      <c r="H9" s="232">
        <v>0</v>
      </c>
      <c r="I9" s="232">
        <v>0</v>
      </c>
      <c r="J9" s="232">
        <v>0.5128205128205128</v>
      </c>
      <c r="K9" s="232">
        <v>1.5384615384615385</v>
      </c>
      <c r="L9" s="232">
        <v>1.0256410256410255</v>
      </c>
      <c r="M9" s="232">
        <v>4.102564102564102</v>
      </c>
      <c r="N9" s="232">
        <v>4.102564102564102</v>
      </c>
      <c r="O9" s="232">
        <v>6.666666666666667</v>
      </c>
      <c r="P9" s="232">
        <v>15.897435897435896</v>
      </c>
      <c r="Q9" s="232">
        <v>11.794871794871794</v>
      </c>
      <c r="R9" s="232">
        <v>11.282051282051283</v>
      </c>
      <c r="S9" s="232">
        <v>13.846153846153847</v>
      </c>
      <c r="T9" s="232">
        <v>11.282051282051283</v>
      </c>
      <c r="U9" s="232">
        <v>6.153846153846154</v>
      </c>
      <c r="V9" s="232">
        <v>5.128205128205128</v>
      </c>
      <c r="W9" s="232">
        <v>3.076923076923077</v>
      </c>
      <c r="X9" s="232">
        <v>0.5128205128205128</v>
      </c>
      <c r="Y9" s="232">
        <v>0</v>
      </c>
      <c r="Z9" s="232">
        <v>0.5128205128205128</v>
      </c>
      <c r="AA9" s="232">
        <v>0.5128205128205128</v>
      </c>
      <c r="AB9" s="232">
        <v>0.5128205128205128</v>
      </c>
      <c r="AC9" s="232">
        <v>0</v>
      </c>
      <c r="AD9" s="232">
        <v>0.5128205128205128</v>
      </c>
      <c r="AE9" s="232">
        <v>0</v>
      </c>
      <c r="AF9" s="232">
        <v>0</v>
      </c>
      <c r="AG9" s="232">
        <v>0</v>
      </c>
      <c r="AH9" s="232">
        <v>0</v>
      </c>
      <c r="AI9" s="232">
        <v>0.5128205128205128</v>
      </c>
      <c r="AJ9" s="232">
        <v>0</v>
      </c>
      <c r="AK9" s="232">
        <v>0.5128205128205128</v>
      </c>
    </row>
    <row r="10" spans="1:37" ht="16.5" customHeight="1">
      <c r="A10" s="17"/>
      <c r="B10" s="297"/>
      <c r="C10" s="297"/>
      <c r="D10" s="49" t="s">
        <v>278</v>
      </c>
      <c r="E10" s="232">
        <v>100</v>
      </c>
      <c r="F10" s="232">
        <v>0</v>
      </c>
      <c r="G10" s="232">
        <v>0</v>
      </c>
      <c r="H10" s="232">
        <v>0.16233766233766234</v>
      </c>
      <c r="I10" s="232">
        <v>0.8116883116883116</v>
      </c>
      <c r="J10" s="232">
        <v>2.5974025974025974</v>
      </c>
      <c r="K10" s="232">
        <v>3.2467532467532463</v>
      </c>
      <c r="L10" s="232">
        <v>6.331168831168831</v>
      </c>
      <c r="M10" s="232">
        <v>9.090909090909092</v>
      </c>
      <c r="N10" s="232">
        <v>9.253246753246753</v>
      </c>
      <c r="O10" s="232">
        <v>12.337662337662337</v>
      </c>
      <c r="P10" s="232">
        <v>10.227272727272728</v>
      </c>
      <c r="Q10" s="232">
        <v>13.474025974025974</v>
      </c>
      <c r="R10" s="232">
        <v>10.876623376623376</v>
      </c>
      <c r="S10" s="232">
        <v>8.116883116883116</v>
      </c>
      <c r="T10" s="232">
        <v>5.194805194805195</v>
      </c>
      <c r="U10" s="232">
        <v>3.571428571428571</v>
      </c>
      <c r="V10" s="232">
        <v>2.1103896103896105</v>
      </c>
      <c r="W10" s="232">
        <v>0.8116883116883116</v>
      </c>
      <c r="X10" s="232">
        <v>0.3246753246753247</v>
      </c>
      <c r="Y10" s="232">
        <v>0.3246753246753247</v>
      </c>
      <c r="Z10" s="232">
        <v>0.3246753246753247</v>
      </c>
      <c r="AA10" s="232">
        <v>0.16233766233766234</v>
      </c>
      <c r="AB10" s="232">
        <v>0</v>
      </c>
      <c r="AC10" s="232">
        <v>0.16233766233766234</v>
      </c>
      <c r="AD10" s="232">
        <v>0.16233766233766234</v>
      </c>
      <c r="AE10" s="232">
        <v>0.16233766233766234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0.16233766233766234</v>
      </c>
    </row>
    <row r="11" spans="2:37" ht="16.5" customHeight="1">
      <c r="B11" s="297"/>
      <c r="C11" s="297"/>
      <c r="D11" s="49" t="s">
        <v>279</v>
      </c>
      <c r="E11" s="232">
        <v>100</v>
      </c>
      <c r="F11" s="232">
        <v>0</v>
      </c>
      <c r="G11" s="232">
        <v>0.16474464579901155</v>
      </c>
      <c r="H11" s="232">
        <v>0.4942339373970346</v>
      </c>
      <c r="I11" s="232">
        <v>1.1532125205930808</v>
      </c>
      <c r="J11" s="232">
        <v>3.789126853377265</v>
      </c>
      <c r="K11" s="232">
        <v>7.907742998352553</v>
      </c>
      <c r="L11" s="232">
        <v>7.413509060955518</v>
      </c>
      <c r="M11" s="232">
        <v>7.742998352553541</v>
      </c>
      <c r="N11" s="232">
        <v>12.520593080724876</v>
      </c>
      <c r="O11" s="232">
        <v>12.850082372322898</v>
      </c>
      <c r="P11" s="232">
        <v>13.673805601317957</v>
      </c>
      <c r="Q11" s="232">
        <v>12.850082372322898</v>
      </c>
      <c r="R11" s="232">
        <v>8.072487644151565</v>
      </c>
      <c r="S11" s="232">
        <v>3.6243822075782535</v>
      </c>
      <c r="T11" s="232">
        <v>3.130148270181219</v>
      </c>
      <c r="U11" s="232">
        <v>1.6474464579901154</v>
      </c>
      <c r="V11" s="232">
        <v>1.3179571663920924</v>
      </c>
      <c r="W11" s="232">
        <v>0.9884678747940692</v>
      </c>
      <c r="X11" s="232">
        <v>0.16474464579901155</v>
      </c>
      <c r="Y11" s="232">
        <v>0.16474464579901155</v>
      </c>
      <c r="Z11" s="232">
        <v>0</v>
      </c>
      <c r="AA11" s="232">
        <v>0</v>
      </c>
      <c r="AB11" s="232">
        <v>0.3294892915980231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</row>
    <row r="12" spans="2:37" ht="16.5" customHeight="1">
      <c r="B12" s="297"/>
      <c r="C12" s="297"/>
      <c r="D12" s="49" t="s">
        <v>280</v>
      </c>
      <c r="E12" s="232">
        <v>100</v>
      </c>
      <c r="F12" s="232">
        <v>0</v>
      </c>
      <c r="G12" s="232">
        <v>0</v>
      </c>
      <c r="H12" s="232">
        <v>1.3961605584642234</v>
      </c>
      <c r="I12" s="232">
        <v>1.7452006980802792</v>
      </c>
      <c r="J12" s="232">
        <v>4.886561954624781</v>
      </c>
      <c r="K12" s="232">
        <v>7.678883071553229</v>
      </c>
      <c r="L12" s="232">
        <v>7.504363001745201</v>
      </c>
      <c r="M12" s="232">
        <v>10.645724258289704</v>
      </c>
      <c r="N12" s="232">
        <v>12.216404886561955</v>
      </c>
      <c r="O12" s="232">
        <v>15.881326352530541</v>
      </c>
      <c r="P12" s="232">
        <v>12.390924956369982</v>
      </c>
      <c r="Q12" s="232">
        <v>10.471204188481675</v>
      </c>
      <c r="R12" s="232">
        <v>6.806282722513089</v>
      </c>
      <c r="S12" s="232">
        <v>4.712041884816754</v>
      </c>
      <c r="T12" s="232">
        <v>2.094240837696335</v>
      </c>
      <c r="U12" s="232">
        <v>0.8726003490401396</v>
      </c>
      <c r="V12" s="232">
        <v>0.34904013961605584</v>
      </c>
      <c r="W12" s="232">
        <v>0.17452006980802792</v>
      </c>
      <c r="X12" s="232">
        <v>0</v>
      </c>
      <c r="Y12" s="232">
        <v>0.17452006980802792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</row>
    <row r="13" spans="1:37" ht="16.5" customHeight="1">
      <c r="A13" s="17"/>
      <c r="B13" s="297"/>
      <c r="C13" s="297"/>
      <c r="D13" s="49" t="s">
        <v>281</v>
      </c>
      <c r="E13" s="232">
        <v>100</v>
      </c>
      <c r="F13" s="232">
        <v>0.20833333333333334</v>
      </c>
      <c r="G13" s="232">
        <v>0</v>
      </c>
      <c r="H13" s="232">
        <v>0.8333333333333334</v>
      </c>
      <c r="I13" s="232">
        <v>3.125</v>
      </c>
      <c r="J13" s="232">
        <v>7.708333333333334</v>
      </c>
      <c r="K13" s="232">
        <v>9.791666666666666</v>
      </c>
      <c r="L13" s="232">
        <v>8.125</v>
      </c>
      <c r="M13" s="232">
        <v>11.041666666666666</v>
      </c>
      <c r="N13" s="232">
        <v>13.750000000000002</v>
      </c>
      <c r="O13" s="232">
        <v>12.708333333333332</v>
      </c>
      <c r="P13" s="232">
        <v>10.416666666666668</v>
      </c>
      <c r="Q13" s="232">
        <v>9.166666666666666</v>
      </c>
      <c r="R13" s="232">
        <v>5.416666666666667</v>
      </c>
      <c r="S13" s="232">
        <v>2.9166666666666665</v>
      </c>
      <c r="T13" s="232">
        <v>2.5</v>
      </c>
      <c r="U13" s="232">
        <v>1.0416666666666665</v>
      </c>
      <c r="V13" s="232">
        <v>0.625</v>
      </c>
      <c r="W13" s="232">
        <v>0</v>
      </c>
      <c r="X13" s="232">
        <v>0.4166666666666667</v>
      </c>
      <c r="Y13" s="232">
        <v>0</v>
      </c>
      <c r="Z13" s="232">
        <v>0.20833333333333334</v>
      </c>
      <c r="AA13" s="232">
        <v>0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</row>
    <row r="14" spans="2:37" ht="16.5" customHeight="1">
      <c r="B14" s="297"/>
      <c r="C14" s="297"/>
      <c r="D14" s="49" t="s">
        <v>282</v>
      </c>
      <c r="E14" s="232">
        <v>100</v>
      </c>
      <c r="F14" s="232">
        <v>0</v>
      </c>
      <c r="G14" s="232">
        <v>0</v>
      </c>
      <c r="H14" s="232">
        <v>0.6644518272425249</v>
      </c>
      <c r="I14" s="232">
        <v>3.9867109634551494</v>
      </c>
      <c r="J14" s="232">
        <v>10.96345514950166</v>
      </c>
      <c r="K14" s="232">
        <v>7.641196013289036</v>
      </c>
      <c r="L14" s="232">
        <v>10.299003322259136</v>
      </c>
      <c r="M14" s="232">
        <v>16.27906976744186</v>
      </c>
      <c r="N14" s="232">
        <v>16.611295681063122</v>
      </c>
      <c r="O14" s="232">
        <v>14.285714285714285</v>
      </c>
      <c r="P14" s="232">
        <v>9.30232558139535</v>
      </c>
      <c r="Q14" s="232">
        <v>5.3156146179401995</v>
      </c>
      <c r="R14" s="232">
        <v>3.322259136212625</v>
      </c>
      <c r="S14" s="232">
        <v>0.6644518272425249</v>
      </c>
      <c r="T14" s="232">
        <v>0.33222591362126247</v>
      </c>
      <c r="U14" s="232">
        <v>0</v>
      </c>
      <c r="V14" s="232">
        <v>0</v>
      </c>
      <c r="W14" s="232">
        <v>0</v>
      </c>
      <c r="X14" s="232">
        <v>0.33222591362126247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</row>
    <row r="15" spans="2:37" ht="16.5" customHeight="1">
      <c r="B15" s="297"/>
      <c r="C15" s="397"/>
      <c r="D15" s="49" t="s">
        <v>283</v>
      </c>
      <c r="E15" s="232">
        <v>100</v>
      </c>
      <c r="F15" s="232">
        <v>0</v>
      </c>
      <c r="G15" s="232">
        <v>0</v>
      </c>
      <c r="H15" s="232">
        <v>1.4925373134328357</v>
      </c>
      <c r="I15" s="232">
        <v>2.9850746268656714</v>
      </c>
      <c r="J15" s="232">
        <v>6.965174129353234</v>
      </c>
      <c r="K15" s="232">
        <v>9.45273631840796</v>
      </c>
      <c r="L15" s="232">
        <v>17.412935323383085</v>
      </c>
      <c r="M15" s="232">
        <v>10.945273631840797</v>
      </c>
      <c r="N15" s="232">
        <v>16.417910447761194</v>
      </c>
      <c r="O15" s="232">
        <v>12.437810945273633</v>
      </c>
      <c r="P15" s="232">
        <v>9.950248756218906</v>
      </c>
      <c r="Q15" s="232">
        <v>5.970149253731343</v>
      </c>
      <c r="R15" s="232">
        <v>1.4925373134328357</v>
      </c>
      <c r="S15" s="232">
        <v>2.4875621890547266</v>
      </c>
      <c r="T15" s="232">
        <v>0.9950248756218906</v>
      </c>
      <c r="U15" s="232">
        <v>0.4975124378109453</v>
      </c>
      <c r="V15" s="232">
        <v>0.4975124378109453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</row>
    <row r="16" spans="2:37" ht="16.5" customHeight="1">
      <c r="B16" s="297"/>
      <c r="C16" s="364" t="s">
        <v>270</v>
      </c>
      <c r="D16" s="398"/>
      <c r="E16" s="232">
        <v>100</v>
      </c>
      <c r="F16" s="232">
        <v>0</v>
      </c>
      <c r="G16" s="232">
        <v>0</v>
      </c>
      <c r="H16" s="232">
        <v>0.5747126436781609</v>
      </c>
      <c r="I16" s="232">
        <v>1.7241379310344827</v>
      </c>
      <c r="J16" s="232">
        <v>6.0344827586206895</v>
      </c>
      <c r="K16" s="232">
        <v>8.477011494252872</v>
      </c>
      <c r="L16" s="232">
        <v>10.632183908045976</v>
      </c>
      <c r="M16" s="232">
        <v>9.051724137931034</v>
      </c>
      <c r="N16" s="232">
        <v>13.505747126436782</v>
      </c>
      <c r="O16" s="232">
        <v>11.494252873563218</v>
      </c>
      <c r="P16" s="232">
        <v>10.919540229885058</v>
      </c>
      <c r="Q16" s="232">
        <v>10.488505747126437</v>
      </c>
      <c r="R16" s="232">
        <v>7.758620689655173</v>
      </c>
      <c r="S16" s="232">
        <v>4.454022988505748</v>
      </c>
      <c r="T16" s="232">
        <v>1.8678160919540232</v>
      </c>
      <c r="U16" s="232">
        <v>1.293103448275862</v>
      </c>
      <c r="V16" s="232">
        <v>0.5747126436781609</v>
      </c>
      <c r="W16" s="232">
        <v>0.43103448275862066</v>
      </c>
      <c r="X16" s="232">
        <v>0.28735632183908044</v>
      </c>
      <c r="Y16" s="232">
        <v>0</v>
      </c>
      <c r="Z16" s="232">
        <v>0.14367816091954022</v>
      </c>
      <c r="AA16" s="232">
        <v>0</v>
      </c>
      <c r="AB16" s="232">
        <v>0</v>
      </c>
      <c r="AC16" s="232">
        <v>0</v>
      </c>
      <c r="AD16" s="232">
        <v>0.14367816091954022</v>
      </c>
      <c r="AE16" s="232">
        <v>0</v>
      </c>
      <c r="AF16" s="232">
        <v>0.14367816091954022</v>
      </c>
      <c r="AG16" s="232">
        <v>0</v>
      </c>
      <c r="AH16" s="232">
        <v>0</v>
      </c>
      <c r="AI16" s="232">
        <v>0</v>
      </c>
      <c r="AJ16" s="232">
        <v>0</v>
      </c>
      <c r="AK16" s="232">
        <v>0</v>
      </c>
    </row>
    <row r="17" spans="2:37" ht="16.5" customHeight="1">
      <c r="B17" s="297"/>
      <c r="C17" s="297"/>
      <c r="D17" s="49" t="s">
        <v>277</v>
      </c>
      <c r="E17" s="232">
        <v>100</v>
      </c>
      <c r="F17" s="232">
        <v>0</v>
      </c>
      <c r="G17" s="232">
        <v>0</v>
      </c>
      <c r="H17" s="232">
        <v>0</v>
      </c>
      <c r="I17" s="232">
        <v>0.7751937984496124</v>
      </c>
      <c r="J17" s="232">
        <v>10.077519379844961</v>
      </c>
      <c r="K17" s="232">
        <v>6.2015503875969</v>
      </c>
      <c r="L17" s="232">
        <v>10.852713178294573</v>
      </c>
      <c r="M17" s="232">
        <v>10.077519379844961</v>
      </c>
      <c r="N17" s="232">
        <v>13.953488372093023</v>
      </c>
      <c r="O17" s="232">
        <v>6.2015503875969</v>
      </c>
      <c r="P17" s="232">
        <v>13.953488372093023</v>
      </c>
      <c r="Q17" s="232">
        <v>11.627906976744185</v>
      </c>
      <c r="R17" s="232">
        <v>7.751937984496124</v>
      </c>
      <c r="S17" s="232">
        <v>4.651162790697675</v>
      </c>
      <c r="T17" s="232">
        <v>2.3255813953488373</v>
      </c>
      <c r="U17" s="232">
        <v>0</v>
      </c>
      <c r="V17" s="232">
        <v>0</v>
      </c>
      <c r="W17" s="232">
        <v>0</v>
      </c>
      <c r="X17" s="232">
        <v>0.7751937984496124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0.7751937984496124</v>
      </c>
      <c r="AE17" s="232">
        <v>0</v>
      </c>
      <c r="AF17" s="232">
        <v>0</v>
      </c>
      <c r="AG17" s="232">
        <v>0</v>
      </c>
      <c r="AH17" s="232">
        <v>0</v>
      </c>
      <c r="AI17" s="232">
        <v>0</v>
      </c>
      <c r="AJ17" s="232">
        <v>0</v>
      </c>
      <c r="AK17" s="232">
        <v>0</v>
      </c>
    </row>
    <row r="18" spans="2:37" ht="16.5" customHeight="1">
      <c r="B18" s="297"/>
      <c r="C18" s="297"/>
      <c r="D18" s="49" t="s">
        <v>278</v>
      </c>
      <c r="E18" s="232">
        <v>100</v>
      </c>
      <c r="F18" s="232">
        <v>0</v>
      </c>
      <c r="G18" s="232">
        <v>0</v>
      </c>
      <c r="H18" s="232">
        <v>1.0752688172043012</v>
      </c>
      <c r="I18" s="232">
        <v>1.6129032258064515</v>
      </c>
      <c r="J18" s="232">
        <v>4.838709677419355</v>
      </c>
      <c r="K18" s="232">
        <v>6.451612903225806</v>
      </c>
      <c r="L18" s="232">
        <v>8.60215053763441</v>
      </c>
      <c r="M18" s="232">
        <v>10.21505376344086</v>
      </c>
      <c r="N18" s="232">
        <v>14.516129032258066</v>
      </c>
      <c r="O18" s="232">
        <v>10.75268817204301</v>
      </c>
      <c r="P18" s="232">
        <v>10.75268817204301</v>
      </c>
      <c r="Q18" s="232">
        <v>11.29032258064516</v>
      </c>
      <c r="R18" s="232">
        <v>7.526881720430108</v>
      </c>
      <c r="S18" s="232">
        <v>4.301075268817205</v>
      </c>
      <c r="T18" s="232">
        <v>2.1505376344086025</v>
      </c>
      <c r="U18" s="232">
        <v>2.6881720430107525</v>
      </c>
      <c r="V18" s="232">
        <v>1.6129032258064515</v>
      </c>
      <c r="W18" s="232">
        <v>1.6129032258064515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</row>
    <row r="19" spans="2:37" ht="16.5" customHeight="1">
      <c r="B19" s="297"/>
      <c r="C19" s="297"/>
      <c r="D19" s="49" t="s">
        <v>279</v>
      </c>
      <c r="E19" s="232">
        <v>100</v>
      </c>
      <c r="F19" s="232">
        <v>0</v>
      </c>
      <c r="G19" s="232">
        <v>0</v>
      </c>
      <c r="H19" s="232">
        <v>0.7936507936507936</v>
      </c>
      <c r="I19" s="232">
        <v>2.380952380952381</v>
      </c>
      <c r="J19" s="232">
        <v>6.349206349206349</v>
      </c>
      <c r="K19" s="232">
        <v>9.523809523809524</v>
      </c>
      <c r="L19" s="232">
        <v>13.492063492063492</v>
      </c>
      <c r="M19" s="232">
        <v>8.73015873015873</v>
      </c>
      <c r="N19" s="232">
        <v>13.492063492063492</v>
      </c>
      <c r="O19" s="232">
        <v>16.666666666666664</v>
      </c>
      <c r="P19" s="232">
        <v>11.11111111111111</v>
      </c>
      <c r="Q19" s="232">
        <v>6.349206349206349</v>
      </c>
      <c r="R19" s="232">
        <v>5.555555555555555</v>
      </c>
      <c r="S19" s="232">
        <v>3.968253968253968</v>
      </c>
      <c r="T19" s="232">
        <v>0.7936507936507936</v>
      </c>
      <c r="U19" s="232">
        <v>0</v>
      </c>
      <c r="V19" s="232">
        <v>0.7936507936507936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</row>
    <row r="20" spans="2:37" ht="16.5" customHeight="1">
      <c r="B20" s="297"/>
      <c r="C20" s="297"/>
      <c r="D20" s="49" t="s">
        <v>280</v>
      </c>
      <c r="E20" s="232">
        <v>100</v>
      </c>
      <c r="F20" s="232">
        <v>0</v>
      </c>
      <c r="G20" s="232">
        <v>0</v>
      </c>
      <c r="H20" s="232">
        <v>0</v>
      </c>
      <c r="I20" s="232">
        <v>1.36986301369863</v>
      </c>
      <c r="J20" s="232">
        <v>5.47945205479452</v>
      </c>
      <c r="K20" s="232">
        <v>13.698630136986301</v>
      </c>
      <c r="L20" s="232">
        <v>10.273972602739725</v>
      </c>
      <c r="M20" s="232">
        <v>8.21917808219178</v>
      </c>
      <c r="N20" s="232">
        <v>11.643835616438356</v>
      </c>
      <c r="O20" s="232">
        <v>7.534246575342466</v>
      </c>
      <c r="P20" s="232">
        <v>10.273972602739725</v>
      </c>
      <c r="Q20" s="232">
        <v>13.013698630136986</v>
      </c>
      <c r="R20" s="232">
        <v>8.21917808219178</v>
      </c>
      <c r="S20" s="232">
        <v>5.47945205479452</v>
      </c>
      <c r="T20" s="232">
        <v>2.73972602739726</v>
      </c>
      <c r="U20" s="232">
        <v>2.054794520547945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</row>
    <row r="21" spans="2:37" ht="16.5" customHeight="1">
      <c r="B21" s="297"/>
      <c r="C21" s="397"/>
      <c r="D21" s="49" t="s">
        <v>281</v>
      </c>
      <c r="E21" s="232">
        <v>100</v>
      </c>
      <c r="F21" s="232">
        <v>0</v>
      </c>
      <c r="G21" s="232">
        <v>0</v>
      </c>
      <c r="H21" s="232">
        <v>0.9174311926605505</v>
      </c>
      <c r="I21" s="232">
        <v>2.7522935779816518</v>
      </c>
      <c r="J21" s="232">
        <v>3.669724770642202</v>
      </c>
      <c r="K21" s="232">
        <v>6.422018348623854</v>
      </c>
      <c r="L21" s="232">
        <v>11.009174311926607</v>
      </c>
      <c r="M21" s="232">
        <v>7.339449541284404</v>
      </c>
      <c r="N21" s="232">
        <v>13.761467889908257</v>
      </c>
      <c r="O21" s="232">
        <v>18.34862385321101</v>
      </c>
      <c r="P21" s="232">
        <v>8.256880733944955</v>
      </c>
      <c r="Q21" s="232">
        <v>9.174311926605505</v>
      </c>
      <c r="R21" s="232">
        <v>10.091743119266056</v>
      </c>
      <c r="S21" s="232">
        <v>3.669724770642202</v>
      </c>
      <c r="T21" s="232">
        <v>0.9174311926605505</v>
      </c>
      <c r="U21" s="232">
        <v>0.9174311926605505</v>
      </c>
      <c r="V21" s="232">
        <v>0</v>
      </c>
      <c r="W21" s="232">
        <v>0</v>
      </c>
      <c r="X21" s="232">
        <v>0.9174311926605505</v>
      </c>
      <c r="Y21" s="232">
        <v>0</v>
      </c>
      <c r="Z21" s="232">
        <v>0.9174311926605505</v>
      </c>
      <c r="AA21" s="232">
        <v>0</v>
      </c>
      <c r="AB21" s="232">
        <v>0</v>
      </c>
      <c r="AC21" s="232">
        <v>0</v>
      </c>
      <c r="AD21" s="232">
        <v>0</v>
      </c>
      <c r="AE21" s="232">
        <v>0</v>
      </c>
      <c r="AF21" s="232">
        <v>0.9174311926605505</v>
      </c>
      <c r="AG21" s="232">
        <v>0</v>
      </c>
      <c r="AH21" s="232">
        <v>0</v>
      </c>
      <c r="AI21" s="232">
        <v>0</v>
      </c>
      <c r="AJ21" s="232">
        <v>0</v>
      </c>
      <c r="AK21" s="232">
        <v>0</v>
      </c>
    </row>
    <row r="22" spans="2:37" ht="16.5" customHeight="1">
      <c r="B22" s="297"/>
      <c r="C22" s="364" t="s">
        <v>271</v>
      </c>
      <c r="D22" s="398"/>
      <c r="E22" s="232">
        <v>100</v>
      </c>
      <c r="F22" s="232">
        <v>0</v>
      </c>
      <c r="G22" s="232">
        <v>0</v>
      </c>
      <c r="H22" s="232">
        <v>0.8998875140607425</v>
      </c>
      <c r="I22" s="232">
        <v>2.924634420697413</v>
      </c>
      <c r="J22" s="232">
        <v>5.961754780652419</v>
      </c>
      <c r="K22" s="232">
        <v>7.424071991001124</v>
      </c>
      <c r="L22" s="232">
        <v>10.573678290213723</v>
      </c>
      <c r="M22" s="232">
        <v>16.085489313835772</v>
      </c>
      <c r="N22" s="232">
        <v>15.073115860517436</v>
      </c>
      <c r="O22" s="232">
        <v>13.048368953880765</v>
      </c>
      <c r="P22" s="232">
        <v>13.160854893138357</v>
      </c>
      <c r="Q22" s="232">
        <v>6.524184476940382</v>
      </c>
      <c r="R22" s="232">
        <v>4.611923509561304</v>
      </c>
      <c r="S22" s="232">
        <v>1.799775028121485</v>
      </c>
      <c r="T22" s="232">
        <v>0.8998875140607425</v>
      </c>
      <c r="U22" s="232">
        <v>0.3374578177727784</v>
      </c>
      <c r="V22" s="232">
        <v>0.44994375703037126</v>
      </c>
      <c r="W22" s="232">
        <v>0.22497187851518563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232">
        <v>0</v>
      </c>
      <c r="AG22" s="232">
        <v>0</v>
      </c>
      <c r="AH22" s="232">
        <v>0</v>
      </c>
      <c r="AI22" s="232">
        <v>0</v>
      </c>
      <c r="AJ22" s="232">
        <v>0</v>
      </c>
      <c r="AK22" s="232">
        <v>0</v>
      </c>
    </row>
    <row r="23" spans="2:37" ht="16.5" customHeight="1">
      <c r="B23" s="297"/>
      <c r="C23" s="297"/>
      <c r="D23" s="49" t="s">
        <v>277</v>
      </c>
      <c r="E23" s="232">
        <v>100</v>
      </c>
      <c r="F23" s="232">
        <v>0</v>
      </c>
      <c r="G23" s="232">
        <v>0</v>
      </c>
      <c r="H23" s="232">
        <v>0.5952380952380952</v>
      </c>
      <c r="I23" s="232">
        <v>3.571428571428571</v>
      </c>
      <c r="J23" s="232">
        <v>6.547619047619048</v>
      </c>
      <c r="K23" s="232">
        <v>1.7857142857142856</v>
      </c>
      <c r="L23" s="232">
        <v>7.142857142857142</v>
      </c>
      <c r="M23" s="232">
        <v>18.452380952380953</v>
      </c>
      <c r="N23" s="232">
        <v>13.690476190476192</v>
      </c>
      <c r="O23" s="232">
        <v>11.30952380952381</v>
      </c>
      <c r="P23" s="232">
        <v>16.071428571428573</v>
      </c>
      <c r="Q23" s="232">
        <v>8.333333333333332</v>
      </c>
      <c r="R23" s="232">
        <v>6.547619047619048</v>
      </c>
      <c r="S23" s="232">
        <v>3.571428571428571</v>
      </c>
      <c r="T23" s="232">
        <v>0.5952380952380952</v>
      </c>
      <c r="U23" s="232">
        <v>0</v>
      </c>
      <c r="V23" s="232">
        <v>1.1904761904761905</v>
      </c>
      <c r="W23" s="232">
        <v>0.5952380952380952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0</v>
      </c>
      <c r="AG23" s="232">
        <v>0</v>
      </c>
      <c r="AH23" s="232">
        <v>0</v>
      </c>
      <c r="AI23" s="232">
        <v>0</v>
      </c>
      <c r="AJ23" s="232">
        <v>0</v>
      </c>
      <c r="AK23" s="232">
        <v>0</v>
      </c>
    </row>
    <row r="24" spans="2:37" ht="16.5" customHeight="1">
      <c r="B24" s="297"/>
      <c r="C24" s="297"/>
      <c r="D24" s="49" t="s">
        <v>278</v>
      </c>
      <c r="E24" s="232">
        <v>100</v>
      </c>
      <c r="F24" s="232">
        <v>0</v>
      </c>
      <c r="G24" s="232">
        <v>0</v>
      </c>
      <c r="H24" s="232">
        <v>1.1194029850746268</v>
      </c>
      <c r="I24" s="232">
        <v>2.9850746268656714</v>
      </c>
      <c r="J24" s="232">
        <v>7.08955223880597</v>
      </c>
      <c r="K24" s="232">
        <v>7.835820895522389</v>
      </c>
      <c r="L24" s="232">
        <v>12.313432835820896</v>
      </c>
      <c r="M24" s="232">
        <v>14.925373134328357</v>
      </c>
      <c r="N24" s="232">
        <v>14.17910447761194</v>
      </c>
      <c r="O24" s="232">
        <v>11.940298507462686</v>
      </c>
      <c r="P24" s="232">
        <v>13.805970149253731</v>
      </c>
      <c r="Q24" s="232">
        <v>4.477611940298507</v>
      </c>
      <c r="R24" s="232">
        <v>3.3582089552238807</v>
      </c>
      <c r="S24" s="232">
        <v>2.9850746268656714</v>
      </c>
      <c r="T24" s="232">
        <v>1.1194029850746268</v>
      </c>
      <c r="U24" s="232">
        <v>0.7462686567164178</v>
      </c>
      <c r="V24" s="232">
        <v>0.7462686567164178</v>
      </c>
      <c r="W24" s="232">
        <v>0.3731343283582089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</row>
    <row r="25" spans="2:37" ht="16.5" customHeight="1">
      <c r="B25" s="297"/>
      <c r="C25" s="297"/>
      <c r="D25" s="49" t="s">
        <v>279</v>
      </c>
      <c r="E25" s="232">
        <v>100</v>
      </c>
      <c r="F25" s="232">
        <v>0</v>
      </c>
      <c r="G25" s="232">
        <v>0</v>
      </c>
      <c r="H25" s="232">
        <v>1.1428571428571428</v>
      </c>
      <c r="I25" s="232">
        <v>2.2857142857142856</v>
      </c>
      <c r="J25" s="232">
        <v>4.571428571428571</v>
      </c>
      <c r="K25" s="232">
        <v>9.142857142857142</v>
      </c>
      <c r="L25" s="232">
        <v>9.714285714285714</v>
      </c>
      <c r="M25" s="232">
        <v>16</v>
      </c>
      <c r="N25" s="232">
        <v>18.285714285714285</v>
      </c>
      <c r="O25" s="232">
        <v>12</v>
      </c>
      <c r="P25" s="232">
        <v>12</v>
      </c>
      <c r="Q25" s="232">
        <v>8</v>
      </c>
      <c r="R25" s="232">
        <v>4</v>
      </c>
      <c r="S25" s="232">
        <v>1.1428571428571428</v>
      </c>
      <c r="T25" s="232">
        <v>1.1428571428571428</v>
      </c>
      <c r="U25" s="232">
        <v>0.5714285714285714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</row>
    <row r="26" spans="2:37" ht="16.5" customHeight="1">
      <c r="B26" s="297"/>
      <c r="C26" s="297"/>
      <c r="D26" s="49" t="s">
        <v>280</v>
      </c>
      <c r="E26" s="232">
        <v>100</v>
      </c>
      <c r="F26" s="232">
        <v>0</v>
      </c>
      <c r="G26" s="232">
        <v>0</v>
      </c>
      <c r="H26" s="232">
        <v>0.49261083743842365</v>
      </c>
      <c r="I26" s="232">
        <v>3.4482758620689653</v>
      </c>
      <c r="J26" s="232">
        <v>4.926108374384237</v>
      </c>
      <c r="K26" s="232">
        <v>9.35960591133005</v>
      </c>
      <c r="L26" s="232">
        <v>9.35960591133005</v>
      </c>
      <c r="M26" s="232">
        <v>17.733990147783253</v>
      </c>
      <c r="N26" s="232">
        <v>14.285714285714285</v>
      </c>
      <c r="O26" s="232">
        <v>15.763546798029557</v>
      </c>
      <c r="P26" s="232">
        <v>12.31527093596059</v>
      </c>
      <c r="Q26" s="232">
        <v>6.896551724137931</v>
      </c>
      <c r="R26" s="232">
        <v>4.433497536945813</v>
      </c>
      <c r="S26" s="232">
        <v>0</v>
      </c>
      <c r="T26" s="232">
        <v>0.9852216748768473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</row>
    <row r="27" spans="2:37" ht="16.5" customHeight="1">
      <c r="B27" s="397"/>
      <c r="C27" s="397"/>
      <c r="D27" s="49" t="s">
        <v>281</v>
      </c>
      <c r="E27" s="232">
        <v>100</v>
      </c>
      <c r="F27" s="232">
        <v>0</v>
      </c>
      <c r="G27" s="232">
        <v>0</v>
      </c>
      <c r="H27" s="232">
        <v>1.3333333333333335</v>
      </c>
      <c r="I27" s="232">
        <v>1.3333333333333335</v>
      </c>
      <c r="J27" s="232">
        <v>6.666666666666667</v>
      </c>
      <c r="K27" s="232">
        <v>9.333333333333334</v>
      </c>
      <c r="L27" s="232">
        <v>17.333333333333336</v>
      </c>
      <c r="M27" s="232">
        <v>10.666666666666668</v>
      </c>
      <c r="N27" s="232">
        <v>16</v>
      </c>
      <c r="O27" s="232">
        <v>16</v>
      </c>
      <c r="P27" s="232">
        <v>9.333333333333334</v>
      </c>
      <c r="Q27" s="232">
        <v>5.333333333333334</v>
      </c>
      <c r="R27" s="232">
        <v>6.666666666666667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</row>
    <row r="28" spans="2:37" ht="16.5" customHeight="1">
      <c r="B28" s="390" t="s">
        <v>54</v>
      </c>
      <c r="C28" s="399"/>
      <c r="D28" s="398"/>
      <c r="E28" s="239">
        <v>100</v>
      </c>
      <c r="F28" s="233">
        <v>0.017280110592707794</v>
      </c>
      <c r="G28" s="233">
        <v>0.12096077414895455</v>
      </c>
      <c r="H28" s="233">
        <v>1.0540867461551755</v>
      </c>
      <c r="I28" s="233">
        <v>3.767064109210299</v>
      </c>
      <c r="J28" s="233">
        <v>8.259892863314326</v>
      </c>
      <c r="K28" s="233">
        <v>11.370312770001728</v>
      </c>
      <c r="L28" s="233">
        <v>14.25609123898393</v>
      </c>
      <c r="M28" s="233">
        <v>15.465698980473475</v>
      </c>
      <c r="N28" s="233">
        <v>14.930015552099535</v>
      </c>
      <c r="O28" s="233">
        <v>12.424399516156903</v>
      </c>
      <c r="P28" s="233">
        <v>8.674615517539312</v>
      </c>
      <c r="Q28" s="233">
        <v>4.7347503024019355</v>
      </c>
      <c r="R28" s="233">
        <v>2.2982547088301364</v>
      </c>
      <c r="S28" s="233">
        <v>1.503369621565578</v>
      </c>
      <c r="T28" s="233">
        <v>0.6048038707447727</v>
      </c>
      <c r="U28" s="233">
        <v>0.2419215482979091</v>
      </c>
      <c r="V28" s="233">
        <v>0.10368066355624676</v>
      </c>
      <c r="W28" s="233">
        <v>0.05184033177812338</v>
      </c>
      <c r="X28" s="233">
        <v>0.06912044237083118</v>
      </c>
      <c r="Y28" s="233">
        <v>0.03456022118541559</v>
      </c>
      <c r="Z28" s="233">
        <v>0</v>
      </c>
      <c r="AA28" s="233">
        <v>0</v>
      </c>
      <c r="AB28" s="233">
        <v>0</v>
      </c>
      <c r="AC28" s="233">
        <v>0</v>
      </c>
      <c r="AD28" s="233">
        <v>0</v>
      </c>
      <c r="AE28" s="233">
        <v>0</v>
      </c>
      <c r="AF28" s="233">
        <v>0</v>
      </c>
      <c r="AG28" s="233">
        <v>0.017280110592707794</v>
      </c>
      <c r="AH28" s="233">
        <v>0</v>
      </c>
      <c r="AI28" s="233">
        <v>0</v>
      </c>
      <c r="AJ28" s="233">
        <v>0</v>
      </c>
      <c r="AK28" s="233">
        <v>0</v>
      </c>
    </row>
    <row r="29" spans="2:4" ht="12">
      <c r="B29" s="184"/>
      <c r="C29" s="184"/>
      <c r="D29" s="184"/>
    </row>
  </sheetData>
  <sheetProtection/>
  <mergeCells count="13">
    <mergeCell ref="E3:E5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4:D5"/>
    <mergeCell ref="B28:D28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customWidth="1"/>
    <col min="5" max="14" width="10.28125" style="0" customWidth="1"/>
  </cols>
  <sheetData>
    <row r="1" spans="2:4" ht="18.75">
      <c r="B1" s="45" t="s">
        <v>234</v>
      </c>
      <c r="D1" s="45" t="s">
        <v>146</v>
      </c>
    </row>
    <row r="2" ht="17.25">
      <c r="C2" s="5"/>
    </row>
    <row r="3" spans="2:14" s="32" customFormat="1" ht="20.25" customHeight="1">
      <c r="B3" s="264" t="s">
        <v>147</v>
      </c>
      <c r="C3" s="337"/>
      <c r="D3" s="336" t="s">
        <v>0</v>
      </c>
      <c r="E3" s="336" t="s">
        <v>78</v>
      </c>
      <c r="F3" s="336" t="s">
        <v>79</v>
      </c>
      <c r="G3" s="336" t="s">
        <v>229</v>
      </c>
      <c r="H3" s="336" t="s">
        <v>80</v>
      </c>
      <c r="I3" s="336" t="s">
        <v>81</v>
      </c>
      <c r="J3" s="336" t="s">
        <v>232</v>
      </c>
      <c r="K3" s="336" t="s">
        <v>231</v>
      </c>
      <c r="L3" s="336" t="s">
        <v>230</v>
      </c>
      <c r="M3" s="336" t="s">
        <v>54</v>
      </c>
      <c r="N3" s="336" t="s">
        <v>53</v>
      </c>
    </row>
    <row r="4" spans="2:14" ht="13.5" customHeight="1">
      <c r="B4" s="260" t="s">
        <v>371</v>
      </c>
      <c r="C4" s="261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2:14" ht="24.75" customHeight="1">
      <c r="B5" s="262"/>
      <c r="C5" s="263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</row>
    <row r="6" spans="2:14" ht="13.5" customHeight="1">
      <c r="B6" s="275" t="s">
        <v>1</v>
      </c>
      <c r="C6" s="276"/>
      <c r="D6" s="35">
        <v>10345</v>
      </c>
      <c r="E6" s="35">
        <v>1690</v>
      </c>
      <c r="F6" s="35">
        <v>873</v>
      </c>
      <c r="G6" s="35">
        <v>56</v>
      </c>
      <c r="H6" s="35">
        <v>6663</v>
      </c>
      <c r="I6" s="35">
        <v>81</v>
      </c>
      <c r="J6" s="35">
        <v>61</v>
      </c>
      <c r="K6" s="35">
        <v>292</v>
      </c>
      <c r="L6" s="35">
        <v>466</v>
      </c>
      <c r="M6" s="35">
        <v>163</v>
      </c>
      <c r="N6" s="35">
        <v>0</v>
      </c>
    </row>
    <row r="7" spans="2:14" ht="13.5" customHeight="1">
      <c r="B7" s="268" t="s">
        <v>2</v>
      </c>
      <c r="C7" s="269"/>
      <c r="D7" s="34">
        <v>5499</v>
      </c>
      <c r="E7" s="34">
        <v>917</v>
      </c>
      <c r="F7" s="34">
        <v>398</v>
      </c>
      <c r="G7" s="34">
        <v>12</v>
      </c>
      <c r="H7" s="34">
        <v>3557</v>
      </c>
      <c r="I7" s="34">
        <v>41</v>
      </c>
      <c r="J7" s="34">
        <v>48</v>
      </c>
      <c r="K7" s="34">
        <v>160</v>
      </c>
      <c r="L7" s="34">
        <v>287</v>
      </c>
      <c r="M7" s="34">
        <v>79</v>
      </c>
      <c r="N7" s="34">
        <v>0</v>
      </c>
    </row>
    <row r="8" spans="2:14" ht="13.5" customHeight="1">
      <c r="B8" s="99"/>
      <c r="C8" s="93" t="s">
        <v>140</v>
      </c>
      <c r="D8" s="34">
        <v>2844</v>
      </c>
      <c r="E8" s="34">
        <v>494</v>
      </c>
      <c r="F8" s="34">
        <v>199</v>
      </c>
      <c r="G8" s="34">
        <v>5</v>
      </c>
      <c r="H8" s="34">
        <v>1823</v>
      </c>
      <c r="I8" s="34">
        <v>23</v>
      </c>
      <c r="J8" s="34">
        <v>28</v>
      </c>
      <c r="K8" s="34">
        <v>86</v>
      </c>
      <c r="L8" s="34">
        <v>147</v>
      </c>
      <c r="M8" s="34">
        <v>39</v>
      </c>
      <c r="N8" s="34">
        <v>0</v>
      </c>
    </row>
    <row r="9" spans="2:14" ht="13.5" customHeight="1">
      <c r="B9" s="99"/>
      <c r="C9" s="93" t="s">
        <v>141</v>
      </c>
      <c r="D9" s="34">
        <v>1202</v>
      </c>
      <c r="E9" s="34">
        <v>228</v>
      </c>
      <c r="F9" s="34">
        <v>107</v>
      </c>
      <c r="G9" s="34">
        <v>3</v>
      </c>
      <c r="H9" s="34">
        <v>738</v>
      </c>
      <c r="I9" s="34">
        <v>5</v>
      </c>
      <c r="J9" s="34">
        <v>6</v>
      </c>
      <c r="K9" s="34">
        <v>33</v>
      </c>
      <c r="L9" s="34">
        <v>64</v>
      </c>
      <c r="M9" s="34">
        <v>18</v>
      </c>
      <c r="N9" s="34">
        <v>0</v>
      </c>
    </row>
    <row r="10" spans="2:14" ht="13.5" customHeight="1">
      <c r="B10" s="99"/>
      <c r="C10" s="93" t="s">
        <v>142</v>
      </c>
      <c r="D10" s="34">
        <v>1453</v>
      </c>
      <c r="E10" s="34">
        <v>195</v>
      </c>
      <c r="F10" s="34">
        <v>92</v>
      </c>
      <c r="G10" s="34">
        <v>4</v>
      </c>
      <c r="H10" s="34">
        <v>996</v>
      </c>
      <c r="I10" s="34">
        <v>13</v>
      </c>
      <c r="J10" s="34">
        <v>14</v>
      </c>
      <c r="K10" s="34">
        <v>41</v>
      </c>
      <c r="L10" s="34">
        <v>76</v>
      </c>
      <c r="M10" s="34">
        <v>22</v>
      </c>
      <c r="N10" s="34">
        <v>0</v>
      </c>
    </row>
    <row r="11" spans="2:14" ht="13.5" customHeight="1">
      <c r="B11" s="274" t="s">
        <v>3</v>
      </c>
      <c r="C11" s="272"/>
      <c r="D11" s="35">
        <v>4846</v>
      </c>
      <c r="E11" s="35">
        <v>773</v>
      </c>
      <c r="F11" s="35">
        <v>475</v>
      </c>
      <c r="G11" s="35">
        <v>44</v>
      </c>
      <c r="H11" s="35">
        <v>3106</v>
      </c>
      <c r="I11" s="35">
        <v>40</v>
      </c>
      <c r="J11" s="35">
        <v>13</v>
      </c>
      <c r="K11" s="35">
        <v>132</v>
      </c>
      <c r="L11" s="35">
        <v>179</v>
      </c>
      <c r="M11" s="35">
        <v>84</v>
      </c>
      <c r="N11" s="35">
        <v>0</v>
      </c>
    </row>
    <row r="12" spans="2:14" ht="13.5" customHeight="1">
      <c r="B12" s="268" t="s">
        <v>359</v>
      </c>
      <c r="C12" s="269"/>
      <c r="D12" s="34">
        <v>273</v>
      </c>
      <c r="E12" s="34">
        <v>72</v>
      </c>
      <c r="F12" s="34">
        <v>20</v>
      </c>
      <c r="G12" s="34">
        <v>19</v>
      </c>
      <c r="H12" s="34">
        <v>143</v>
      </c>
      <c r="I12" s="34">
        <v>3</v>
      </c>
      <c r="J12" s="34">
        <v>0</v>
      </c>
      <c r="K12" s="34">
        <v>2</v>
      </c>
      <c r="L12" s="34">
        <v>4</v>
      </c>
      <c r="M12" s="34">
        <v>10</v>
      </c>
      <c r="N12" s="34">
        <v>0</v>
      </c>
    </row>
    <row r="13" spans="2:14" ht="13.5" customHeight="1">
      <c r="B13" s="268" t="s">
        <v>360</v>
      </c>
      <c r="C13" s="269"/>
      <c r="D13" s="34">
        <v>814</v>
      </c>
      <c r="E13" s="34">
        <v>143</v>
      </c>
      <c r="F13" s="34">
        <v>78</v>
      </c>
      <c r="G13" s="34">
        <v>9</v>
      </c>
      <c r="H13" s="34">
        <v>485</v>
      </c>
      <c r="I13" s="34">
        <v>8</v>
      </c>
      <c r="J13" s="34">
        <v>2</v>
      </c>
      <c r="K13" s="34">
        <v>40</v>
      </c>
      <c r="L13" s="34">
        <v>36</v>
      </c>
      <c r="M13" s="34">
        <v>13</v>
      </c>
      <c r="N13" s="34">
        <v>0</v>
      </c>
    </row>
    <row r="14" spans="2:14" ht="13.5" customHeight="1">
      <c r="B14" s="268" t="s">
        <v>361</v>
      </c>
      <c r="C14" s="269"/>
      <c r="D14" s="34">
        <v>861</v>
      </c>
      <c r="E14" s="34">
        <v>143</v>
      </c>
      <c r="F14" s="34">
        <v>49</v>
      </c>
      <c r="G14" s="34">
        <v>3</v>
      </c>
      <c r="H14" s="34">
        <v>566</v>
      </c>
      <c r="I14" s="34">
        <v>9</v>
      </c>
      <c r="J14" s="34">
        <v>5</v>
      </c>
      <c r="K14" s="34">
        <v>30</v>
      </c>
      <c r="L14" s="34">
        <v>42</v>
      </c>
      <c r="M14" s="34">
        <v>14</v>
      </c>
      <c r="N14" s="34">
        <v>0</v>
      </c>
    </row>
    <row r="15" spans="2:14" ht="13.5" customHeight="1">
      <c r="B15" s="270" t="s">
        <v>362</v>
      </c>
      <c r="C15" s="269"/>
      <c r="D15" s="34">
        <v>3878</v>
      </c>
      <c r="E15" s="34">
        <v>641</v>
      </c>
      <c r="F15" s="34">
        <v>280</v>
      </c>
      <c r="G15" s="34">
        <v>9</v>
      </c>
      <c r="H15" s="34">
        <v>2517</v>
      </c>
      <c r="I15" s="34">
        <v>37</v>
      </c>
      <c r="J15" s="34">
        <v>36</v>
      </c>
      <c r="K15" s="34">
        <v>118</v>
      </c>
      <c r="L15" s="34">
        <v>187</v>
      </c>
      <c r="M15" s="34">
        <v>53</v>
      </c>
      <c r="N15" s="34">
        <v>0</v>
      </c>
    </row>
    <row r="16" spans="2:14" ht="13.5" customHeight="1">
      <c r="B16" s="268" t="s">
        <v>363</v>
      </c>
      <c r="C16" s="269"/>
      <c r="D16" s="34">
        <v>1104</v>
      </c>
      <c r="E16" s="34">
        <v>157</v>
      </c>
      <c r="F16" s="34">
        <v>74</v>
      </c>
      <c r="G16" s="34">
        <v>3</v>
      </c>
      <c r="H16" s="34">
        <v>762</v>
      </c>
      <c r="I16" s="34">
        <v>8</v>
      </c>
      <c r="J16" s="34">
        <v>8</v>
      </c>
      <c r="K16" s="34">
        <v>28</v>
      </c>
      <c r="L16" s="34">
        <v>47</v>
      </c>
      <c r="M16" s="34">
        <v>17</v>
      </c>
      <c r="N16" s="34">
        <v>0</v>
      </c>
    </row>
    <row r="17" spans="2:14" ht="13.5" customHeight="1">
      <c r="B17" s="268" t="s">
        <v>364</v>
      </c>
      <c r="C17" s="269"/>
      <c r="D17" s="34">
        <v>190</v>
      </c>
      <c r="E17" s="34">
        <v>24</v>
      </c>
      <c r="F17" s="34">
        <v>17</v>
      </c>
      <c r="G17" s="34">
        <v>1</v>
      </c>
      <c r="H17" s="34">
        <v>131</v>
      </c>
      <c r="I17" s="34">
        <v>2</v>
      </c>
      <c r="J17" s="34">
        <v>0</v>
      </c>
      <c r="K17" s="34">
        <v>6</v>
      </c>
      <c r="L17" s="34">
        <v>5</v>
      </c>
      <c r="M17" s="34">
        <v>4</v>
      </c>
      <c r="N17" s="34">
        <v>0</v>
      </c>
    </row>
    <row r="18" spans="2:14" ht="13.5" customHeight="1">
      <c r="B18" s="268" t="s">
        <v>365</v>
      </c>
      <c r="C18" s="269"/>
      <c r="D18" s="34">
        <v>1202</v>
      </c>
      <c r="E18" s="34">
        <v>228</v>
      </c>
      <c r="F18" s="34">
        <v>107</v>
      </c>
      <c r="G18" s="34">
        <v>3</v>
      </c>
      <c r="H18" s="34">
        <v>738</v>
      </c>
      <c r="I18" s="34">
        <v>5</v>
      </c>
      <c r="J18" s="34">
        <v>6</v>
      </c>
      <c r="K18" s="34">
        <v>33</v>
      </c>
      <c r="L18" s="34">
        <v>64</v>
      </c>
      <c r="M18" s="34">
        <v>18</v>
      </c>
      <c r="N18" s="34">
        <v>0</v>
      </c>
    </row>
    <row r="19" spans="2:14" ht="13.5" customHeight="1">
      <c r="B19" s="268" t="s">
        <v>366</v>
      </c>
      <c r="C19" s="269"/>
      <c r="D19" s="34">
        <v>645</v>
      </c>
      <c r="E19" s="34">
        <v>90</v>
      </c>
      <c r="F19" s="34">
        <v>63</v>
      </c>
      <c r="G19" s="34">
        <v>1</v>
      </c>
      <c r="H19" s="34">
        <v>431</v>
      </c>
      <c r="I19" s="34">
        <v>4</v>
      </c>
      <c r="J19" s="34">
        <v>0</v>
      </c>
      <c r="K19" s="34">
        <v>13</v>
      </c>
      <c r="L19" s="34">
        <v>33</v>
      </c>
      <c r="M19" s="34">
        <v>10</v>
      </c>
      <c r="N19" s="34">
        <v>0</v>
      </c>
    </row>
    <row r="20" spans="2:14" ht="13.5" customHeight="1">
      <c r="B20" s="268" t="s">
        <v>367</v>
      </c>
      <c r="C20" s="269"/>
      <c r="D20" s="34">
        <v>387</v>
      </c>
      <c r="E20" s="34">
        <v>44</v>
      </c>
      <c r="F20" s="34">
        <v>55</v>
      </c>
      <c r="G20" s="34">
        <v>1</v>
      </c>
      <c r="H20" s="34">
        <v>260</v>
      </c>
      <c r="I20" s="34">
        <v>1</v>
      </c>
      <c r="J20" s="34">
        <v>1</v>
      </c>
      <c r="K20" s="34">
        <v>4</v>
      </c>
      <c r="L20" s="34">
        <v>15</v>
      </c>
      <c r="M20" s="34">
        <v>6</v>
      </c>
      <c r="N20" s="34">
        <v>0</v>
      </c>
    </row>
    <row r="21" spans="2:14" ht="13.5" customHeight="1">
      <c r="B21" s="268" t="s">
        <v>381</v>
      </c>
      <c r="C21" s="273"/>
      <c r="D21" s="34">
        <v>473</v>
      </c>
      <c r="E21" s="34">
        <v>77</v>
      </c>
      <c r="F21" s="34">
        <v>48</v>
      </c>
      <c r="G21" s="34">
        <v>3</v>
      </c>
      <c r="H21" s="34">
        <v>300</v>
      </c>
      <c r="I21" s="34">
        <v>2</v>
      </c>
      <c r="J21" s="34">
        <v>2</v>
      </c>
      <c r="K21" s="34">
        <v>10</v>
      </c>
      <c r="L21" s="34">
        <v>22</v>
      </c>
      <c r="M21" s="34">
        <v>9</v>
      </c>
      <c r="N21" s="34">
        <v>0</v>
      </c>
    </row>
    <row r="22" spans="2:14" ht="13.5" customHeight="1">
      <c r="B22" s="274" t="s">
        <v>368</v>
      </c>
      <c r="C22" s="272"/>
      <c r="D22" s="35">
        <v>518</v>
      </c>
      <c r="E22" s="35">
        <v>71</v>
      </c>
      <c r="F22" s="35">
        <v>82</v>
      </c>
      <c r="G22" s="35">
        <v>4</v>
      </c>
      <c r="H22" s="35">
        <v>330</v>
      </c>
      <c r="I22" s="35">
        <v>2</v>
      </c>
      <c r="J22" s="35">
        <v>1</v>
      </c>
      <c r="K22" s="35">
        <v>8</v>
      </c>
      <c r="L22" s="35">
        <v>11</v>
      </c>
      <c r="M22" s="35">
        <v>9</v>
      </c>
      <c r="N22" s="35">
        <v>0</v>
      </c>
    </row>
    <row r="23" spans="2:14" ht="13.5" customHeight="1">
      <c r="B23" s="268" t="s">
        <v>4</v>
      </c>
      <c r="C23" s="269"/>
      <c r="D23" s="34">
        <v>273</v>
      </c>
      <c r="E23" s="34">
        <v>72</v>
      </c>
      <c r="F23" s="34">
        <v>20</v>
      </c>
      <c r="G23" s="34">
        <v>19</v>
      </c>
      <c r="H23" s="34">
        <v>143</v>
      </c>
      <c r="I23" s="34">
        <v>3</v>
      </c>
      <c r="J23" s="34">
        <v>0</v>
      </c>
      <c r="K23" s="34">
        <v>2</v>
      </c>
      <c r="L23" s="34">
        <v>4</v>
      </c>
      <c r="M23" s="34">
        <v>10</v>
      </c>
      <c r="N23" s="34">
        <v>0</v>
      </c>
    </row>
    <row r="24" spans="2:14" ht="13.5" customHeight="1">
      <c r="B24" s="268" t="s">
        <v>5</v>
      </c>
      <c r="C24" s="269"/>
      <c r="D24" s="34">
        <v>105</v>
      </c>
      <c r="E24" s="34">
        <v>16</v>
      </c>
      <c r="F24" s="34">
        <v>11</v>
      </c>
      <c r="G24" s="34">
        <v>1</v>
      </c>
      <c r="H24" s="34">
        <v>68</v>
      </c>
      <c r="I24" s="34">
        <v>1</v>
      </c>
      <c r="J24" s="34">
        <v>1</v>
      </c>
      <c r="K24" s="34">
        <v>4</v>
      </c>
      <c r="L24" s="34">
        <v>2</v>
      </c>
      <c r="M24" s="34">
        <v>1</v>
      </c>
      <c r="N24" s="34">
        <v>0</v>
      </c>
    </row>
    <row r="25" spans="2:14" ht="13.5" customHeight="1">
      <c r="B25" s="268" t="s">
        <v>6</v>
      </c>
      <c r="C25" s="269"/>
      <c r="D25" s="34">
        <v>153</v>
      </c>
      <c r="E25" s="34">
        <v>25</v>
      </c>
      <c r="F25" s="34">
        <v>15</v>
      </c>
      <c r="G25" s="34">
        <v>1</v>
      </c>
      <c r="H25" s="34">
        <v>92</v>
      </c>
      <c r="I25" s="34">
        <v>2</v>
      </c>
      <c r="J25" s="34">
        <v>0</v>
      </c>
      <c r="K25" s="34">
        <v>7</v>
      </c>
      <c r="L25" s="34">
        <v>7</v>
      </c>
      <c r="M25" s="34">
        <v>4</v>
      </c>
      <c r="N25" s="34">
        <v>0</v>
      </c>
    </row>
    <row r="26" spans="2:14" ht="13.5" customHeight="1">
      <c r="B26" s="268" t="s">
        <v>7</v>
      </c>
      <c r="C26" s="269"/>
      <c r="D26" s="34">
        <v>245</v>
      </c>
      <c r="E26" s="34">
        <v>50</v>
      </c>
      <c r="F26" s="34">
        <v>22</v>
      </c>
      <c r="G26" s="34">
        <v>5</v>
      </c>
      <c r="H26" s="34">
        <v>126</v>
      </c>
      <c r="I26" s="34">
        <v>3</v>
      </c>
      <c r="J26" s="34">
        <v>0</v>
      </c>
      <c r="K26" s="34">
        <v>19</v>
      </c>
      <c r="L26" s="34">
        <v>17</v>
      </c>
      <c r="M26" s="34">
        <v>3</v>
      </c>
      <c r="N26" s="34">
        <v>0</v>
      </c>
    </row>
    <row r="27" spans="2:14" ht="13.5" customHeight="1">
      <c r="B27" s="268" t="s">
        <v>8</v>
      </c>
      <c r="C27" s="269"/>
      <c r="D27" s="34">
        <v>87</v>
      </c>
      <c r="E27" s="34">
        <v>14</v>
      </c>
      <c r="F27" s="34">
        <v>13</v>
      </c>
      <c r="G27" s="34">
        <v>1</v>
      </c>
      <c r="H27" s="34">
        <v>51</v>
      </c>
      <c r="I27" s="34">
        <v>0</v>
      </c>
      <c r="J27" s="34">
        <v>0</v>
      </c>
      <c r="K27" s="34">
        <v>3</v>
      </c>
      <c r="L27" s="34">
        <v>2</v>
      </c>
      <c r="M27" s="34">
        <v>3</v>
      </c>
      <c r="N27" s="34">
        <v>0</v>
      </c>
    </row>
    <row r="28" spans="2:14" ht="13.5" customHeight="1">
      <c r="B28" s="268" t="s">
        <v>9</v>
      </c>
      <c r="C28" s="269"/>
      <c r="D28" s="34">
        <v>74</v>
      </c>
      <c r="E28" s="34">
        <v>8</v>
      </c>
      <c r="F28" s="34">
        <v>7</v>
      </c>
      <c r="G28" s="34">
        <v>0</v>
      </c>
      <c r="H28" s="34">
        <v>54</v>
      </c>
      <c r="I28" s="34">
        <v>0</v>
      </c>
      <c r="J28" s="34">
        <v>0</v>
      </c>
      <c r="K28" s="34">
        <v>3</v>
      </c>
      <c r="L28" s="34">
        <v>2</v>
      </c>
      <c r="M28" s="34">
        <v>0</v>
      </c>
      <c r="N28" s="34">
        <v>0</v>
      </c>
    </row>
    <row r="29" spans="2:14" ht="13.5" customHeight="1">
      <c r="B29" s="268" t="s">
        <v>10</v>
      </c>
      <c r="C29" s="269"/>
      <c r="D29" s="34">
        <v>150</v>
      </c>
      <c r="E29" s="34">
        <v>30</v>
      </c>
      <c r="F29" s="34">
        <v>10</v>
      </c>
      <c r="G29" s="34">
        <v>1</v>
      </c>
      <c r="H29" s="34">
        <v>94</v>
      </c>
      <c r="I29" s="34">
        <v>2</v>
      </c>
      <c r="J29" s="34">
        <v>1</v>
      </c>
      <c r="K29" s="34">
        <v>4</v>
      </c>
      <c r="L29" s="34">
        <v>6</v>
      </c>
      <c r="M29" s="34">
        <v>2</v>
      </c>
      <c r="N29" s="34">
        <v>0</v>
      </c>
    </row>
    <row r="30" spans="2:14" ht="13.5" customHeight="1">
      <c r="B30" s="268" t="s">
        <v>11</v>
      </c>
      <c r="C30" s="269"/>
      <c r="D30" s="34">
        <v>435</v>
      </c>
      <c r="E30" s="34">
        <v>73</v>
      </c>
      <c r="F30" s="34">
        <v>35</v>
      </c>
      <c r="G30" s="34">
        <v>2</v>
      </c>
      <c r="H30" s="34">
        <v>287</v>
      </c>
      <c r="I30" s="34">
        <v>7</v>
      </c>
      <c r="J30" s="34">
        <v>1</v>
      </c>
      <c r="K30" s="34">
        <v>16</v>
      </c>
      <c r="L30" s="34">
        <v>8</v>
      </c>
      <c r="M30" s="34">
        <v>6</v>
      </c>
      <c r="N30" s="34">
        <v>0</v>
      </c>
    </row>
    <row r="31" spans="2:14" ht="13.5" customHeight="1">
      <c r="B31" s="268" t="s">
        <v>12</v>
      </c>
      <c r="C31" s="269"/>
      <c r="D31" s="34">
        <v>242</v>
      </c>
      <c r="E31" s="34">
        <v>45</v>
      </c>
      <c r="F31" s="34">
        <v>15</v>
      </c>
      <c r="G31" s="34">
        <v>2</v>
      </c>
      <c r="H31" s="34">
        <v>144</v>
      </c>
      <c r="I31" s="34">
        <v>3</v>
      </c>
      <c r="J31" s="34">
        <v>2</v>
      </c>
      <c r="K31" s="34">
        <v>7</v>
      </c>
      <c r="L31" s="34">
        <v>21</v>
      </c>
      <c r="M31" s="34">
        <v>3</v>
      </c>
      <c r="N31" s="34">
        <v>0</v>
      </c>
    </row>
    <row r="32" spans="2:14" ht="13.5" customHeight="1">
      <c r="B32" s="268" t="s">
        <v>13</v>
      </c>
      <c r="C32" s="269"/>
      <c r="D32" s="34">
        <v>291</v>
      </c>
      <c r="E32" s="34">
        <v>50</v>
      </c>
      <c r="F32" s="34">
        <v>15</v>
      </c>
      <c r="G32" s="34">
        <v>1</v>
      </c>
      <c r="H32" s="34">
        <v>196</v>
      </c>
      <c r="I32" s="34">
        <v>3</v>
      </c>
      <c r="J32" s="34">
        <v>2</v>
      </c>
      <c r="K32" s="34">
        <v>12</v>
      </c>
      <c r="L32" s="34">
        <v>4</v>
      </c>
      <c r="M32" s="34">
        <v>8</v>
      </c>
      <c r="N32" s="34">
        <v>0</v>
      </c>
    </row>
    <row r="33" spans="2:14" ht="13.5" customHeight="1">
      <c r="B33" s="268" t="s">
        <v>14</v>
      </c>
      <c r="C33" s="269"/>
      <c r="D33" s="34">
        <v>719</v>
      </c>
      <c r="E33" s="34">
        <v>120</v>
      </c>
      <c r="F33" s="34">
        <v>56</v>
      </c>
      <c r="G33" s="34">
        <v>0</v>
      </c>
      <c r="H33" s="34">
        <v>470</v>
      </c>
      <c r="I33" s="34">
        <v>6</v>
      </c>
      <c r="J33" s="34">
        <v>9</v>
      </c>
      <c r="K33" s="34">
        <v>20</v>
      </c>
      <c r="L33" s="34">
        <v>34</v>
      </c>
      <c r="M33" s="34">
        <v>4</v>
      </c>
      <c r="N33" s="34">
        <v>0</v>
      </c>
    </row>
    <row r="34" spans="2:14" ht="13.5" customHeight="1">
      <c r="B34" s="268" t="s">
        <v>15</v>
      </c>
      <c r="C34" s="269"/>
      <c r="D34" s="34">
        <v>645</v>
      </c>
      <c r="E34" s="34">
        <v>102</v>
      </c>
      <c r="F34" s="34">
        <v>59</v>
      </c>
      <c r="G34" s="34">
        <v>3</v>
      </c>
      <c r="H34" s="34">
        <v>412</v>
      </c>
      <c r="I34" s="34">
        <v>4</v>
      </c>
      <c r="J34" s="34">
        <v>5</v>
      </c>
      <c r="K34" s="34">
        <v>20</v>
      </c>
      <c r="L34" s="34">
        <v>33</v>
      </c>
      <c r="M34" s="34">
        <v>7</v>
      </c>
      <c r="N34" s="34">
        <v>0</v>
      </c>
    </row>
    <row r="35" spans="2:14" ht="13.5" customHeight="1">
      <c r="B35" s="268" t="s">
        <v>16</v>
      </c>
      <c r="C35" s="269"/>
      <c r="D35" s="34">
        <v>804</v>
      </c>
      <c r="E35" s="34">
        <v>157</v>
      </c>
      <c r="F35" s="34">
        <v>41</v>
      </c>
      <c r="G35" s="34">
        <v>0</v>
      </c>
      <c r="H35" s="34">
        <v>522</v>
      </c>
      <c r="I35" s="34">
        <v>7</v>
      </c>
      <c r="J35" s="34">
        <v>7</v>
      </c>
      <c r="K35" s="34">
        <v>19</v>
      </c>
      <c r="L35" s="34">
        <v>38</v>
      </c>
      <c r="M35" s="34">
        <v>13</v>
      </c>
      <c r="N35" s="34">
        <v>0</v>
      </c>
    </row>
    <row r="36" spans="2:14" ht="13.5" customHeight="1">
      <c r="B36" s="268" t="s">
        <v>17</v>
      </c>
      <c r="C36" s="269"/>
      <c r="D36" s="34">
        <v>676</v>
      </c>
      <c r="E36" s="34">
        <v>115</v>
      </c>
      <c r="F36" s="34">
        <v>43</v>
      </c>
      <c r="G36" s="34">
        <v>2</v>
      </c>
      <c r="H36" s="34">
        <v>419</v>
      </c>
      <c r="I36" s="34">
        <v>6</v>
      </c>
      <c r="J36" s="34">
        <v>7</v>
      </c>
      <c r="K36" s="34">
        <v>27</v>
      </c>
      <c r="L36" s="34">
        <v>42</v>
      </c>
      <c r="M36" s="34">
        <v>15</v>
      </c>
      <c r="N36" s="34">
        <v>0</v>
      </c>
    </row>
    <row r="37" spans="2:14" ht="13.5" customHeight="1">
      <c r="B37" s="268" t="s">
        <v>18</v>
      </c>
      <c r="C37" s="269"/>
      <c r="D37" s="34">
        <v>144</v>
      </c>
      <c r="E37" s="34">
        <v>17</v>
      </c>
      <c r="F37" s="34">
        <v>13</v>
      </c>
      <c r="G37" s="34">
        <v>0</v>
      </c>
      <c r="H37" s="34">
        <v>103</v>
      </c>
      <c r="I37" s="34">
        <v>0</v>
      </c>
      <c r="J37" s="34">
        <v>0</v>
      </c>
      <c r="K37" s="34">
        <v>4</v>
      </c>
      <c r="L37" s="34">
        <v>5</v>
      </c>
      <c r="M37" s="34">
        <v>2</v>
      </c>
      <c r="N37" s="34">
        <v>0</v>
      </c>
    </row>
    <row r="38" spans="2:14" ht="13.5" customHeight="1">
      <c r="B38" s="268" t="s">
        <v>19</v>
      </c>
      <c r="C38" s="269"/>
      <c r="D38" s="34">
        <v>83</v>
      </c>
      <c r="E38" s="34">
        <v>7</v>
      </c>
      <c r="F38" s="34">
        <v>6</v>
      </c>
      <c r="G38" s="34">
        <v>1</v>
      </c>
      <c r="H38" s="34">
        <v>61</v>
      </c>
      <c r="I38" s="34">
        <v>1</v>
      </c>
      <c r="J38" s="34">
        <v>0</v>
      </c>
      <c r="K38" s="34">
        <v>2</v>
      </c>
      <c r="L38" s="34">
        <v>3</v>
      </c>
      <c r="M38" s="34">
        <v>2</v>
      </c>
      <c r="N38" s="34">
        <v>0</v>
      </c>
    </row>
    <row r="39" spans="2:14" ht="13.5" customHeight="1">
      <c r="B39" s="268" t="s">
        <v>20</v>
      </c>
      <c r="C39" s="269"/>
      <c r="D39" s="34">
        <v>45</v>
      </c>
      <c r="E39" s="34">
        <v>7</v>
      </c>
      <c r="F39" s="34">
        <v>5</v>
      </c>
      <c r="G39" s="34">
        <v>0</v>
      </c>
      <c r="H39" s="34">
        <v>29</v>
      </c>
      <c r="I39" s="34">
        <v>0</v>
      </c>
      <c r="J39" s="34">
        <v>0</v>
      </c>
      <c r="K39" s="34">
        <v>1</v>
      </c>
      <c r="L39" s="34">
        <v>1</v>
      </c>
      <c r="M39" s="34">
        <v>2</v>
      </c>
      <c r="N39" s="34">
        <v>0</v>
      </c>
    </row>
    <row r="40" spans="2:14" ht="13.5" customHeight="1">
      <c r="B40" s="268" t="s">
        <v>21</v>
      </c>
      <c r="C40" s="269"/>
      <c r="D40" s="34">
        <v>62</v>
      </c>
      <c r="E40" s="34">
        <v>10</v>
      </c>
      <c r="F40" s="34">
        <v>6</v>
      </c>
      <c r="G40" s="34">
        <v>0</v>
      </c>
      <c r="H40" s="34">
        <v>41</v>
      </c>
      <c r="I40" s="34">
        <v>1</v>
      </c>
      <c r="J40" s="34">
        <v>0</v>
      </c>
      <c r="K40" s="34">
        <v>3</v>
      </c>
      <c r="L40" s="34">
        <v>1</v>
      </c>
      <c r="M40" s="34">
        <v>0</v>
      </c>
      <c r="N40" s="34">
        <v>0</v>
      </c>
    </row>
    <row r="41" spans="2:14" ht="13.5" customHeight="1">
      <c r="B41" s="268" t="s">
        <v>22</v>
      </c>
      <c r="C41" s="269"/>
      <c r="D41" s="34">
        <v>250</v>
      </c>
      <c r="E41" s="34">
        <v>36</v>
      </c>
      <c r="F41" s="34">
        <v>28</v>
      </c>
      <c r="G41" s="34">
        <v>1</v>
      </c>
      <c r="H41" s="34">
        <v>173</v>
      </c>
      <c r="I41" s="34">
        <v>2</v>
      </c>
      <c r="J41" s="34">
        <v>1</v>
      </c>
      <c r="K41" s="34">
        <v>3</v>
      </c>
      <c r="L41" s="34">
        <v>3</v>
      </c>
      <c r="M41" s="34">
        <v>3</v>
      </c>
      <c r="N41" s="34">
        <v>0</v>
      </c>
    </row>
    <row r="42" spans="2:14" ht="13.5" customHeight="1">
      <c r="B42" s="268" t="s">
        <v>23</v>
      </c>
      <c r="C42" s="269"/>
      <c r="D42" s="34">
        <v>184</v>
      </c>
      <c r="E42" s="34">
        <v>31</v>
      </c>
      <c r="F42" s="34">
        <v>6</v>
      </c>
      <c r="G42" s="34">
        <v>0</v>
      </c>
      <c r="H42" s="34">
        <v>123</v>
      </c>
      <c r="I42" s="34">
        <v>3</v>
      </c>
      <c r="J42" s="34">
        <v>1</v>
      </c>
      <c r="K42" s="34">
        <v>7</v>
      </c>
      <c r="L42" s="34">
        <v>12</v>
      </c>
      <c r="M42" s="34">
        <v>1</v>
      </c>
      <c r="N42" s="34">
        <v>0</v>
      </c>
    </row>
    <row r="43" spans="2:14" ht="13.5" customHeight="1">
      <c r="B43" s="268" t="s">
        <v>24</v>
      </c>
      <c r="C43" s="269"/>
      <c r="D43" s="34">
        <v>189</v>
      </c>
      <c r="E43" s="34">
        <v>25</v>
      </c>
      <c r="F43" s="34">
        <v>15</v>
      </c>
      <c r="G43" s="34">
        <v>1</v>
      </c>
      <c r="H43" s="34">
        <v>130</v>
      </c>
      <c r="I43" s="34">
        <v>0</v>
      </c>
      <c r="J43" s="34">
        <v>1</v>
      </c>
      <c r="K43" s="34">
        <v>6</v>
      </c>
      <c r="L43" s="34">
        <v>8</v>
      </c>
      <c r="M43" s="34">
        <v>3</v>
      </c>
      <c r="N43" s="34">
        <v>0</v>
      </c>
    </row>
    <row r="44" spans="2:14" ht="13.5" customHeight="1">
      <c r="B44" s="268" t="s">
        <v>25</v>
      </c>
      <c r="C44" s="269"/>
      <c r="D44" s="34">
        <v>349</v>
      </c>
      <c r="E44" s="34">
        <v>38</v>
      </c>
      <c r="F44" s="34">
        <v>18</v>
      </c>
      <c r="G44" s="34">
        <v>1</v>
      </c>
      <c r="H44" s="34">
        <v>234</v>
      </c>
      <c r="I44" s="34">
        <v>5</v>
      </c>
      <c r="J44" s="34">
        <v>6</v>
      </c>
      <c r="K44" s="34">
        <v>13</v>
      </c>
      <c r="L44" s="34">
        <v>29</v>
      </c>
      <c r="M44" s="34">
        <v>5</v>
      </c>
      <c r="N44" s="34">
        <v>0</v>
      </c>
    </row>
    <row r="45" spans="2:14" ht="13.5" customHeight="1">
      <c r="B45" s="268" t="s">
        <v>26</v>
      </c>
      <c r="C45" s="269"/>
      <c r="D45" s="34">
        <v>697</v>
      </c>
      <c r="E45" s="34">
        <v>100</v>
      </c>
      <c r="F45" s="34">
        <v>47</v>
      </c>
      <c r="G45" s="34">
        <v>1</v>
      </c>
      <c r="H45" s="34">
        <v>477</v>
      </c>
      <c r="I45" s="34">
        <v>8</v>
      </c>
      <c r="J45" s="34">
        <v>5</v>
      </c>
      <c r="K45" s="34">
        <v>15</v>
      </c>
      <c r="L45" s="34">
        <v>33</v>
      </c>
      <c r="M45" s="34">
        <v>11</v>
      </c>
      <c r="N45" s="34">
        <v>0</v>
      </c>
    </row>
    <row r="46" spans="2:14" ht="13.5" customHeight="1">
      <c r="B46" s="268" t="s">
        <v>27</v>
      </c>
      <c r="C46" s="269"/>
      <c r="D46" s="34">
        <v>218</v>
      </c>
      <c r="E46" s="34">
        <v>32</v>
      </c>
      <c r="F46" s="34">
        <v>12</v>
      </c>
      <c r="G46" s="34">
        <v>1</v>
      </c>
      <c r="H46" s="34">
        <v>155</v>
      </c>
      <c r="I46" s="34">
        <v>0</v>
      </c>
      <c r="J46" s="34">
        <v>2</v>
      </c>
      <c r="K46" s="34">
        <v>7</v>
      </c>
      <c r="L46" s="34">
        <v>6</v>
      </c>
      <c r="M46" s="34">
        <v>3</v>
      </c>
      <c r="N46" s="34">
        <v>0</v>
      </c>
    </row>
    <row r="47" spans="2:14" ht="13.5" customHeight="1">
      <c r="B47" s="268" t="s">
        <v>28</v>
      </c>
      <c r="C47" s="269"/>
      <c r="D47" s="34">
        <v>109</v>
      </c>
      <c r="E47" s="34">
        <v>12</v>
      </c>
      <c r="F47" s="34">
        <v>6</v>
      </c>
      <c r="G47" s="34">
        <v>0</v>
      </c>
      <c r="H47" s="34">
        <v>77</v>
      </c>
      <c r="I47" s="34">
        <v>2</v>
      </c>
      <c r="J47" s="34">
        <v>2</v>
      </c>
      <c r="K47" s="34">
        <v>6</v>
      </c>
      <c r="L47" s="34">
        <v>4</v>
      </c>
      <c r="M47" s="34">
        <v>0</v>
      </c>
      <c r="N47" s="34">
        <v>0</v>
      </c>
    </row>
    <row r="48" spans="2:14" ht="13.5" customHeight="1">
      <c r="B48" s="268" t="s">
        <v>29</v>
      </c>
      <c r="C48" s="269"/>
      <c r="D48" s="34">
        <v>92</v>
      </c>
      <c r="E48" s="34">
        <v>12</v>
      </c>
      <c r="F48" s="34">
        <v>13</v>
      </c>
      <c r="G48" s="34">
        <v>0</v>
      </c>
      <c r="H48" s="34">
        <v>56</v>
      </c>
      <c r="I48" s="34">
        <v>0</v>
      </c>
      <c r="J48" s="34">
        <v>1</v>
      </c>
      <c r="K48" s="34">
        <v>3</v>
      </c>
      <c r="L48" s="34">
        <v>6</v>
      </c>
      <c r="M48" s="34">
        <v>1</v>
      </c>
      <c r="N48" s="34">
        <v>0</v>
      </c>
    </row>
    <row r="49" spans="2:14" ht="13.5" customHeight="1">
      <c r="B49" s="268" t="s">
        <v>30</v>
      </c>
      <c r="C49" s="269"/>
      <c r="D49" s="34">
        <v>360</v>
      </c>
      <c r="E49" s="34">
        <v>83</v>
      </c>
      <c r="F49" s="34">
        <v>28</v>
      </c>
      <c r="G49" s="34">
        <v>0</v>
      </c>
      <c r="H49" s="34">
        <v>213</v>
      </c>
      <c r="I49" s="34">
        <v>2</v>
      </c>
      <c r="J49" s="34">
        <v>1</v>
      </c>
      <c r="K49" s="34">
        <v>7</v>
      </c>
      <c r="L49" s="34">
        <v>23</v>
      </c>
      <c r="M49" s="34">
        <v>3</v>
      </c>
      <c r="N49" s="34">
        <v>0</v>
      </c>
    </row>
    <row r="50" spans="2:14" ht="13.5" customHeight="1">
      <c r="B50" s="268" t="s">
        <v>31</v>
      </c>
      <c r="C50" s="269"/>
      <c r="D50" s="34">
        <v>444</v>
      </c>
      <c r="E50" s="34">
        <v>73</v>
      </c>
      <c r="F50" s="34">
        <v>34</v>
      </c>
      <c r="G50" s="34">
        <v>2</v>
      </c>
      <c r="H50" s="34">
        <v>286</v>
      </c>
      <c r="I50" s="34">
        <v>1</v>
      </c>
      <c r="J50" s="34">
        <v>0</v>
      </c>
      <c r="K50" s="34">
        <v>12</v>
      </c>
      <c r="L50" s="34">
        <v>27</v>
      </c>
      <c r="M50" s="34">
        <v>9</v>
      </c>
      <c r="N50" s="34">
        <v>0</v>
      </c>
    </row>
    <row r="51" spans="2:14" ht="13.5" customHeight="1">
      <c r="B51" s="268" t="s">
        <v>32</v>
      </c>
      <c r="C51" s="269"/>
      <c r="D51" s="34">
        <v>92</v>
      </c>
      <c r="E51" s="34">
        <v>19</v>
      </c>
      <c r="F51" s="34">
        <v>8</v>
      </c>
      <c r="G51" s="34">
        <v>1</v>
      </c>
      <c r="H51" s="34">
        <v>55</v>
      </c>
      <c r="I51" s="34">
        <v>0</v>
      </c>
      <c r="J51" s="34">
        <v>1</v>
      </c>
      <c r="K51" s="34">
        <v>4</v>
      </c>
      <c r="L51" s="34">
        <v>1</v>
      </c>
      <c r="M51" s="34">
        <v>3</v>
      </c>
      <c r="N51" s="34">
        <v>0</v>
      </c>
    </row>
    <row r="52" spans="2:14" ht="13.5" customHeight="1">
      <c r="B52" s="268" t="s">
        <v>33</v>
      </c>
      <c r="C52" s="269"/>
      <c r="D52" s="34">
        <v>105</v>
      </c>
      <c r="E52" s="34">
        <v>29</v>
      </c>
      <c r="F52" s="34">
        <v>18</v>
      </c>
      <c r="G52" s="34">
        <v>0</v>
      </c>
      <c r="H52" s="34">
        <v>51</v>
      </c>
      <c r="I52" s="34">
        <v>0</v>
      </c>
      <c r="J52" s="34">
        <v>1</v>
      </c>
      <c r="K52" s="34">
        <v>1</v>
      </c>
      <c r="L52" s="34">
        <v>3</v>
      </c>
      <c r="M52" s="34">
        <v>2</v>
      </c>
      <c r="N52" s="34">
        <v>0</v>
      </c>
    </row>
    <row r="53" spans="2:14" ht="13.5" customHeight="1">
      <c r="B53" s="268" t="s">
        <v>34</v>
      </c>
      <c r="C53" s="269"/>
      <c r="D53" s="34">
        <v>31</v>
      </c>
      <c r="E53" s="34">
        <v>3</v>
      </c>
      <c r="F53" s="34">
        <v>3</v>
      </c>
      <c r="G53" s="34">
        <v>0</v>
      </c>
      <c r="H53" s="34">
        <v>22</v>
      </c>
      <c r="I53" s="34">
        <v>0</v>
      </c>
      <c r="J53" s="34">
        <v>0</v>
      </c>
      <c r="K53" s="34">
        <v>1</v>
      </c>
      <c r="L53" s="34">
        <v>2</v>
      </c>
      <c r="M53" s="34">
        <v>0</v>
      </c>
      <c r="N53" s="34">
        <v>0</v>
      </c>
    </row>
    <row r="54" spans="2:14" ht="13.5" customHeight="1">
      <c r="B54" s="268" t="s">
        <v>35</v>
      </c>
      <c r="C54" s="269"/>
      <c r="D54" s="34">
        <v>27</v>
      </c>
      <c r="E54" s="34">
        <v>3</v>
      </c>
      <c r="F54" s="34">
        <v>5</v>
      </c>
      <c r="G54" s="34">
        <v>0</v>
      </c>
      <c r="H54" s="34">
        <v>18</v>
      </c>
      <c r="I54" s="34">
        <v>0</v>
      </c>
      <c r="J54" s="34">
        <v>0</v>
      </c>
      <c r="K54" s="34">
        <v>0</v>
      </c>
      <c r="L54" s="34">
        <v>1</v>
      </c>
      <c r="M54" s="34">
        <v>0</v>
      </c>
      <c r="N54" s="34">
        <v>0</v>
      </c>
    </row>
    <row r="55" spans="2:14" ht="13.5" customHeight="1">
      <c r="B55" s="268" t="s">
        <v>36</v>
      </c>
      <c r="C55" s="269"/>
      <c r="D55" s="34">
        <v>232</v>
      </c>
      <c r="E55" s="34">
        <v>28</v>
      </c>
      <c r="F55" s="34">
        <v>28</v>
      </c>
      <c r="G55" s="34">
        <v>1</v>
      </c>
      <c r="H55" s="34">
        <v>157</v>
      </c>
      <c r="I55" s="34">
        <v>0</v>
      </c>
      <c r="J55" s="34">
        <v>0</v>
      </c>
      <c r="K55" s="34">
        <v>6</v>
      </c>
      <c r="L55" s="34">
        <v>7</v>
      </c>
      <c r="M55" s="34">
        <v>5</v>
      </c>
      <c r="N55" s="34">
        <v>0</v>
      </c>
    </row>
    <row r="56" spans="2:14" ht="13.5" customHeight="1">
      <c r="B56" s="268" t="s">
        <v>37</v>
      </c>
      <c r="C56" s="269"/>
      <c r="D56" s="34">
        <v>246</v>
      </c>
      <c r="E56" s="34">
        <v>36</v>
      </c>
      <c r="F56" s="34">
        <v>21</v>
      </c>
      <c r="G56" s="34">
        <v>0</v>
      </c>
      <c r="H56" s="34">
        <v>165</v>
      </c>
      <c r="I56" s="34">
        <v>2</v>
      </c>
      <c r="J56" s="34">
        <v>0</v>
      </c>
      <c r="K56" s="34">
        <v>3</v>
      </c>
      <c r="L56" s="34">
        <v>17</v>
      </c>
      <c r="M56" s="34">
        <v>2</v>
      </c>
      <c r="N56" s="34">
        <v>0</v>
      </c>
    </row>
    <row r="57" spans="2:14" ht="13.5" customHeight="1">
      <c r="B57" s="268" t="s">
        <v>38</v>
      </c>
      <c r="C57" s="269"/>
      <c r="D57" s="34">
        <v>109</v>
      </c>
      <c r="E57" s="34">
        <v>20</v>
      </c>
      <c r="F57" s="34">
        <v>6</v>
      </c>
      <c r="G57" s="34">
        <v>0</v>
      </c>
      <c r="H57" s="34">
        <v>69</v>
      </c>
      <c r="I57" s="34">
        <v>2</v>
      </c>
      <c r="J57" s="34">
        <v>0</v>
      </c>
      <c r="K57" s="34">
        <v>3</v>
      </c>
      <c r="L57" s="34">
        <v>6</v>
      </c>
      <c r="M57" s="34">
        <v>3</v>
      </c>
      <c r="N57" s="34">
        <v>0</v>
      </c>
    </row>
    <row r="58" spans="2:14" ht="13.5" customHeight="1">
      <c r="B58" s="268" t="s">
        <v>39</v>
      </c>
      <c r="C58" s="269"/>
      <c r="D58" s="34">
        <v>48</v>
      </c>
      <c r="E58" s="34">
        <v>4</v>
      </c>
      <c r="F58" s="34">
        <v>7</v>
      </c>
      <c r="G58" s="34">
        <v>1</v>
      </c>
      <c r="H58" s="34">
        <v>31</v>
      </c>
      <c r="I58" s="34">
        <v>0</v>
      </c>
      <c r="J58" s="34">
        <v>1</v>
      </c>
      <c r="K58" s="34">
        <v>2</v>
      </c>
      <c r="L58" s="34">
        <v>2</v>
      </c>
      <c r="M58" s="34">
        <v>0</v>
      </c>
      <c r="N58" s="34">
        <v>0</v>
      </c>
    </row>
    <row r="59" spans="2:14" ht="13.5" customHeight="1">
      <c r="B59" s="268" t="s">
        <v>40</v>
      </c>
      <c r="C59" s="269"/>
      <c r="D59" s="34">
        <v>126</v>
      </c>
      <c r="E59" s="34">
        <v>19</v>
      </c>
      <c r="F59" s="34">
        <v>13</v>
      </c>
      <c r="G59" s="34">
        <v>0</v>
      </c>
      <c r="H59" s="34">
        <v>87</v>
      </c>
      <c r="I59" s="34">
        <v>0</v>
      </c>
      <c r="J59" s="34">
        <v>0</v>
      </c>
      <c r="K59" s="34">
        <v>2</v>
      </c>
      <c r="L59" s="34">
        <v>2</v>
      </c>
      <c r="M59" s="34">
        <v>3</v>
      </c>
      <c r="N59" s="34">
        <v>0</v>
      </c>
    </row>
    <row r="60" spans="2:14" ht="13.5" customHeight="1">
      <c r="B60" s="268" t="s">
        <v>41</v>
      </c>
      <c r="C60" s="269"/>
      <c r="D60" s="34">
        <v>98</v>
      </c>
      <c r="E60" s="34">
        <v>10</v>
      </c>
      <c r="F60" s="34">
        <v>14</v>
      </c>
      <c r="G60" s="34">
        <v>0</v>
      </c>
      <c r="H60" s="34">
        <v>67</v>
      </c>
      <c r="I60" s="34">
        <v>1</v>
      </c>
      <c r="J60" s="34">
        <v>0</v>
      </c>
      <c r="K60" s="34">
        <v>0</v>
      </c>
      <c r="L60" s="34">
        <v>6</v>
      </c>
      <c r="M60" s="34">
        <v>0</v>
      </c>
      <c r="N60" s="34">
        <v>0</v>
      </c>
    </row>
    <row r="61" spans="2:14" ht="13.5" customHeight="1">
      <c r="B61" s="268" t="s">
        <v>42</v>
      </c>
      <c r="C61" s="269"/>
      <c r="D61" s="34">
        <v>115</v>
      </c>
      <c r="E61" s="34">
        <v>11</v>
      </c>
      <c r="F61" s="34">
        <v>21</v>
      </c>
      <c r="G61" s="34">
        <v>0</v>
      </c>
      <c r="H61" s="34">
        <v>75</v>
      </c>
      <c r="I61" s="34">
        <v>0</v>
      </c>
      <c r="J61" s="34">
        <v>0</v>
      </c>
      <c r="K61" s="34">
        <v>0</v>
      </c>
      <c r="L61" s="34">
        <v>5</v>
      </c>
      <c r="M61" s="34">
        <v>3</v>
      </c>
      <c r="N61" s="34">
        <v>0</v>
      </c>
    </row>
    <row r="62" spans="2:14" ht="13.5" customHeight="1">
      <c r="B62" s="268" t="s">
        <v>43</v>
      </c>
      <c r="C62" s="269"/>
      <c r="D62" s="34">
        <v>323</v>
      </c>
      <c r="E62" s="34">
        <v>61</v>
      </c>
      <c r="F62" s="34">
        <v>30</v>
      </c>
      <c r="G62" s="34">
        <v>3</v>
      </c>
      <c r="H62" s="34">
        <v>198</v>
      </c>
      <c r="I62" s="34">
        <v>0</v>
      </c>
      <c r="J62" s="34">
        <v>2</v>
      </c>
      <c r="K62" s="34">
        <v>7</v>
      </c>
      <c r="L62" s="34">
        <v>16</v>
      </c>
      <c r="M62" s="34">
        <v>6</v>
      </c>
      <c r="N62" s="34">
        <v>0</v>
      </c>
    </row>
    <row r="63" spans="2:14" ht="13.5" customHeight="1">
      <c r="B63" s="268" t="s">
        <v>44</v>
      </c>
      <c r="C63" s="269"/>
      <c r="D63" s="34">
        <v>88</v>
      </c>
      <c r="E63" s="34">
        <v>5</v>
      </c>
      <c r="F63" s="34">
        <v>10</v>
      </c>
      <c r="G63" s="34">
        <v>0</v>
      </c>
      <c r="H63" s="34">
        <v>64</v>
      </c>
      <c r="I63" s="34">
        <v>2</v>
      </c>
      <c r="J63" s="34">
        <v>0</v>
      </c>
      <c r="K63" s="34">
        <v>2</v>
      </c>
      <c r="L63" s="34">
        <v>3</v>
      </c>
      <c r="M63" s="34">
        <v>2</v>
      </c>
      <c r="N63" s="34">
        <v>0</v>
      </c>
    </row>
    <row r="64" spans="2:14" ht="13.5" customHeight="1">
      <c r="B64" s="268" t="s">
        <v>45</v>
      </c>
      <c r="C64" s="269"/>
      <c r="D64" s="34">
        <v>62</v>
      </c>
      <c r="E64" s="34">
        <v>11</v>
      </c>
      <c r="F64" s="34">
        <v>8</v>
      </c>
      <c r="G64" s="34">
        <v>0</v>
      </c>
      <c r="H64" s="34">
        <v>38</v>
      </c>
      <c r="I64" s="34">
        <v>0</v>
      </c>
      <c r="J64" s="34">
        <v>0</v>
      </c>
      <c r="K64" s="34">
        <v>1</v>
      </c>
      <c r="L64" s="34">
        <v>3</v>
      </c>
      <c r="M64" s="34">
        <v>1</v>
      </c>
      <c r="N64" s="34">
        <v>0</v>
      </c>
    </row>
    <row r="65" spans="2:14" ht="13.5" customHeight="1">
      <c r="B65" s="268" t="s">
        <v>46</v>
      </c>
      <c r="C65" s="269"/>
      <c r="D65" s="34">
        <v>82</v>
      </c>
      <c r="E65" s="34">
        <v>17</v>
      </c>
      <c r="F65" s="34">
        <v>7</v>
      </c>
      <c r="G65" s="34">
        <v>0</v>
      </c>
      <c r="H65" s="34">
        <v>52</v>
      </c>
      <c r="I65" s="34">
        <v>0</v>
      </c>
      <c r="J65" s="34">
        <v>1</v>
      </c>
      <c r="K65" s="34">
        <v>1</v>
      </c>
      <c r="L65" s="34">
        <v>3</v>
      </c>
      <c r="M65" s="34">
        <v>1</v>
      </c>
      <c r="N65" s="34">
        <v>0</v>
      </c>
    </row>
    <row r="66" spans="2:14" ht="13.5" customHeight="1">
      <c r="B66" s="268" t="s">
        <v>47</v>
      </c>
      <c r="C66" s="269"/>
      <c r="D66" s="34">
        <v>96</v>
      </c>
      <c r="E66" s="34">
        <v>9</v>
      </c>
      <c r="F66" s="34">
        <v>15</v>
      </c>
      <c r="G66" s="34">
        <v>2</v>
      </c>
      <c r="H66" s="34">
        <v>65</v>
      </c>
      <c r="I66" s="34">
        <v>0</v>
      </c>
      <c r="J66" s="34">
        <v>0</v>
      </c>
      <c r="K66" s="34">
        <v>1</v>
      </c>
      <c r="L66" s="34">
        <v>2</v>
      </c>
      <c r="M66" s="34">
        <v>2</v>
      </c>
      <c r="N66" s="34">
        <v>0</v>
      </c>
    </row>
    <row r="67" spans="2:14" ht="12">
      <c r="B67" s="268" t="s">
        <v>48</v>
      </c>
      <c r="C67" s="269"/>
      <c r="D67" s="34">
        <v>48</v>
      </c>
      <c r="E67" s="34">
        <v>9</v>
      </c>
      <c r="F67" s="34">
        <v>3</v>
      </c>
      <c r="G67" s="34">
        <v>1</v>
      </c>
      <c r="H67" s="34">
        <v>29</v>
      </c>
      <c r="I67" s="34">
        <v>2</v>
      </c>
      <c r="J67" s="34">
        <v>0</v>
      </c>
      <c r="K67" s="34">
        <v>3</v>
      </c>
      <c r="L67" s="34">
        <v>1</v>
      </c>
      <c r="M67" s="34">
        <v>0</v>
      </c>
      <c r="N67" s="34">
        <v>0</v>
      </c>
    </row>
    <row r="68" spans="1:14" s="66" customFormat="1" ht="12">
      <c r="A68"/>
      <c r="B68" s="268" t="s">
        <v>49</v>
      </c>
      <c r="C68" s="269"/>
      <c r="D68" s="68">
        <v>183</v>
      </c>
      <c r="E68" s="68">
        <v>30</v>
      </c>
      <c r="F68" s="68">
        <v>20</v>
      </c>
      <c r="G68" s="68">
        <v>1</v>
      </c>
      <c r="H68" s="68">
        <v>122</v>
      </c>
      <c r="I68" s="68">
        <v>0</v>
      </c>
      <c r="J68" s="68">
        <v>0</v>
      </c>
      <c r="K68" s="68">
        <v>2</v>
      </c>
      <c r="L68" s="68">
        <v>5</v>
      </c>
      <c r="M68" s="68">
        <v>3</v>
      </c>
      <c r="N68" s="68">
        <v>0</v>
      </c>
    </row>
    <row r="69" spans="1:14" s="66" customFormat="1" ht="12">
      <c r="A69"/>
      <c r="B69" s="271" t="s">
        <v>342</v>
      </c>
      <c r="C69" s="272"/>
      <c r="D69" s="35">
        <v>109</v>
      </c>
      <c r="E69" s="35">
        <v>6</v>
      </c>
      <c r="F69" s="35">
        <v>37</v>
      </c>
      <c r="G69" s="35">
        <v>0</v>
      </c>
      <c r="H69" s="35">
        <v>62</v>
      </c>
      <c r="I69" s="35">
        <v>0</v>
      </c>
      <c r="J69" s="35">
        <v>0</v>
      </c>
      <c r="K69" s="35">
        <v>1</v>
      </c>
      <c r="L69" s="35">
        <v>0</v>
      </c>
      <c r="M69" s="35">
        <v>3</v>
      </c>
      <c r="N69" s="35">
        <v>0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74">
    <mergeCell ref="B3:C3"/>
    <mergeCell ref="L3:L5"/>
    <mergeCell ref="M3:M5"/>
    <mergeCell ref="N3:N5"/>
    <mergeCell ref="K3:K5"/>
    <mergeCell ref="H3:H5"/>
    <mergeCell ref="I3:I5"/>
    <mergeCell ref="J3:J5"/>
    <mergeCell ref="D3:D5"/>
    <mergeCell ref="E3:E5"/>
    <mergeCell ref="F3:F5"/>
    <mergeCell ref="G3:G5"/>
    <mergeCell ref="B67:C67"/>
    <mergeCell ref="B68:C68"/>
    <mergeCell ref="B63:C63"/>
    <mergeCell ref="B64:C64"/>
    <mergeCell ref="B65:C65"/>
    <mergeCell ref="B66:C66"/>
    <mergeCell ref="B59:C59"/>
    <mergeCell ref="B60:C60"/>
    <mergeCell ref="B53:C53"/>
    <mergeCell ref="B54:C54"/>
    <mergeCell ref="B61:C61"/>
    <mergeCell ref="B62:C62"/>
    <mergeCell ref="B55:C55"/>
    <mergeCell ref="B56:C56"/>
    <mergeCell ref="B57:C57"/>
    <mergeCell ref="B58:C58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19:C19"/>
    <mergeCell ref="B20:C20"/>
    <mergeCell ref="B69:C69"/>
    <mergeCell ref="B4:C5"/>
    <mergeCell ref="B6:C6"/>
    <mergeCell ref="B7:C7"/>
    <mergeCell ref="B11:C11"/>
    <mergeCell ref="B16:C16"/>
    <mergeCell ref="B25:C25"/>
    <mergeCell ref="B26:C26"/>
    <mergeCell ref="B17:C17"/>
    <mergeCell ref="B18:C18"/>
    <mergeCell ref="B12:C12"/>
    <mergeCell ref="B13:C13"/>
    <mergeCell ref="B14:C14"/>
    <mergeCell ref="B15:C1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6" t="s">
        <v>149</v>
      </c>
      <c r="D1" s="16" t="s">
        <v>150</v>
      </c>
    </row>
    <row r="2" ht="17.25">
      <c r="C2" s="5"/>
    </row>
    <row r="3" spans="2:14" s="32" customFormat="1" ht="29.25" customHeight="1">
      <c r="B3" s="264" t="s">
        <v>148</v>
      </c>
      <c r="C3" s="337"/>
      <c r="D3" s="336" t="s">
        <v>0</v>
      </c>
      <c r="E3" s="338" t="s">
        <v>71</v>
      </c>
      <c r="F3" s="338" t="s">
        <v>72</v>
      </c>
      <c r="G3" s="338" t="s">
        <v>73</v>
      </c>
      <c r="H3" s="338" t="s">
        <v>74</v>
      </c>
      <c r="I3" s="338" t="s">
        <v>75</v>
      </c>
      <c r="J3" s="338" t="s">
        <v>76</v>
      </c>
      <c r="K3" s="338" t="s">
        <v>77</v>
      </c>
      <c r="L3" s="336" t="s">
        <v>153</v>
      </c>
      <c r="M3" s="336" t="s">
        <v>152</v>
      </c>
      <c r="N3" s="336" t="s">
        <v>154</v>
      </c>
    </row>
    <row r="4" spans="2:14" ht="12.75" customHeight="1">
      <c r="B4" s="260" t="s">
        <v>371</v>
      </c>
      <c r="C4" s="261"/>
      <c r="D4" s="334"/>
      <c r="E4" s="339"/>
      <c r="F4" s="339"/>
      <c r="G4" s="339"/>
      <c r="H4" s="339"/>
      <c r="I4" s="339"/>
      <c r="J4" s="339"/>
      <c r="K4" s="339"/>
      <c r="L4" s="334"/>
      <c r="M4" s="334"/>
      <c r="N4" s="334"/>
    </row>
    <row r="5" spans="2:14" ht="12.75" customHeight="1">
      <c r="B5" s="262"/>
      <c r="C5" s="263"/>
      <c r="D5" s="335"/>
      <c r="E5" s="339"/>
      <c r="F5" s="339"/>
      <c r="G5" s="339"/>
      <c r="H5" s="339"/>
      <c r="I5" s="339"/>
      <c r="J5" s="339"/>
      <c r="K5" s="339"/>
      <c r="L5" s="23" t="s">
        <v>151</v>
      </c>
      <c r="M5" s="23" t="s">
        <v>151</v>
      </c>
      <c r="N5" s="23" t="s">
        <v>151</v>
      </c>
    </row>
    <row r="6" spans="2:14" ht="12.75" customHeight="1">
      <c r="B6" s="275" t="s">
        <v>1</v>
      </c>
      <c r="C6" s="276"/>
      <c r="D6" s="35">
        <v>10345</v>
      </c>
      <c r="E6" s="35">
        <v>231</v>
      </c>
      <c r="F6" s="35">
        <v>1756</v>
      </c>
      <c r="G6" s="35">
        <v>2696</v>
      </c>
      <c r="H6" s="35">
        <v>2872</v>
      </c>
      <c r="I6" s="35">
        <v>1566</v>
      </c>
      <c r="J6" s="35">
        <v>779</v>
      </c>
      <c r="K6" s="35">
        <v>445</v>
      </c>
      <c r="L6" s="51">
        <v>4</v>
      </c>
      <c r="M6" s="37">
        <v>3.7801836636056065</v>
      </c>
      <c r="N6" s="37">
        <v>1.4329611217591463</v>
      </c>
    </row>
    <row r="7" spans="2:14" ht="12.75" customHeight="1">
      <c r="B7" s="268" t="s">
        <v>2</v>
      </c>
      <c r="C7" s="269"/>
      <c r="D7" s="34">
        <v>5499</v>
      </c>
      <c r="E7" s="34">
        <v>119</v>
      </c>
      <c r="F7" s="34">
        <v>975</v>
      </c>
      <c r="G7" s="34">
        <v>1435</v>
      </c>
      <c r="H7" s="34">
        <v>1508</v>
      </c>
      <c r="I7" s="34">
        <v>826</v>
      </c>
      <c r="J7" s="34">
        <v>405</v>
      </c>
      <c r="K7" s="34">
        <v>231</v>
      </c>
      <c r="L7" s="52">
        <v>4</v>
      </c>
      <c r="M7" s="53">
        <v>3.7590470994726313</v>
      </c>
      <c r="N7" s="53">
        <v>1.4313270893109487</v>
      </c>
    </row>
    <row r="8" spans="2:14" ht="12.75" customHeight="1">
      <c r="B8" s="99"/>
      <c r="C8" s="93" t="s">
        <v>140</v>
      </c>
      <c r="D8" s="34">
        <v>2844</v>
      </c>
      <c r="E8" s="34">
        <v>67</v>
      </c>
      <c r="F8" s="34">
        <v>495</v>
      </c>
      <c r="G8" s="34">
        <v>719</v>
      </c>
      <c r="H8" s="34">
        <v>757</v>
      </c>
      <c r="I8" s="34">
        <v>469</v>
      </c>
      <c r="J8" s="34">
        <v>215</v>
      </c>
      <c r="K8" s="34">
        <v>122</v>
      </c>
      <c r="L8" s="52">
        <v>4</v>
      </c>
      <c r="M8" s="53">
        <v>3.789029535864979</v>
      </c>
      <c r="N8" s="53">
        <v>1.445628207756475</v>
      </c>
    </row>
    <row r="9" spans="2:14" ht="12.75" customHeight="1">
      <c r="B9" s="99"/>
      <c r="C9" s="93" t="s">
        <v>141</v>
      </c>
      <c r="D9" s="34">
        <v>1202</v>
      </c>
      <c r="E9" s="34">
        <v>29</v>
      </c>
      <c r="F9" s="34">
        <v>236</v>
      </c>
      <c r="G9" s="34">
        <v>327</v>
      </c>
      <c r="H9" s="34">
        <v>345</v>
      </c>
      <c r="I9" s="34">
        <v>149</v>
      </c>
      <c r="J9" s="34">
        <v>71</v>
      </c>
      <c r="K9" s="34">
        <v>45</v>
      </c>
      <c r="L9" s="52">
        <v>4</v>
      </c>
      <c r="M9" s="53">
        <v>3.629783693843594</v>
      </c>
      <c r="N9" s="53">
        <v>1.3869421206723989</v>
      </c>
    </row>
    <row r="10" spans="2:14" ht="12.75" customHeight="1">
      <c r="B10" s="99"/>
      <c r="C10" s="93" t="s">
        <v>142</v>
      </c>
      <c r="D10" s="34">
        <v>1453</v>
      </c>
      <c r="E10" s="34">
        <v>23</v>
      </c>
      <c r="F10" s="34">
        <v>244</v>
      </c>
      <c r="G10" s="34">
        <v>389</v>
      </c>
      <c r="H10" s="34">
        <v>406</v>
      </c>
      <c r="I10" s="34">
        <v>208</v>
      </c>
      <c r="J10" s="34">
        <v>119</v>
      </c>
      <c r="K10" s="34">
        <v>64</v>
      </c>
      <c r="L10" s="52">
        <v>4</v>
      </c>
      <c r="M10" s="53">
        <v>3.8072952512044047</v>
      </c>
      <c r="N10" s="53">
        <v>1.4340513297946116</v>
      </c>
    </row>
    <row r="11" spans="2:14" ht="12.75" customHeight="1">
      <c r="B11" s="274" t="s">
        <v>3</v>
      </c>
      <c r="C11" s="272"/>
      <c r="D11" s="35">
        <v>4846</v>
      </c>
      <c r="E11" s="35">
        <v>112</v>
      </c>
      <c r="F11" s="35">
        <v>781</v>
      </c>
      <c r="G11" s="35">
        <v>1261</v>
      </c>
      <c r="H11" s="35">
        <v>1364</v>
      </c>
      <c r="I11" s="35">
        <v>740</v>
      </c>
      <c r="J11" s="35">
        <v>374</v>
      </c>
      <c r="K11" s="35">
        <v>214</v>
      </c>
      <c r="L11" s="51">
        <v>4</v>
      </c>
      <c r="M11" s="37">
        <v>3.804168386297978</v>
      </c>
      <c r="N11" s="37">
        <v>1.4345835955390112</v>
      </c>
    </row>
    <row r="12" spans="2:14" ht="12.75" customHeight="1">
      <c r="B12" s="268" t="s">
        <v>359</v>
      </c>
      <c r="C12" s="269"/>
      <c r="D12" s="34">
        <v>273</v>
      </c>
      <c r="E12" s="34">
        <v>9</v>
      </c>
      <c r="F12" s="34">
        <v>43</v>
      </c>
      <c r="G12" s="34">
        <v>70</v>
      </c>
      <c r="H12" s="34">
        <v>77</v>
      </c>
      <c r="I12" s="34">
        <v>43</v>
      </c>
      <c r="J12" s="34">
        <v>19</v>
      </c>
      <c r="K12" s="34">
        <v>12</v>
      </c>
      <c r="L12" s="52">
        <v>4</v>
      </c>
      <c r="M12" s="53">
        <v>3.7838827838827838</v>
      </c>
      <c r="N12" s="53">
        <v>1.47310332223323</v>
      </c>
    </row>
    <row r="13" spans="2:14" ht="12.75" customHeight="1">
      <c r="B13" s="268" t="s">
        <v>360</v>
      </c>
      <c r="C13" s="269"/>
      <c r="D13" s="34">
        <v>814</v>
      </c>
      <c r="E13" s="34">
        <v>20</v>
      </c>
      <c r="F13" s="34">
        <v>113</v>
      </c>
      <c r="G13" s="34">
        <v>180</v>
      </c>
      <c r="H13" s="34">
        <v>212</v>
      </c>
      <c r="I13" s="34">
        <v>136</v>
      </c>
      <c r="J13" s="34">
        <v>90</v>
      </c>
      <c r="K13" s="34">
        <v>63</v>
      </c>
      <c r="L13" s="52">
        <v>4</v>
      </c>
      <c r="M13" s="53">
        <v>4.073710073710074</v>
      </c>
      <c r="N13" s="53">
        <v>1.5800016331041566</v>
      </c>
    </row>
    <row r="14" spans="2:14" ht="12.75" customHeight="1">
      <c r="B14" s="268" t="s">
        <v>361</v>
      </c>
      <c r="C14" s="269"/>
      <c r="D14" s="34">
        <v>861</v>
      </c>
      <c r="E14" s="34">
        <v>19</v>
      </c>
      <c r="F14" s="34">
        <v>169</v>
      </c>
      <c r="G14" s="34">
        <v>215</v>
      </c>
      <c r="H14" s="34">
        <v>239</v>
      </c>
      <c r="I14" s="34">
        <v>113</v>
      </c>
      <c r="J14" s="34">
        <v>67</v>
      </c>
      <c r="K14" s="34">
        <v>39</v>
      </c>
      <c r="L14" s="52">
        <v>4</v>
      </c>
      <c r="M14" s="53">
        <v>3.7259001161440186</v>
      </c>
      <c r="N14" s="53">
        <v>1.4488617936119235</v>
      </c>
    </row>
    <row r="15" spans="2:14" ht="12.75" customHeight="1">
      <c r="B15" s="270" t="s">
        <v>362</v>
      </c>
      <c r="C15" s="269"/>
      <c r="D15" s="34">
        <v>3878</v>
      </c>
      <c r="E15" s="34">
        <v>81</v>
      </c>
      <c r="F15" s="34">
        <v>656</v>
      </c>
      <c r="G15" s="34">
        <v>1014</v>
      </c>
      <c r="H15" s="34">
        <v>1033</v>
      </c>
      <c r="I15" s="34">
        <v>628</v>
      </c>
      <c r="J15" s="34">
        <v>297</v>
      </c>
      <c r="K15" s="34">
        <v>169</v>
      </c>
      <c r="L15" s="52">
        <v>4</v>
      </c>
      <c r="M15" s="53">
        <v>3.7993811242908717</v>
      </c>
      <c r="N15" s="53">
        <v>1.437003024605689</v>
      </c>
    </row>
    <row r="16" spans="2:14" ht="12.75" customHeight="1">
      <c r="B16" s="268" t="s">
        <v>363</v>
      </c>
      <c r="C16" s="269"/>
      <c r="D16" s="34">
        <v>1104</v>
      </c>
      <c r="E16" s="34">
        <v>21</v>
      </c>
      <c r="F16" s="34">
        <v>196</v>
      </c>
      <c r="G16" s="34">
        <v>295</v>
      </c>
      <c r="H16" s="34">
        <v>316</v>
      </c>
      <c r="I16" s="34">
        <v>152</v>
      </c>
      <c r="J16" s="34">
        <v>81</v>
      </c>
      <c r="K16" s="34">
        <v>43</v>
      </c>
      <c r="L16" s="52">
        <v>4</v>
      </c>
      <c r="M16" s="53">
        <v>3.738224637681159</v>
      </c>
      <c r="N16" s="53">
        <v>1.4101519372784632</v>
      </c>
    </row>
    <row r="17" spans="2:14" ht="12.75" customHeight="1">
      <c r="B17" s="268" t="s">
        <v>364</v>
      </c>
      <c r="C17" s="269"/>
      <c r="D17" s="34">
        <v>190</v>
      </c>
      <c r="E17" s="34">
        <v>5</v>
      </c>
      <c r="F17" s="34">
        <v>36</v>
      </c>
      <c r="G17" s="34">
        <v>63</v>
      </c>
      <c r="H17" s="34">
        <v>49</v>
      </c>
      <c r="I17" s="34">
        <v>20</v>
      </c>
      <c r="J17" s="34">
        <v>12</v>
      </c>
      <c r="K17" s="34">
        <v>5</v>
      </c>
      <c r="L17" s="52">
        <v>3</v>
      </c>
      <c r="M17" s="53">
        <v>3.526315789473684</v>
      </c>
      <c r="N17" s="53">
        <v>1.3201098660640072</v>
      </c>
    </row>
    <row r="18" spans="2:14" ht="12.75" customHeight="1">
      <c r="B18" s="268" t="s">
        <v>365</v>
      </c>
      <c r="C18" s="269"/>
      <c r="D18" s="34">
        <v>1202</v>
      </c>
      <c r="E18" s="34">
        <v>29</v>
      </c>
      <c r="F18" s="34">
        <v>236</v>
      </c>
      <c r="G18" s="34">
        <v>327</v>
      </c>
      <c r="H18" s="34">
        <v>345</v>
      </c>
      <c r="I18" s="34">
        <v>149</v>
      </c>
      <c r="J18" s="34">
        <v>71</v>
      </c>
      <c r="K18" s="34">
        <v>45</v>
      </c>
      <c r="L18" s="52">
        <v>4</v>
      </c>
      <c r="M18" s="53">
        <v>3.629783693843594</v>
      </c>
      <c r="N18" s="53">
        <v>1.3869421206723989</v>
      </c>
    </row>
    <row r="19" spans="2:14" ht="12.75" customHeight="1">
      <c r="B19" s="268" t="s">
        <v>366</v>
      </c>
      <c r="C19" s="269"/>
      <c r="D19" s="34">
        <v>645</v>
      </c>
      <c r="E19" s="34">
        <v>15</v>
      </c>
      <c r="F19" s="34">
        <v>102</v>
      </c>
      <c r="G19" s="34">
        <v>179</v>
      </c>
      <c r="H19" s="34">
        <v>196</v>
      </c>
      <c r="I19" s="34">
        <v>87</v>
      </c>
      <c r="J19" s="34">
        <v>46</v>
      </c>
      <c r="K19" s="34">
        <v>20</v>
      </c>
      <c r="L19" s="52">
        <v>4</v>
      </c>
      <c r="M19" s="53">
        <v>3.727131782945736</v>
      </c>
      <c r="N19" s="53">
        <v>1.379742073406486</v>
      </c>
    </row>
    <row r="20" spans="2:14" ht="12.75" customHeight="1">
      <c r="B20" s="268" t="s">
        <v>367</v>
      </c>
      <c r="C20" s="269"/>
      <c r="D20" s="34">
        <v>387</v>
      </c>
      <c r="E20" s="34">
        <v>8</v>
      </c>
      <c r="F20" s="34">
        <v>71</v>
      </c>
      <c r="G20" s="34">
        <v>124</v>
      </c>
      <c r="H20" s="34">
        <v>105</v>
      </c>
      <c r="I20" s="34">
        <v>52</v>
      </c>
      <c r="J20" s="34">
        <v>22</v>
      </c>
      <c r="K20" s="34">
        <v>5</v>
      </c>
      <c r="L20" s="52">
        <v>3</v>
      </c>
      <c r="M20" s="53">
        <v>3.5426356589147288</v>
      </c>
      <c r="N20" s="53">
        <v>1.2447261925310387</v>
      </c>
    </row>
    <row r="21" spans="2:14" ht="12.75" customHeight="1">
      <c r="B21" s="268" t="s">
        <v>381</v>
      </c>
      <c r="C21" s="273"/>
      <c r="D21" s="34">
        <v>473</v>
      </c>
      <c r="E21" s="34">
        <v>12</v>
      </c>
      <c r="F21" s="34">
        <v>55</v>
      </c>
      <c r="G21" s="34">
        <v>106</v>
      </c>
      <c r="H21" s="34">
        <v>136</v>
      </c>
      <c r="I21" s="34">
        <v>93</v>
      </c>
      <c r="J21" s="34">
        <v>47</v>
      </c>
      <c r="K21" s="34">
        <v>24</v>
      </c>
      <c r="L21" s="52">
        <v>4</v>
      </c>
      <c r="M21" s="53">
        <v>4.035940803382664</v>
      </c>
      <c r="N21" s="53">
        <v>1.460198650247031</v>
      </c>
    </row>
    <row r="22" spans="2:14" ht="12.75" customHeight="1">
      <c r="B22" s="274" t="s">
        <v>368</v>
      </c>
      <c r="C22" s="272"/>
      <c r="D22" s="35">
        <v>518</v>
      </c>
      <c r="E22" s="35">
        <v>12</v>
      </c>
      <c r="F22" s="35">
        <v>79</v>
      </c>
      <c r="G22" s="35">
        <v>123</v>
      </c>
      <c r="H22" s="35">
        <v>164</v>
      </c>
      <c r="I22" s="35">
        <v>93</v>
      </c>
      <c r="J22" s="35">
        <v>27</v>
      </c>
      <c r="K22" s="35">
        <v>20</v>
      </c>
      <c r="L22" s="51">
        <v>4</v>
      </c>
      <c r="M22" s="37">
        <v>3.805019305019305</v>
      </c>
      <c r="N22" s="37">
        <v>1.3734896398331928</v>
      </c>
    </row>
    <row r="23" spans="2:14" ht="12.75" customHeight="1">
      <c r="B23" s="268" t="s">
        <v>4</v>
      </c>
      <c r="C23" s="269"/>
      <c r="D23" s="34">
        <v>273</v>
      </c>
      <c r="E23" s="34">
        <v>9</v>
      </c>
      <c r="F23" s="34">
        <v>43</v>
      </c>
      <c r="G23" s="34">
        <v>70</v>
      </c>
      <c r="H23" s="34">
        <v>77</v>
      </c>
      <c r="I23" s="34">
        <v>43</v>
      </c>
      <c r="J23" s="34">
        <v>19</v>
      </c>
      <c r="K23" s="34">
        <v>12</v>
      </c>
      <c r="L23" s="52">
        <v>4</v>
      </c>
      <c r="M23" s="53">
        <v>3.7838827838827838</v>
      </c>
      <c r="N23" s="53">
        <v>1.47310332223323</v>
      </c>
    </row>
    <row r="24" spans="2:14" ht="12.75" customHeight="1">
      <c r="B24" s="268" t="s">
        <v>5</v>
      </c>
      <c r="C24" s="269"/>
      <c r="D24" s="34">
        <v>105</v>
      </c>
      <c r="E24" s="34">
        <v>2</v>
      </c>
      <c r="F24" s="34">
        <v>20</v>
      </c>
      <c r="G24" s="34">
        <v>22</v>
      </c>
      <c r="H24" s="34">
        <v>33</v>
      </c>
      <c r="I24" s="34">
        <v>14</v>
      </c>
      <c r="J24" s="34">
        <v>8</v>
      </c>
      <c r="K24" s="34">
        <v>6</v>
      </c>
      <c r="L24" s="52">
        <v>4</v>
      </c>
      <c r="M24" s="53">
        <v>3.8285714285714287</v>
      </c>
      <c r="N24" s="53">
        <v>1.4965161006686294</v>
      </c>
    </row>
    <row r="25" spans="2:14" ht="12.75" customHeight="1">
      <c r="B25" s="268" t="s">
        <v>6</v>
      </c>
      <c r="C25" s="269"/>
      <c r="D25" s="34">
        <v>153</v>
      </c>
      <c r="E25" s="34">
        <v>2</v>
      </c>
      <c r="F25" s="34">
        <v>24</v>
      </c>
      <c r="G25" s="34">
        <v>33</v>
      </c>
      <c r="H25" s="34">
        <v>43</v>
      </c>
      <c r="I25" s="34">
        <v>22</v>
      </c>
      <c r="J25" s="34">
        <v>18</v>
      </c>
      <c r="K25" s="34">
        <v>11</v>
      </c>
      <c r="L25" s="52">
        <v>4</v>
      </c>
      <c r="M25" s="53">
        <v>4.045751633986928</v>
      </c>
      <c r="N25" s="53">
        <v>1.5446847288662848</v>
      </c>
    </row>
    <row r="26" spans="2:14" ht="12.75" customHeight="1">
      <c r="B26" s="268" t="s">
        <v>7</v>
      </c>
      <c r="C26" s="269"/>
      <c r="D26" s="34">
        <v>245</v>
      </c>
      <c r="E26" s="34">
        <v>6</v>
      </c>
      <c r="F26" s="34">
        <v>25</v>
      </c>
      <c r="G26" s="34">
        <v>56</v>
      </c>
      <c r="H26" s="34">
        <v>65</v>
      </c>
      <c r="I26" s="34">
        <v>40</v>
      </c>
      <c r="J26" s="34">
        <v>31</v>
      </c>
      <c r="K26" s="34">
        <v>22</v>
      </c>
      <c r="L26" s="52">
        <v>4</v>
      </c>
      <c r="M26" s="53">
        <v>4.2</v>
      </c>
      <c r="N26" s="53">
        <v>1.567079355016214</v>
      </c>
    </row>
    <row r="27" spans="2:14" ht="12.75" customHeight="1">
      <c r="B27" s="268" t="s">
        <v>8</v>
      </c>
      <c r="C27" s="269"/>
      <c r="D27" s="34">
        <v>87</v>
      </c>
      <c r="E27" s="34">
        <v>4</v>
      </c>
      <c r="F27" s="34">
        <v>15</v>
      </c>
      <c r="G27" s="34">
        <v>19</v>
      </c>
      <c r="H27" s="34">
        <v>18</v>
      </c>
      <c r="I27" s="34">
        <v>19</v>
      </c>
      <c r="J27" s="34">
        <v>5</v>
      </c>
      <c r="K27" s="34">
        <v>7</v>
      </c>
      <c r="L27" s="52">
        <v>4</v>
      </c>
      <c r="M27" s="53">
        <v>3.8850574712643677</v>
      </c>
      <c r="N27" s="249">
        <v>1.6097471082355137</v>
      </c>
    </row>
    <row r="28" spans="2:14" ht="12.75" customHeight="1">
      <c r="B28" s="268" t="s">
        <v>9</v>
      </c>
      <c r="C28" s="269"/>
      <c r="D28" s="34">
        <v>74</v>
      </c>
      <c r="E28" s="34">
        <v>2</v>
      </c>
      <c r="F28" s="34">
        <v>11</v>
      </c>
      <c r="G28" s="34">
        <v>21</v>
      </c>
      <c r="H28" s="34">
        <v>14</v>
      </c>
      <c r="I28" s="34">
        <v>11</v>
      </c>
      <c r="J28" s="34">
        <v>9</v>
      </c>
      <c r="K28" s="34">
        <v>6</v>
      </c>
      <c r="L28" s="52">
        <v>4</v>
      </c>
      <c r="M28" s="53">
        <v>4.027027027027027</v>
      </c>
      <c r="N28" s="53">
        <v>1.711948125038016</v>
      </c>
    </row>
    <row r="29" spans="2:14" ht="12.75" customHeight="1">
      <c r="B29" s="268" t="s">
        <v>10</v>
      </c>
      <c r="C29" s="269"/>
      <c r="D29" s="34">
        <v>150</v>
      </c>
      <c r="E29" s="34">
        <v>4</v>
      </c>
      <c r="F29" s="34">
        <v>18</v>
      </c>
      <c r="G29" s="34">
        <v>29</v>
      </c>
      <c r="H29" s="34">
        <v>39</v>
      </c>
      <c r="I29" s="34">
        <v>30</v>
      </c>
      <c r="J29" s="34">
        <v>19</v>
      </c>
      <c r="K29" s="34">
        <v>11</v>
      </c>
      <c r="L29" s="52">
        <v>4</v>
      </c>
      <c r="M29" s="53">
        <v>4.2</v>
      </c>
      <c r="N29" s="53">
        <v>1.6011740658847005</v>
      </c>
    </row>
    <row r="30" spans="2:14" ht="12.75" customHeight="1">
      <c r="B30" s="268" t="s">
        <v>11</v>
      </c>
      <c r="C30" s="269"/>
      <c r="D30" s="34">
        <v>435</v>
      </c>
      <c r="E30" s="34">
        <v>9</v>
      </c>
      <c r="F30" s="34">
        <v>78</v>
      </c>
      <c r="G30" s="34">
        <v>119</v>
      </c>
      <c r="H30" s="34">
        <v>115</v>
      </c>
      <c r="I30" s="34">
        <v>69</v>
      </c>
      <c r="J30" s="34">
        <v>25</v>
      </c>
      <c r="K30" s="34">
        <v>20</v>
      </c>
      <c r="L30" s="52">
        <v>4</v>
      </c>
      <c r="M30" s="53">
        <v>3.7287356321839082</v>
      </c>
      <c r="N30" s="53">
        <v>1.410943734730534</v>
      </c>
    </row>
    <row r="31" spans="2:14" ht="12.75" customHeight="1">
      <c r="B31" s="268" t="s">
        <v>12</v>
      </c>
      <c r="C31" s="269"/>
      <c r="D31" s="34">
        <v>242</v>
      </c>
      <c r="E31" s="34">
        <v>6</v>
      </c>
      <c r="F31" s="34">
        <v>46</v>
      </c>
      <c r="G31" s="34">
        <v>61</v>
      </c>
      <c r="H31" s="34">
        <v>62</v>
      </c>
      <c r="I31" s="34">
        <v>34</v>
      </c>
      <c r="J31" s="34">
        <v>24</v>
      </c>
      <c r="K31" s="34">
        <v>9</v>
      </c>
      <c r="L31" s="52">
        <v>4</v>
      </c>
      <c r="M31" s="53">
        <v>3.756198347107438</v>
      </c>
      <c r="N31" s="53">
        <v>1.4669466164223375</v>
      </c>
    </row>
    <row r="32" spans="2:14" ht="12.75" customHeight="1">
      <c r="B32" s="268" t="s">
        <v>13</v>
      </c>
      <c r="C32" s="269"/>
      <c r="D32" s="34">
        <v>291</v>
      </c>
      <c r="E32" s="34">
        <v>9</v>
      </c>
      <c r="F32" s="34">
        <v>60</v>
      </c>
      <c r="G32" s="34">
        <v>80</v>
      </c>
      <c r="H32" s="34">
        <v>86</v>
      </c>
      <c r="I32" s="34">
        <v>30</v>
      </c>
      <c r="J32" s="34">
        <v>16</v>
      </c>
      <c r="K32" s="34">
        <v>10</v>
      </c>
      <c r="L32" s="52">
        <v>3</v>
      </c>
      <c r="M32" s="53">
        <v>3.5532646048109964</v>
      </c>
      <c r="N32" s="53">
        <v>1.394477282644584</v>
      </c>
    </row>
    <row r="33" spans="2:14" ht="12.75" customHeight="1">
      <c r="B33" s="268" t="s">
        <v>14</v>
      </c>
      <c r="C33" s="269"/>
      <c r="D33" s="34">
        <v>719</v>
      </c>
      <c r="E33" s="34">
        <v>13</v>
      </c>
      <c r="F33" s="34">
        <v>117</v>
      </c>
      <c r="G33" s="34">
        <v>200</v>
      </c>
      <c r="H33" s="34">
        <v>204</v>
      </c>
      <c r="I33" s="34">
        <v>124</v>
      </c>
      <c r="J33" s="34">
        <v>30</v>
      </c>
      <c r="K33" s="34">
        <v>31</v>
      </c>
      <c r="L33" s="52">
        <v>4</v>
      </c>
      <c r="M33" s="53">
        <v>3.741307371349096</v>
      </c>
      <c r="N33" s="53">
        <v>1.3630025694315713</v>
      </c>
    </row>
    <row r="34" spans="2:14" ht="12.75" customHeight="1">
      <c r="B34" s="268" t="s">
        <v>15</v>
      </c>
      <c r="C34" s="269"/>
      <c r="D34" s="34">
        <v>645</v>
      </c>
      <c r="E34" s="34">
        <v>16</v>
      </c>
      <c r="F34" s="34">
        <v>139</v>
      </c>
      <c r="G34" s="34">
        <v>185</v>
      </c>
      <c r="H34" s="34">
        <v>173</v>
      </c>
      <c r="I34" s="34">
        <v>81</v>
      </c>
      <c r="J34" s="34">
        <v>33</v>
      </c>
      <c r="K34" s="34">
        <v>18</v>
      </c>
      <c r="L34" s="52">
        <v>3</v>
      </c>
      <c r="M34" s="53">
        <v>3.5348837209302326</v>
      </c>
      <c r="N34" s="53">
        <v>1.3675845303447633</v>
      </c>
    </row>
    <row r="35" spans="2:14" ht="12.75" customHeight="1">
      <c r="B35" s="268" t="s">
        <v>16</v>
      </c>
      <c r="C35" s="269"/>
      <c r="D35" s="34">
        <v>804</v>
      </c>
      <c r="E35" s="34">
        <v>22</v>
      </c>
      <c r="F35" s="34">
        <v>125</v>
      </c>
      <c r="G35" s="34">
        <v>173</v>
      </c>
      <c r="H35" s="34">
        <v>203</v>
      </c>
      <c r="I35" s="34">
        <v>154</v>
      </c>
      <c r="J35" s="34">
        <v>87</v>
      </c>
      <c r="K35" s="34">
        <v>40</v>
      </c>
      <c r="L35" s="52">
        <v>4</v>
      </c>
      <c r="M35" s="53">
        <v>3.9713930348258706</v>
      </c>
      <c r="N35" s="53">
        <v>1.5229019783353344</v>
      </c>
    </row>
    <row r="36" spans="2:14" ht="12.75" customHeight="1">
      <c r="B36" s="268" t="s">
        <v>17</v>
      </c>
      <c r="C36" s="269"/>
      <c r="D36" s="34">
        <v>676</v>
      </c>
      <c r="E36" s="34">
        <v>16</v>
      </c>
      <c r="F36" s="34">
        <v>114</v>
      </c>
      <c r="G36" s="34">
        <v>161</v>
      </c>
      <c r="H36" s="34">
        <v>177</v>
      </c>
      <c r="I36" s="34">
        <v>110</v>
      </c>
      <c r="J36" s="34">
        <v>65</v>
      </c>
      <c r="K36" s="34">
        <v>33</v>
      </c>
      <c r="L36" s="52">
        <v>4</v>
      </c>
      <c r="M36" s="53">
        <v>3.8653846153846154</v>
      </c>
      <c r="N36" s="53">
        <v>1.4740973383609917</v>
      </c>
    </row>
    <row r="37" spans="2:14" ht="12.75" customHeight="1">
      <c r="B37" s="268" t="s">
        <v>18</v>
      </c>
      <c r="C37" s="269"/>
      <c r="D37" s="34">
        <v>144</v>
      </c>
      <c r="E37" s="34">
        <v>0</v>
      </c>
      <c r="F37" s="34">
        <v>28</v>
      </c>
      <c r="G37" s="34">
        <v>34</v>
      </c>
      <c r="H37" s="34">
        <v>35</v>
      </c>
      <c r="I37" s="34">
        <v>21</v>
      </c>
      <c r="J37" s="34">
        <v>14</v>
      </c>
      <c r="K37" s="34">
        <v>12</v>
      </c>
      <c r="L37" s="52">
        <v>4</v>
      </c>
      <c r="M37" s="53">
        <v>3.9791666666666665</v>
      </c>
      <c r="N37" s="53">
        <v>1.55760597188004</v>
      </c>
    </row>
    <row r="38" spans="2:14" ht="12.75" customHeight="1">
      <c r="B38" s="268" t="s">
        <v>19</v>
      </c>
      <c r="C38" s="269"/>
      <c r="D38" s="34">
        <v>83</v>
      </c>
      <c r="E38" s="34">
        <v>1</v>
      </c>
      <c r="F38" s="34">
        <v>17</v>
      </c>
      <c r="G38" s="34">
        <v>31</v>
      </c>
      <c r="H38" s="34">
        <v>19</v>
      </c>
      <c r="I38" s="34">
        <v>8</v>
      </c>
      <c r="J38" s="34">
        <v>4</v>
      </c>
      <c r="K38" s="34">
        <v>3</v>
      </c>
      <c r="L38" s="52">
        <v>3</v>
      </c>
      <c r="M38" s="53">
        <v>3.4939759036144578</v>
      </c>
      <c r="N38" s="53">
        <v>1.328610992783061</v>
      </c>
    </row>
    <row r="39" spans="2:14" ht="12.75" customHeight="1">
      <c r="B39" s="268" t="s">
        <v>20</v>
      </c>
      <c r="C39" s="269"/>
      <c r="D39" s="34">
        <v>45</v>
      </c>
      <c r="E39" s="34">
        <v>2</v>
      </c>
      <c r="F39" s="34">
        <v>7</v>
      </c>
      <c r="G39" s="34">
        <v>16</v>
      </c>
      <c r="H39" s="34">
        <v>10</v>
      </c>
      <c r="I39" s="34">
        <v>4</v>
      </c>
      <c r="J39" s="34">
        <v>6</v>
      </c>
      <c r="K39" s="34">
        <v>0</v>
      </c>
      <c r="L39" s="52">
        <v>3</v>
      </c>
      <c r="M39" s="53">
        <v>3.5555555555555554</v>
      </c>
      <c r="N39" s="53">
        <v>1.3577313222557483</v>
      </c>
    </row>
    <row r="40" spans="2:14" ht="12.75" customHeight="1">
      <c r="B40" s="268" t="s">
        <v>21</v>
      </c>
      <c r="C40" s="269"/>
      <c r="D40" s="34">
        <v>62</v>
      </c>
      <c r="E40" s="34">
        <v>2</v>
      </c>
      <c r="F40" s="34">
        <v>12</v>
      </c>
      <c r="G40" s="34">
        <v>16</v>
      </c>
      <c r="H40" s="34">
        <v>20</v>
      </c>
      <c r="I40" s="34">
        <v>8</v>
      </c>
      <c r="J40" s="34">
        <v>2</v>
      </c>
      <c r="K40" s="34">
        <v>2</v>
      </c>
      <c r="L40" s="52">
        <v>4</v>
      </c>
      <c r="M40" s="53">
        <v>3.5483870967741935</v>
      </c>
      <c r="N40" s="53">
        <v>1.301668782060718</v>
      </c>
    </row>
    <row r="41" spans="2:14" ht="12.75" customHeight="1">
      <c r="B41" s="268" t="s">
        <v>22</v>
      </c>
      <c r="C41" s="269"/>
      <c r="D41" s="34">
        <v>250</v>
      </c>
      <c r="E41" s="34">
        <v>3</v>
      </c>
      <c r="F41" s="34">
        <v>35</v>
      </c>
      <c r="G41" s="34">
        <v>82</v>
      </c>
      <c r="H41" s="34">
        <v>71</v>
      </c>
      <c r="I41" s="34">
        <v>34</v>
      </c>
      <c r="J41" s="34">
        <v>19</v>
      </c>
      <c r="K41" s="34">
        <v>6</v>
      </c>
      <c r="L41" s="52">
        <v>4</v>
      </c>
      <c r="M41" s="53">
        <v>3.724</v>
      </c>
      <c r="N41" s="53">
        <v>1.2799912148292893</v>
      </c>
    </row>
    <row r="42" spans="2:14" ht="12.75" customHeight="1">
      <c r="B42" s="268" t="s">
        <v>23</v>
      </c>
      <c r="C42" s="269"/>
      <c r="D42" s="34">
        <v>184</v>
      </c>
      <c r="E42" s="34">
        <v>4</v>
      </c>
      <c r="F42" s="34">
        <v>35</v>
      </c>
      <c r="G42" s="34">
        <v>40</v>
      </c>
      <c r="H42" s="34">
        <v>56</v>
      </c>
      <c r="I42" s="34">
        <v>28</v>
      </c>
      <c r="J42" s="34">
        <v>13</v>
      </c>
      <c r="K42" s="34">
        <v>8</v>
      </c>
      <c r="L42" s="52">
        <v>4</v>
      </c>
      <c r="M42" s="53">
        <v>3.760869565217391</v>
      </c>
      <c r="N42" s="53">
        <v>1.3976527177757074</v>
      </c>
    </row>
    <row r="43" spans="2:14" ht="12.75" customHeight="1">
      <c r="B43" s="268" t="s">
        <v>24</v>
      </c>
      <c r="C43" s="269"/>
      <c r="D43" s="34">
        <v>189</v>
      </c>
      <c r="E43" s="34">
        <v>4</v>
      </c>
      <c r="F43" s="34">
        <v>21</v>
      </c>
      <c r="G43" s="34">
        <v>57</v>
      </c>
      <c r="H43" s="34">
        <v>62</v>
      </c>
      <c r="I43" s="34">
        <v>23</v>
      </c>
      <c r="J43" s="34">
        <v>13</v>
      </c>
      <c r="K43" s="34">
        <v>9</v>
      </c>
      <c r="L43" s="52">
        <v>4</v>
      </c>
      <c r="M43" s="53">
        <v>3.8306878306878307</v>
      </c>
      <c r="N43" s="53">
        <v>1.3655760427847712</v>
      </c>
    </row>
    <row r="44" spans="2:14" ht="12.75" customHeight="1">
      <c r="B44" s="268" t="s">
        <v>25</v>
      </c>
      <c r="C44" s="269"/>
      <c r="D44" s="34">
        <v>349</v>
      </c>
      <c r="E44" s="34">
        <v>2</v>
      </c>
      <c r="F44" s="34">
        <v>48</v>
      </c>
      <c r="G44" s="34">
        <v>94</v>
      </c>
      <c r="H44" s="34">
        <v>90</v>
      </c>
      <c r="I44" s="34">
        <v>56</v>
      </c>
      <c r="J44" s="34">
        <v>38</v>
      </c>
      <c r="K44" s="34">
        <v>21</v>
      </c>
      <c r="L44" s="52">
        <v>4</v>
      </c>
      <c r="M44" s="53">
        <v>4.025787965616046</v>
      </c>
      <c r="N44" s="53">
        <v>1.4882373168396466</v>
      </c>
    </row>
    <row r="45" spans="2:14" ht="12.75" customHeight="1">
      <c r="B45" s="268" t="s">
        <v>26</v>
      </c>
      <c r="C45" s="269"/>
      <c r="D45" s="34">
        <v>697</v>
      </c>
      <c r="E45" s="34">
        <v>10</v>
      </c>
      <c r="F45" s="34">
        <v>124</v>
      </c>
      <c r="G45" s="34">
        <v>185</v>
      </c>
      <c r="H45" s="34">
        <v>189</v>
      </c>
      <c r="I45" s="34">
        <v>102</v>
      </c>
      <c r="J45" s="34">
        <v>57</v>
      </c>
      <c r="K45" s="34">
        <v>30</v>
      </c>
      <c r="L45" s="52">
        <v>4</v>
      </c>
      <c r="M45" s="53">
        <v>3.7962697274031565</v>
      </c>
      <c r="N45" s="53">
        <v>1.446890393982927</v>
      </c>
    </row>
    <row r="46" spans="2:14" ht="12.75" customHeight="1">
      <c r="B46" s="268" t="s">
        <v>27</v>
      </c>
      <c r="C46" s="269"/>
      <c r="D46" s="34">
        <v>218</v>
      </c>
      <c r="E46" s="34">
        <v>7</v>
      </c>
      <c r="F46" s="34">
        <v>51</v>
      </c>
      <c r="G46" s="34">
        <v>53</v>
      </c>
      <c r="H46" s="34">
        <v>65</v>
      </c>
      <c r="I46" s="34">
        <v>27</v>
      </c>
      <c r="J46" s="34">
        <v>11</v>
      </c>
      <c r="K46" s="34">
        <v>4</v>
      </c>
      <c r="L46" s="52">
        <v>3</v>
      </c>
      <c r="M46" s="53">
        <v>3.4724770642201834</v>
      </c>
      <c r="N46" s="53">
        <v>1.2992994609916808</v>
      </c>
    </row>
    <row r="47" spans="2:14" ht="12.75" customHeight="1">
      <c r="B47" s="268" t="s">
        <v>28</v>
      </c>
      <c r="C47" s="269"/>
      <c r="D47" s="34">
        <v>109</v>
      </c>
      <c r="E47" s="34">
        <v>2</v>
      </c>
      <c r="F47" s="34">
        <v>25</v>
      </c>
      <c r="G47" s="34">
        <v>25</v>
      </c>
      <c r="H47" s="34">
        <v>33</v>
      </c>
      <c r="I47" s="34">
        <v>13</v>
      </c>
      <c r="J47" s="34">
        <v>7</v>
      </c>
      <c r="K47" s="34">
        <v>4</v>
      </c>
      <c r="L47" s="52">
        <v>4</v>
      </c>
      <c r="M47" s="53">
        <v>3.63302752293578</v>
      </c>
      <c r="N47" s="53">
        <v>1.4250441868309418</v>
      </c>
    </row>
    <row r="48" spans="2:14" ht="12.75" customHeight="1">
      <c r="B48" s="268" t="s">
        <v>29</v>
      </c>
      <c r="C48" s="269"/>
      <c r="D48" s="34">
        <v>92</v>
      </c>
      <c r="E48" s="34">
        <v>3</v>
      </c>
      <c r="F48" s="34">
        <v>14</v>
      </c>
      <c r="G48" s="34">
        <v>23</v>
      </c>
      <c r="H48" s="34">
        <v>28</v>
      </c>
      <c r="I48" s="34">
        <v>12</v>
      </c>
      <c r="J48" s="34">
        <v>7</v>
      </c>
      <c r="K48" s="34">
        <v>5</v>
      </c>
      <c r="L48" s="52">
        <v>4</v>
      </c>
      <c r="M48" s="53">
        <v>3.8043478260869565</v>
      </c>
      <c r="N48" s="53">
        <v>1.4618904698435509</v>
      </c>
    </row>
    <row r="49" spans="2:14" ht="12.75" customHeight="1">
      <c r="B49" s="268" t="s">
        <v>30</v>
      </c>
      <c r="C49" s="269"/>
      <c r="D49" s="34">
        <v>360</v>
      </c>
      <c r="E49" s="34">
        <v>9</v>
      </c>
      <c r="F49" s="34">
        <v>74</v>
      </c>
      <c r="G49" s="34">
        <v>100</v>
      </c>
      <c r="H49" s="34">
        <v>97</v>
      </c>
      <c r="I49" s="34">
        <v>46</v>
      </c>
      <c r="J49" s="34">
        <v>22</v>
      </c>
      <c r="K49" s="34">
        <v>12</v>
      </c>
      <c r="L49" s="52">
        <v>3</v>
      </c>
      <c r="M49" s="53">
        <v>3.5972222222222223</v>
      </c>
      <c r="N49" s="53">
        <v>1.3849541913145056</v>
      </c>
    </row>
    <row r="50" spans="2:14" ht="12.75" customHeight="1">
      <c r="B50" s="268" t="s">
        <v>31</v>
      </c>
      <c r="C50" s="269"/>
      <c r="D50" s="34">
        <v>444</v>
      </c>
      <c r="E50" s="34">
        <v>9</v>
      </c>
      <c r="F50" s="34">
        <v>93</v>
      </c>
      <c r="G50" s="34">
        <v>105</v>
      </c>
      <c r="H50" s="34">
        <v>135</v>
      </c>
      <c r="I50" s="34">
        <v>60</v>
      </c>
      <c r="J50" s="34">
        <v>23</v>
      </c>
      <c r="K50" s="34">
        <v>19</v>
      </c>
      <c r="L50" s="52">
        <v>4</v>
      </c>
      <c r="M50" s="53">
        <v>3.6621621621621623</v>
      </c>
      <c r="N50" s="53">
        <v>1.39761512795148</v>
      </c>
    </row>
    <row r="51" spans="2:14" ht="12.75" customHeight="1">
      <c r="B51" s="268" t="s">
        <v>32</v>
      </c>
      <c r="C51" s="269"/>
      <c r="D51" s="34">
        <v>92</v>
      </c>
      <c r="E51" s="34">
        <v>2</v>
      </c>
      <c r="F51" s="34">
        <v>12</v>
      </c>
      <c r="G51" s="34">
        <v>31</v>
      </c>
      <c r="H51" s="34">
        <v>25</v>
      </c>
      <c r="I51" s="34">
        <v>9</v>
      </c>
      <c r="J51" s="34">
        <v>9</v>
      </c>
      <c r="K51" s="34">
        <v>4</v>
      </c>
      <c r="L51" s="52">
        <v>4</v>
      </c>
      <c r="M51" s="53">
        <v>3.7934782608695654</v>
      </c>
      <c r="N51" s="53">
        <v>1.464135671055958</v>
      </c>
    </row>
    <row r="52" spans="2:14" ht="12.75" customHeight="1">
      <c r="B52" s="268" t="s">
        <v>33</v>
      </c>
      <c r="C52" s="269"/>
      <c r="D52" s="34">
        <v>105</v>
      </c>
      <c r="E52" s="34">
        <v>4</v>
      </c>
      <c r="F52" s="34">
        <v>18</v>
      </c>
      <c r="G52" s="34">
        <v>43</v>
      </c>
      <c r="H52" s="34">
        <v>27</v>
      </c>
      <c r="I52" s="34">
        <v>9</v>
      </c>
      <c r="J52" s="34">
        <v>3</v>
      </c>
      <c r="K52" s="34">
        <v>1</v>
      </c>
      <c r="L52" s="52">
        <v>3</v>
      </c>
      <c r="M52" s="53">
        <v>3.3047619047619046</v>
      </c>
      <c r="N52" s="53">
        <v>1.1190982764623265</v>
      </c>
    </row>
    <row r="53" spans="2:14" ht="12.75" customHeight="1">
      <c r="B53" s="268" t="s">
        <v>34</v>
      </c>
      <c r="C53" s="269"/>
      <c r="D53" s="34">
        <v>31</v>
      </c>
      <c r="E53" s="34">
        <v>1</v>
      </c>
      <c r="F53" s="34">
        <v>6</v>
      </c>
      <c r="G53" s="34">
        <v>6</v>
      </c>
      <c r="H53" s="34">
        <v>10</v>
      </c>
      <c r="I53" s="34">
        <v>4</v>
      </c>
      <c r="J53" s="34">
        <v>3</v>
      </c>
      <c r="K53" s="34">
        <v>1</v>
      </c>
      <c r="L53" s="52">
        <v>4</v>
      </c>
      <c r="M53" s="53">
        <v>3.7419354838709675</v>
      </c>
      <c r="N53" s="53">
        <v>1.4368424162141993</v>
      </c>
    </row>
    <row r="54" spans="2:14" ht="12.75" customHeight="1">
      <c r="B54" s="268" t="s">
        <v>35</v>
      </c>
      <c r="C54" s="269"/>
      <c r="D54" s="34">
        <v>27</v>
      </c>
      <c r="E54" s="34">
        <v>0</v>
      </c>
      <c r="F54" s="34">
        <v>3</v>
      </c>
      <c r="G54" s="34">
        <v>2</v>
      </c>
      <c r="H54" s="34">
        <v>13</v>
      </c>
      <c r="I54" s="34">
        <v>4</v>
      </c>
      <c r="J54" s="34">
        <v>3</v>
      </c>
      <c r="K54" s="34">
        <v>2</v>
      </c>
      <c r="L54" s="52">
        <v>4</v>
      </c>
      <c r="M54" s="53">
        <v>4.37037037037037</v>
      </c>
      <c r="N54" s="53">
        <v>1.5228553178448436</v>
      </c>
    </row>
    <row r="55" spans="2:14" ht="12.75" customHeight="1">
      <c r="B55" s="268" t="s">
        <v>36</v>
      </c>
      <c r="C55" s="269"/>
      <c r="D55" s="34">
        <v>232</v>
      </c>
      <c r="E55" s="34">
        <v>8</v>
      </c>
      <c r="F55" s="34">
        <v>43</v>
      </c>
      <c r="G55" s="34">
        <v>65</v>
      </c>
      <c r="H55" s="34">
        <v>66</v>
      </c>
      <c r="I55" s="34">
        <v>30</v>
      </c>
      <c r="J55" s="34">
        <v>13</v>
      </c>
      <c r="K55" s="34">
        <v>7</v>
      </c>
      <c r="L55" s="52">
        <v>3.5</v>
      </c>
      <c r="M55" s="53">
        <v>3.5991379310344827</v>
      </c>
      <c r="N55" s="53">
        <v>1.4045686549378051</v>
      </c>
    </row>
    <row r="56" spans="2:14" ht="12.75" customHeight="1">
      <c r="B56" s="268" t="s">
        <v>37</v>
      </c>
      <c r="C56" s="269"/>
      <c r="D56" s="34">
        <v>246</v>
      </c>
      <c r="E56" s="34">
        <v>5</v>
      </c>
      <c r="F56" s="34">
        <v>30</v>
      </c>
      <c r="G56" s="34">
        <v>76</v>
      </c>
      <c r="H56" s="34">
        <v>78</v>
      </c>
      <c r="I56" s="34">
        <v>36</v>
      </c>
      <c r="J56" s="34">
        <v>15</v>
      </c>
      <c r="K56" s="34">
        <v>6</v>
      </c>
      <c r="L56" s="52">
        <v>4</v>
      </c>
      <c r="M56" s="53">
        <v>3.747967479674797</v>
      </c>
      <c r="N56" s="53">
        <v>1.3005085092422852</v>
      </c>
    </row>
    <row r="57" spans="2:14" ht="12.75" customHeight="1">
      <c r="B57" s="268" t="s">
        <v>38</v>
      </c>
      <c r="C57" s="269"/>
      <c r="D57" s="34">
        <v>109</v>
      </c>
      <c r="E57" s="34">
        <v>1</v>
      </c>
      <c r="F57" s="34">
        <v>20</v>
      </c>
      <c r="G57" s="34">
        <v>30</v>
      </c>
      <c r="H57" s="34">
        <v>29</v>
      </c>
      <c r="I57" s="34">
        <v>13</v>
      </c>
      <c r="J57" s="34">
        <v>12</v>
      </c>
      <c r="K57" s="34">
        <v>4</v>
      </c>
      <c r="L57" s="52">
        <v>4</v>
      </c>
      <c r="M57" s="53">
        <v>3.7889908256880735</v>
      </c>
      <c r="N57" s="53">
        <v>1.4212240062147063</v>
      </c>
    </row>
    <row r="58" spans="2:14" ht="12.75" customHeight="1">
      <c r="B58" s="268" t="s">
        <v>39</v>
      </c>
      <c r="C58" s="269"/>
      <c r="D58" s="34">
        <v>48</v>
      </c>
      <c r="E58" s="34">
        <v>1</v>
      </c>
      <c r="F58" s="34">
        <v>10</v>
      </c>
      <c r="G58" s="34">
        <v>13</v>
      </c>
      <c r="H58" s="34">
        <v>14</v>
      </c>
      <c r="I58" s="34">
        <v>4</v>
      </c>
      <c r="J58" s="34">
        <v>4</v>
      </c>
      <c r="K58" s="34">
        <v>2</v>
      </c>
      <c r="L58" s="52">
        <v>3.5</v>
      </c>
      <c r="M58" s="53">
        <v>3.6458333333333335</v>
      </c>
      <c r="N58" s="53">
        <v>1.4657738255956878</v>
      </c>
    </row>
    <row r="59" spans="2:14" ht="12.75" customHeight="1">
      <c r="B59" s="268" t="s">
        <v>40</v>
      </c>
      <c r="C59" s="269"/>
      <c r="D59" s="34">
        <v>126</v>
      </c>
      <c r="E59" s="34">
        <v>1</v>
      </c>
      <c r="F59" s="34">
        <v>25</v>
      </c>
      <c r="G59" s="34">
        <v>42</v>
      </c>
      <c r="H59" s="34">
        <v>36</v>
      </c>
      <c r="I59" s="34">
        <v>17</v>
      </c>
      <c r="J59" s="34">
        <v>4</v>
      </c>
      <c r="K59" s="34">
        <v>1</v>
      </c>
      <c r="L59" s="52">
        <v>3</v>
      </c>
      <c r="M59" s="53">
        <v>3.4761904761904763</v>
      </c>
      <c r="N59" s="53">
        <v>1.150403655865441</v>
      </c>
    </row>
    <row r="60" spans="2:14" ht="12.75" customHeight="1">
      <c r="B60" s="268" t="s">
        <v>41</v>
      </c>
      <c r="C60" s="269"/>
      <c r="D60" s="34">
        <v>98</v>
      </c>
      <c r="E60" s="34">
        <v>4</v>
      </c>
      <c r="F60" s="34">
        <v>20</v>
      </c>
      <c r="G60" s="34">
        <v>31</v>
      </c>
      <c r="H60" s="34">
        <v>23</v>
      </c>
      <c r="I60" s="34">
        <v>10</v>
      </c>
      <c r="J60" s="34">
        <v>8</v>
      </c>
      <c r="K60" s="34">
        <v>2</v>
      </c>
      <c r="L60" s="52">
        <v>3</v>
      </c>
      <c r="M60" s="53">
        <v>3.479591836734694</v>
      </c>
      <c r="N60" s="53">
        <v>1.363966258892276</v>
      </c>
    </row>
    <row r="61" spans="2:14" ht="12.75" customHeight="1">
      <c r="B61" s="268" t="s">
        <v>42</v>
      </c>
      <c r="C61" s="269"/>
      <c r="D61" s="34">
        <v>115</v>
      </c>
      <c r="E61" s="34">
        <v>2</v>
      </c>
      <c r="F61" s="34">
        <v>16</v>
      </c>
      <c r="G61" s="34">
        <v>38</v>
      </c>
      <c r="H61" s="34">
        <v>32</v>
      </c>
      <c r="I61" s="34">
        <v>21</v>
      </c>
      <c r="J61" s="34">
        <v>6</v>
      </c>
      <c r="K61" s="34">
        <v>0</v>
      </c>
      <c r="L61" s="52">
        <v>4</v>
      </c>
      <c r="M61" s="53">
        <v>3.626086956521739</v>
      </c>
      <c r="N61" s="53">
        <v>1.1429483999743015</v>
      </c>
    </row>
    <row r="62" spans="2:14" ht="12.75" customHeight="1">
      <c r="B62" s="268" t="s">
        <v>43</v>
      </c>
      <c r="C62" s="269"/>
      <c r="D62" s="34">
        <v>323</v>
      </c>
      <c r="E62" s="34">
        <v>8</v>
      </c>
      <c r="F62" s="34">
        <v>36</v>
      </c>
      <c r="G62" s="34">
        <v>69</v>
      </c>
      <c r="H62" s="34">
        <v>95</v>
      </c>
      <c r="I62" s="34">
        <v>63</v>
      </c>
      <c r="J62" s="34">
        <v>36</v>
      </c>
      <c r="K62" s="34">
        <v>16</v>
      </c>
      <c r="L62" s="52">
        <v>4</v>
      </c>
      <c r="M62" s="53">
        <v>4.08359133126935</v>
      </c>
      <c r="N62" s="53">
        <v>1.4773055820586898</v>
      </c>
    </row>
    <row r="63" spans="2:14" ht="12.75" customHeight="1">
      <c r="B63" s="268" t="s">
        <v>44</v>
      </c>
      <c r="C63" s="269"/>
      <c r="D63" s="34">
        <v>88</v>
      </c>
      <c r="E63" s="34">
        <v>2</v>
      </c>
      <c r="F63" s="34">
        <v>13</v>
      </c>
      <c r="G63" s="34">
        <v>19</v>
      </c>
      <c r="H63" s="34">
        <v>25</v>
      </c>
      <c r="I63" s="34">
        <v>19</v>
      </c>
      <c r="J63" s="34">
        <v>6</v>
      </c>
      <c r="K63" s="34">
        <v>4</v>
      </c>
      <c r="L63" s="52">
        <v>4</v>
      </c>
      <c r="M63" s="53">
        <v>3.909090909090909</v>
      </c>
      <c r="N63" s="53">
        <v>1.3866055769840615</v>
      </c>
    </row>
    <row r="64" spans="2:14" ht="12.75" customHeight="1">
      <c r="B64" s="268" t="s">
        <v>45</v>
      </c>
      <c r="C64" s="269"/>
      <c r="D64" s="34">
        <v>62</v>
      </c>
      <c r="E64" s="34">
        <v>2</v>
      </c>
      <c r="F64" s="34">
        <v>6</v>
      </c>
      <c r="G64" s="34">
        <v>18</v>
      </c>
      <c r="H64" s="34">
        <v>16</v>
      </c>
      <c r="I64" s="34">
        <v>11</v>
      </c>
      <c r="J64" s="34">
        <v>5</v>
      </c>
      <c r="K64" s="34">
        <v>4</v>
      </c>
      <c r="L64" s="52">
        <v>4</v>
      </c>
      <c r="M64" s="53">
        <v>3.967741935483871</v>
      </c>
      <c r="N64" s="53">
        <v>1.4817771998569367</v>
      </c>
    </row>
    <row r="65" spans="2:14" ht="12.75" customHeight="1">
      <c r="B65" s="268" t="s">
        <v>46</v>
      </c>
      <c r="C65" s="269"/>
      <c r="D65" s="34">
        <v>82</v>
      </c>
      <c r="E65" s="34">
        <v>0</v>
      </c>
      <c r="F65" s="34">
        <v>12</v>
      </c>
      <c r="G65" s="34">
        <v>23</v>
      </c>
      <c r="H65" s="34">
        <v>25</v>
      </c>
      <c r="I65" s="34">
        <v>17</v>
      </c>
      <c r="J65" s="34">
        <v>3</v>
      </c>
      <c r="K65" s="34">
        <v>2</v>
      </c>
      <c r="L65" s="52">
        <v>4</v>
      </c>
      <c r="M65" s="53">
        <v>3.792682926829268</v>
      </c>
      <c r="N65" s="53">
        <v>1.224621935896033</v>
      </c>
    </row>
    <row r="66" spans="2:14" ht="12.75" customHeight="1">
      <c r="B66" s="268" t="s">
        <v>47</v>
      </c>
      <c r="C66" s="269"/>
      <c r="D66" s="34">
        <v>96</v>
      </c>
      <c r="E66" s="34">
        <v>2</v>
      </c>
      <c r="F66" s="34">
        <v>11</v>
      </c>
      <c r="G66" s="34">
        <v>21</v>
      </c>
      <c r="H66" s="34">
        <v>33</v>
      </c>
      <c r="I66" s="34">
        <v>17</v>
      </c>
      <c r="J66" s="34">
        <v>5</v>
      </c>
      <c r="K66" s="34">
        <v>7</v>
      </c>
      <c r="L66" s="52">
        <v>4</v>
      </c>
      <c r="M66" s="53">
        <v>4.041666666666667</v>
      </c>
      <c r="N66" s="53">
        <v>1.5211952825719974</v>
      </c>
    </row>
    <row r="67" spans="2:14" ht="12">
      <c r="B67" s="268" t="s">
        <v>48</v>
      </c>
      <c r="C67" s="269"/>
      <c r="D67" s="34">
        <v>48</v>
      </c>
      <c r="E67" s="34">
        <v>1</v>
      </c>
      <c r="F67" s="34">
        <v>9</v>
      </c>
      <c r="G67" s="34">
        <v>11</v>
      </c>
      <c r="H67" s="34">
        <v>19</v>
      </c>
      <c r="I67" s="34">
        <v>6</v>
      </c>
      <c r="J67" s="34">
        <v>1</v>
      </c>
      <c r="K67" s="34">
        <v>1</v>
      </c>
      <c r="L67" s="52">
        <v>4</v>
      </c>
      <c r="M67" s="53">
        <v>3.5625</v>
      </c>
      <c r="N67" s="53">
        <v>1.1833283388167497</v>
      </c>
    </row>
    <row r="68" spans="1:14" s="66" customFormat="1" ht="12">
      <c r="A68"/>
      <c r="B68" s="268" t="s">
        <v>49</v>
      </c>
      <c r="C68" s="269"/>
      <c r="D68" s="68">
        <v>183</v>
      </c>
      <c r="E68" s="68">
        <v>6</v>
      </c>
      <c r="F68" s="68">
        <v>35</v>
      </c>
      <c r="G68" s="68">
        <v>48</v>
      </c>
      <c r="H68" s="68">
        <v>51</v>
      </c>
      <c r="I68" s="68">
        <v>32</v>
      </c>
      <c r="J68" s="68">
        <v>7</v>
      </c>
      <c r="K68" s="68">
        <v>4</v>
      </c>
      <c r="L68" s="52">
        <v>4</v>
      </c>
      <c r="M68" s="53">
        <v>3.579234972677596</v>
      </c>
      <c r="N68" s="53">
        <v>1.3105679770643155</v>
      </c>
    </row>
    <row r="69" spans="1:14" s="66" customFormat="1" ht="12">
      <c r="A69"/>
      <c r="B69" s="271" t="s">
        <v>342</v>
      </c>
      <c r="C69" s="272"/>
      <c r="D69" s="35">
        <v>109</v>
      </c>
      <c r="E69" s="35">
        <v>3</v>
      </c>
      <c r="F69" s="35">
        <v>12</v>
      </c>
      <c r="G69" s="35">
        <v>20</v>
      </c>
      <c r="H69" s="35">
        <v>36</v>
      </c>
      <c r="I69" s="35">
        <v>21</v>
      </c>
      <c r="J69" s="35">
        <v>11</v>
      </c>
      <c r="K69" s="35">
        <v>6</v>
      </c>
      <c r="L69" s="51">
        <v>4</v>
      </c>
      <c r="M69" s="37">
        <v>4.091743119266055</v>
      </c>
      <c r="N69" s="256">
        <v>1.456411650723878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74">
    <mergeCell ref="N3:N4"/>
    <mergeCell ref="L3:L4"/>
    <mergeCell ref="M3:M4"/>
    <mergeCell ref="I3:I5"/>
    <mergeCell ref="J3:J5"/>
    <mergeCell ref="K3:K5"/>
    <mergeCell ref="E3:E5"/>
    <mergeCell ref="F3:F5"/>
    <mergeCell ref="G3:G5"/>
    <mergeCell ref="H3:H5"/>
    <mergeCell ref="B66:C66"/>
    <mergeCell ref="B67:C67"/>
    <mergeCell ref="B60:C60"/>
    <mergeCell ref="B61:C61"/>
    <mergeCell ref="B54:C54"/>
    <mergeCell ref="B55:C55"/>
    <mergeCell ref="B68:C68"/>
    <mergeCell ref="D3:D5"/>
    <mergeCell ref="B62:C62"/>
    <mergeCell ref="B63:C63"/>
    <mergeCell ref="B64:C64"/>
    <mergeCell ref="B65:C65"/>
    <mergeCell ref="B58:C58"/>
    <mergeCell ref="B59:C59"/>
    <mergeCell ref="B52:C52"/>
    <mergeCell ref="B53:C53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3:C13"/>
    <mergeCell ref="B14:C14"/>
    <mergeCell ref="B18:C18"/>
    <mergeCell ref="B19:C19"/>
    <mergeCell ref="B69:C69"/>
    <mergeCell ref="B3:C3"/>
    <mergeCell ref="B4:C5"/>
    <mergeCell ref="B6:C6"/>
    <mergeCell ref="B7:C7"/>
    <mergeCell ref="B15:C15"/>
    <mergeCell ref="B16:C16"/>
    <mergeCell ref="B17:C1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3" width="9.28125" style="0" bestFit="1" customWidth="1"/>
  </cols>
  <sheetData>
    <row r="1" spans="1:14" ht="18.75">
      <c r="A1" s="45" t="s">
        <v>343</v>
      </c>
      <c r="B1" s="16" t="s">
        <v>155</v>
      </c>
      <c r="D1" s="16" t="s">
        <v>156</v>
      </c>
      <c r="N1" s="16" t="s">
        <v>344</v>
      </c>
    </row>
    <row r="2" spans="1:3" ht="17.25" customHeight="1">
      <c r="A2" s="45"/>
      <c r="C2" s="5"/>
    </row>
    <row r="3" spans="2:23" ht="24" customHeight="1">
      <c r="B3" s="264" t="s">
        <v>159</v>
      </c>
      <c r="C3" s="337"/>
      <c r="D3" s="333" t="s">
        <v>0</v>
      </c>
      <c r="E3" s="185"/>
      <c r="F3" s="130">
        <v>100</v>
      </c>
      <c r="G3" s="130">
        <v>200</v>
      </c>
      <c r="H3" s="130">
        <v>300</v>
      </c>
      <c r="I3" s="130">
        <v>400</v>
      </c>
      <c r="J3" s="130">
        <v>500</v>
      </c>
      <c r="K3" s="130">
        <v>600</v>
      </c>
      <c r="L3" s="130">
        <v>700</v>
      </c>
      <c r="M3" s="130">
        <v>800</v>
      </c>
      <c r="N3" s="130">
        <v>900</v>
      </c>
      <c r="O3" s="130">
        <v>1000</v>
      </c>
      <c r="P3" s="130">
        <v>1100</v>
      </c>
      <c r="Q3" s="130">
        <v>1200</v>
      </c>
      <c r="R3" s="130">
        <v>1300</v>
      </c>
      <c r="S3" s="130">
        <v>1400</v>
      </c>
      <c r="T3" s="223" t="s">
        <v>107</v>
      </c>
      <c r="U3" s="333" t="s">
        <v>50</v>
      </c>
      <c r="V3" s="333" t="s">
        <v>51</v>
      </c>
      <c r="W3" s="333" t="s">
        <v>52</v>
      </c>
    </row>
    <row r="4" spans="2:23" s="17" customFormat="1" ht="13.5" customHeight="1">
      <c r="B4" s="260" t="s">
        <v>371</v>
      </c>
      <c r="C4" s="261"/>
      <c r="D4" s="334"/>
      <c r="E4" s="171" t="s">
        <v>95</v>
      </c>
      <c r="F4" s="133" t="s">
        <v>95</v>
      </c>
      <c r="G4" s="133" t="s">
        <v>95</v>
      </c>
      <c r="H4" s="133" t="s">
        <v>95</v>
      </c>
      <c r="I4" s="170" t="s">
        <v>95</v>
      </c>
      <c r="J4" s="133" t="s">
        <v>95</v>
      </c>
      <c r="K4" s="133" t="s">
        <v>95</v>
      </c>
      <c r="L4" s="133" t="s">
        <v>95</v>
      </c>
      <c r="M4" s="133" t="s">
        <v>95</v>
      </c>
      <c r="N4" s="171" t="s">
        <v>95</v>
      </c>
      <c r="O4" s="171" t="s">
        <v>95</v>
      </c>
      <c r="P4" s="171" t="s">
        <v>95</v>
      </c>
      <c r="Q4" s="171" t="s">
        <v>95</v>
      </c>
      <c r="R4" s="171" t="s">
        <v>95</v>
      </c>
      <c r="S4" s="171" t="s">
        <v>95</v>
      </c>
      <c r="T4" s="171" t="s">
        <v>95</v>
      </c>
      <c r="U4" s="334"/>
      <c r="V4" s="334"/>
      <c r="W4" s="334"/>
    </row>
    <row r="5" spans="2:23" ht="24">
      <c r="B5" s="262"/>
      <c r="C5" s="263"/>
      <c r="D5" s="335"/>
      <c r="E5" s="224" t="s">
        <v>345</v>
      </c>
      <c r="F5" s="174">
        <v>199.9</v>
      </c>
      <c r="G5" s="174">
        <v>299.9</v>
      </c>
      <c r="H5" s="174">
        <v>399.9</v>
      </c>
      <c r="I5" s="174">
        <v>499.9</v>
      </c>
      <c r="J5" s="174">
        <v>599.9</v>
      </c>
      <c r="K5" s="174">
        <v>699.9</v>
      </c>
      <c r="L5" s="174">
        <v>799.9</v>
      </c>
      <c r="M5" s="174">
        <v>899.9</v>
      </c>
      <c r="N5" s="174">
        <v>999.9</v>
      </c>
      <c r="O5" s="174">
        <v>1099.9</v>
      </c>
      <c r="P5" s="174">
        <v>1199.9</v>
      </c>
      <c r="Q5" s="174">
        <v>1299.9</v>
      </c>
      <c r="R5" s="174">
        <v>1399.9</v>
      </c>
      <c r="S5" s="174">
        <v>1499.9</v>
      </c>
      <c r="T5" s="140"/>
      <c r="U5" s="23" t="s">
        <v>97</v>
      </c>
      <c r="V5" s="23" t="s">
        <v>97</v>
      </c>
      <c r="W5" s="23" t="s">
        <v>97</v>
      </c>
    </row>
    <row r="6" spans="2:24" ht="12">
      <c r="B6" s="331" t="s">
        <v>1</v>
      </c>
      <c r="C6" s="276"/>
      <c r="D6" s="176">
        <v>10345</v>
      </c>
      <c r="E6" s="176">
        <v>8</v>
      </c>
      <c r="F6" s="176">
        <v>136</v>
      </c>
      <c r="G6" s="176">
        <v>744</v>
      </c>
      <c r="H6" s="176">
        <v>1853</v>
      </c>
      <c r="I6" s="176">
        <v>2331</v>
      </c>
      <c r="J6" s="176">
        <v>1646</v>
      </c>
      <c r="K6" s="176">
        <v>1200</v>
      </c>
      <c r="L6" s="176">
        <v>805</v>
      </c>
      <c r="M6" s="176">
        <v>506</v>
      </c>
      <c r="N6" s="176">
        <v>342</v>
      </c>
      <c r="O6" s="176">
        <v>222</v>
      </c>
      <c r="P6" s="176">
        <v>143</v>
      </c>
      <c r="Q6" s="176">
        <v>111</v>
      </c>
      <c r="R6" s="176">
        <v>65</v>
      </c>
      <c r="S6" s="176">
        <v>50</v>
      </c>
      <c r="T6" s="176">
        <v>183</v>
      </c>
      <c r="U6" s="225">
        <v>5051.616</v>
      </c>
      <c r="V6" s="226">
        <v>5846.339881971966</v>
      </c>
      <c r="W6" s="226">
        <v>3477.4040533915195</v>
      </c>
      <c r="X6" s="46"/>
    </row>
    <row r="7" spans="2:23" ht="12">
      <c r="B7" s="270" t="s">
        <v>2</v>
      </c>
      <c r="C7" s="269"/>
      <c r="D7" s="141">
        <v>5499</v>
      </c>
      <c r="E7" s="141">
        <v>4</v>
      </c>
      <c r="F7" s="141">
        <v>56</v>
      </c>
      <c r="G7" s="141">
        <v>325</v>
      </c>
      <c r="H7" s="141">
        <v>880</v>
      </c>
      <c r="I7" s="141">
        <v>1215</v>
      </c>
      <c r="J7" s="141">
        <v>883</v>
      </c>
      <c r="K7" s="141">
        <v>669</v>
      </c>
      <c r="L7" s="141">
        <v>453</v>
      </c>
      <c r="M7" s="141">
        <v>305</v>
      </c>
      <c r="N7" s="141">
        <v>224</v>
      </c>
      <c r="O7" s="141">
        <v>143</v>
      </c>
      <c r="P7" s="141">
        <v>93</v>
      </c>
      <c r="Q7" s="141">
        <v>70</v>
      </c>
      <c r="R7" s="141">
        <v>39</v>
      </c>
      <c r="S7" s="141">
        <v>30</v>
      </c>
      <c r="T7" s="141">
        <v>110</v>
      </c>
      <c r="U7" s="227">
        <v>5293.986</v>
      </c>
      <c r="V7" s="228">
        <v>6128.131348063306</v>
      </c>
      <c r="W7" s="228">
        <v>3776.159701389134</v>
      </c>
    </row>
    <row r="8" spans="2:23" ht="12">
      <c r="B8" s="127"/>
      <c r="C8" s="93" t="s">
        <v>140</v>
      </c>
      <c r="D8" s="141">
        <v>2844</v>
      </c>
      <c r="E8" s="141">
        <v>3</v>
      </c>
      <c r="F8" s="141">
        <v>30</v>
      </c>
      <c r="G8" s="141">
        <v>163</v>
      </c>
      <c r="H8" s="141">
        <v>428</v>
      </c>
      <c r="I8" s="141">
        <v>617</v>
      </c>
      <c r="J8" s="141">
        <v>436</v>
      </c>
      <c r="K8" s="141">
        <v>342</v>
      </c>
      <c r="L8" s="141">
        <v>244</v>
      </c>
      <c r="M8" s="141">
        <v>181</v>
      </c>
      <c r="N8" s="141">
        <v>121</v>
      </c>
      <c r="O8" s="141">
        <v>78</v>
      </c>
      <c r="P8" s="141">
        <v>47</v>
      </c>
      <c r="Q8" s="141">
        <v>47</v>
      </c>
      <c r="R8" s="141">
        <v>19</v>
      </c>
      <c r="S8" s="141">
        <v>20</v>
      </c>
      <c r="T8" s="141">
        <v>68</v>
      </c>
      <c r="U8" s="227">
        <v>5400</v>
      </c>
      <c r="V8" s="228">
        <v>6280.168275668074</v>
      </c>
      <c r="W8" s="228">
        <v>3789.3266326679063</v>
      </c>
    </row>
    <row r="9" spans="2:23" ht="12">
      <c r="B9" s="127"/>
      <c r="C9" s="93" t="s">
        <v>141</v>
      </c>
      <c r="D9" s="141">
        <v>1202</v>
      </c>
      <c r="E9" s="141">
        <v>0</v>
      </c>
      <c r="F9" s="141">
        <v>15</v>
      </c>
      <c r="G9" s="141">
        <v>83</v>
      </c>
      <c r="H9" s="141">
        <v>226</v>
      </c>
      <c r="I9" s="141">
        <v>275</v>
      </c>
      <c r="J9" s="141">
        <v>184</v>
      </c>
      <c r="K9" s="141">
        <v>138</v>
      </c>
      <c r="L9" s="141">
        <v>87</v>
      </c>
      <c r="M9" s="141">
        <v>53</v>
      </c>
      <c r="N9" s="141">
        <v>40</v>
      </c>
      <c r="O9" s="141">
        <v>31</v>
      </c>
      <c r="P9" s="141">
        <v>23</v>
      </c>
      <c r="Q9" s="141">
        <v>11</v>
      </c>
      <c r="R9" s="141">
        <v>9</v>
      </c>
      <c r="S9" s="141">
        <v>5</v>
      </c>
      <c r="T9" s="141">
        <v>22</v>
      </c>
      <c r="U9" s="227">
        <v>5005.2415</v>
      </c>
      <c r="V9" s="228">
        <v>5861.307585690523</v>
      </c>
      <c r="W9" s="228">
        <v>3430.748040914463</v>
      </c>
    </row>
    <row r="10" spans="2:23" ht="12">
      <c r="B10" s="127"/>
      <c r="C10" s="93" t="s">
        <v>142</v>
      </c>
      <c r="D10" s="141">
        <v>1453</v>
      </c>
      <c r="E10" s="141">
        <v>1</v>
      </c>
      <c r="F10" s="141">
        <v>11</v>
      </c>
      <c r="G10" s="141">
        <v>79</v>
      </c>
      <c r="H10" s="141">
        <v>226</v>
      </c>
      <c r="I10" s="141">
        <v>323</v>
      </c>
      <c r="J10" s="141">
        <v>263</v>
      </c>
      <c r="K10" s="141">
        <v>189</v>
      </c>
      <c r="L10" s="141">
        <v>122</v>
      </c>
      <c r="M10" s="141">
        <v>71</v>
      </c>
      <c r="N10" s="141">
        <v>63</v>
      </c>
      <c r="O10" s="141">
        <v>34</v>
      </c>
      <c r="P10" s="141">
        <v>23</v>
      </c>
      <c r="Q10" s="141">
        <v>12</v>
      </c>
      <c r="R10" s="141">
        <v>11</v>
      </c>
      <c r="S10" s="141">
        <v>5</v>
      </c>
      <c r="T10" s="141">
        <v>20</v>
      </c>
      <c r="U10" s="227">
        <v>5357.858</v>
      </c>
      <c r="V10" s="228">
        <v>6051.275973158987</v>
      </c>
      <c r="W10" s="228">
        <v>4004.1085207473316</v>
      </c>
    </row>
    <row r="11" spans="2:23" ht="12">
      <c r="B11" s="271" t="s">
        <v>3</v>
      </c>
      <c r="C11" s="272"/>
      <c r="D11" s="138">
        <v>4846</v>
      </c>
      <c r="E11" s="138">
        <v>4</v>
      </c>
      <c r="F11" s="138">
        <v>80</v>
      </c>
      <c r="G11" s="138">
        <v>419</v>
      </c>
      <c r="H11" s="138">
        <v>973</v>
      </c>
      <c r="I11" s="138">
        <v>1116</v>
      </c>
      <c r="J11" s="138">
        <v>763</v>
      </c>
      <c r="K11" s="138">
        <v>531</v>
      </c>
      <c r="L11" s="138">
        <v>352</v>
      </c>
      <c r="M11" s="138">
        <v>201</v>
      </c>
      <c r="N11" s="138">
        <v>118</v>
      </c>
      <c r="O11" s="138">
        <v>79</v>
      </c>
      <c r="P11" s="138">
        <v>50</v>
      </c>
      <c r="Q11" s="138">
        <v>41</v>
      </c>
      <c r="R11" s="138">
        <v>26</v>
      </c>
      <c r="S11" s="138">
        <v>20</v>
      </c>
      <c r="T11" s="138">
        <v>73</v>
      </c>
      <c r="U11" s="225">
        <v>4825.277</v>
      </c>
      <c r="V11" s="226">
        <v>5526.5769286009045</v>
      </c>
      <c r="W11" s="226">
        <v>3072.999695052512</v>
      </c>
    </row>
    <row r="12" spans="2:23" ht="12" customHeight="1">
      <c r="B12" s="268" t="s">
        <v>359</v>
      </c>
      <c r="C12" s="269"/>
      <c r="D12" s="141">
        <v>273</v>
      </c>
      <c r="E12" s="141">
        <v>0</v>
      </c>
      <c r="F12" s="141">
        <v>2</v>
      </c>
      <c r="G12" s="141">
        <v>21</v>
      </c>
      <c r="H12" s="141">
        <v>62</v>
      </c>
      <c r="I12" s="141">
        <v>42</v>
      </c>
      <c r="J12" s="141">
        <v>44</v>
      </c>
      <c r="K12" s="141">
        <v>29</v>
      </c>
      <c r="L12" s="141">
        <v>27</v>
      </c>
      <c r="M12" s="141">
        <v>16</v>
      </c>
      <c r="N12" s="141">
        <v>4</v>
      </c>
      <c r="O12" s="141">
        <v>4</v>
      </c>
      <c r="P12" s="141">
        <v>2</v>
      </c>
      <c r="Q12" s="141">
        <v>6</v>
      </c>
      <c r="R12" s="141">
        <v>1</v>
      </c>
      <c r="S12" s="141">
        <v>2</v>
      </c>
      <c r="T12" s="141">
        <v>11</v>
      </c>
      <c r="U12" s="227">
        <v>5285.812</v>
      </c>
      <c r="V12" s="228">
        <v>6163.943106227109</v>
      </c>
      <c r="W12" s="228">
        <v>3986.611368940651</v>
      </c>
    </row>
    <row r="13" spans="2:23" ht="12" customHeight="1">
      <c r="B13" s="268" t="s">
        <v>360</v>
      </c>
      <c r="C13" s="269"/>
      <c r="D13" s="141">
        <v>814</v>
      </c>
      <c r="E13" s="141">
        <v>2</v>
      </c>
      <c r="F13" s="141">
        <v>19</v>
      </c>
      <c r="G13" s="141">
        <v>79</v>
      </c>
      <c r="H13" s="141">
        <v>135</v>
      </c>
      <c r="I13" s="141">
        <v>190</v>
      </c>
      <c r="J13" s="141">
        <v>115</v>
      </c>
      <c r="K13" s="141">
        <v>95</v>
      </c>
      <c r="L13" s="141">
        <v>69</v>
      </c>
      <c r="M13" s="141">
        <v>35</v>
      </c>
      <c r="N13" s="141">
        <v>21</v>
      </c>
      <c r="O13" s="141">
        <v>19</v>
      </c>
      <c r="P13" s="141">
        <v>11</v>
      </c>
      <c r="Q13" s="141">
        <v>8</v>
      </c>
      <c r="R13" s="141">
        <v>5</v>
      </c>
      <c r="S13" s="141">
        <v>1</v>
      </c>
      <c r="T13" s="141">
        <v>10</v>
      </c>
      <c r="U13" s="227">
        <v>4900.6765</v>
      </c>
      <c r="V13" s="228">
        <v>5595.788568796068</v>
      </c>
      <c r="W13" s="228">
        <v>3270.63990230757</v>
      </c>
    </row>
    <row r="14" spans="2:23" ht="12" customHeight="1">
      <c r="B14" s="268" t="s">
        <v>361</v>
      </c>
      <c r="C14" s="269"/>
      <c r="D14" s="141">
        <v>861</v>
      </c>
      <c r="E14" s="141">
        <v>1</v>
      </c>
      <c r="F14" s="141">
        <v>8</v>
      </c>
      <c r="G14" s="141">
        <v>74</v>
      </c>
      <c r="H14" s="141">
        <v>192</v>
      </c>
      <c r="I14" s="141">
        <v>183</v>
      </c>
      <c r="J14" s="141">
        <v>135</v>
      </c>
      <c r="K14" s="141">
        <v>88</v>
      </c>
      <c r="L14" s="141">
        <v>55</v>
      </c>
      <c r="M14" s="141">
        <v>36</v>
      </c>
      <c r="N14" s="141">
        <v>23</v>
      </c>
      <c r="O14" s="141">
        <v>13</v>
      </c>
      <c r="P14" s="141">
        <v>12</v>
      </c>
      <c r="Q14" s="141">
        <v>11</v>
      </c>
      <c r="R14" s="141">
        <v>4</v>
      </c>
      <c r="S14" s="141">
        <v>5</v>
      </c>
      <c r="T14" s="141">
        <v>21</v>
      </c>
      <c r="U14" s="227">
        <v>4826.968</v>
      </c>
      <c r="V14" s="228">
        <v>5769.726678281067</v>
      </c>
      <c r="W14" s="228">
        <v>3878.403602079713</v>
      </c>
    </row>
    <row r="15" spans="2:23" ht="12" customHeight="1">
      <c r="B15" s="270" t="s">
        <v>362</v>
      </c>
      <c r="C15" s="269"/>
      <c r="D15" s="141">
        <v>3878</v>
      </c>
      <c r="E15" s="141">
        <v>3</v>
      </c>
      <c r="F15" s="141">
        <v>43</v>
      </c>
      <c r="G15" s="141">
        <v>242</v>
      </c>
      <c r="H15" s="141">
        <v>643</v>
      </c>
      <c r="I15" s="141">
        <v>857</v>
      </c>
      <c r="J15" s="141">
        <v>602</v>
      </c>
      <c r="K15" s="141">
        <v>450</v>
      </c>
      <c r="L15" s="141">
        <v>318</v>
      </c>
      <c r="M15" s="141">
        <v>231</v>
      </c>
      <c r="N15" s="141">
        <v>157</v>
      </c>
      <c r="O15" s="141">
        <v>99</v>
      </c>
      <c r="P15" s="141">
        <v>53</v>
      </c>
      <c r="Q15" s="141">
        <v>55</v>
      </c>
      <c r="R15" s="141">
        <v>26</v>
      </c>
      <c r="S15" s="141">
        <v>23</v>
      </c>
      <c r="T15" s="141">
        <v>76</v>
      </c>
      <c r="U15" s="227">
        <v>5234.816000000001</v>
      </c>
      <c r="V15" s="228">
        <v>6064.413476018566</v>
      </c>
      <c r="W15" s="228">
        <v>3526.2169136195143</v>
      </c>
    </row>
    <row r="16" spans="2:23" ht="12" customHeight="1">
      <c r="B16" s="268" t="s">
        <v>363</v>
      </c>
      <c r="C16" s="269"/>
      <c r="D16" s="141">
        <v>1104</v>
      </c>
      <c r="E16" s="141">
        <v>1</v>
      </c>
      <c r="F16" s="141">
        <v>8</v>
      </c>
      <c r="G16" s="141">
        <v>60</v>
      </c>
      <c r="H16" s="141">
        <v>163</v>
      </c>
      <c r="I16" s="141">
        <v>250</v>
      </c>
      <c r="J16" s="141">
        <v>203</v>
      </c>
      <c r="K16" s="141">
        <v>142</v>
      </c>
      <c r="L16" s="141">
        <v>89</v>
      </c>
      <c r="M16" s="141">
        <v>55</v>
      </c>
      <c r="N16" s="141">
        <v>45</v>
      </c>
      <c r="O16" s="141">
        <v>25</v>
      </c>
      <c r="P16" s="141">
        <v>20</v>
      </c>
      <c r="Q16" s="141">
        <v>10</v>
      </c>
      <c r="R16" s="141">
        <v>8</v>
      </c>
      <c r="S16" s="141">
        <v>5</v>
      </c>
      <c r="T16" s="141">
        <v>20</v>
      </c>
      <c r="U16" s="227">
        <v>5370.193499999999</v>
      </c>
      <c r="V16" s="228">
        <v>6169.784153079714</v>
      </c>
      <c r="W16" s="228">
        <v>4408.432295351144</v>
      </c>
    </row>
    <row r="17" spans="2:23" ht="12" customHeight="1">
      <c r="B17" s="268" t="s">
        <v>364</v>
      </c>
      <c r="C17" s="269"/>
      <c r="D17" s="141">
        <v>190</v>
      </c>
      <c r="E17" s="141">
        <v>0</v>
      </c>
      <c r="F17" s="141">
        <v>4</v>
      </c>
      <c r="G17" s="141">
        <v>15</v>
      </c>
      <c r="H17" s="141">
        <v>39</v>
      </c>
      <c r="I17" s="141">
        <v>30</v>
      </c>
      <c r="J17" s="141">
        <v>46</v>
      </c>
      <c r="K17" s="141">
        <v>20</v>
      </c>
      <c r="L17" s="141">
        <v>9</v>
      </c>
      <c r="M17" s="141">
        <v>7</v>
      </c>
      <c r="N17" s="141">
        <v>6</v>
      </c>
      <c r="O17" s="141">
        <v>4</v>
      </c>
      <c r="P17" s="141">
        <v>3</v>
      </c>
      <c r="Q17" s="141">
        <v>1</v>
      </c>
      <c r="R17" s="141">
        <v>0</v>
      </c>
      <c r="S17" s="141">
        <v>2</v>
      </c>
      <c r="T17" s="141">
        <v>4</v>
      </c>
      <c r="U17" s="227">
        <v>5128.3055</v>
      </c>
      <c r="V17" s="228">
        <v>5601.412757894736</v>
      </c>
      <c r="W17" s="228">
        <v>2803.1067450561427</v>
      </c>
    </row>
    <row r="18" spans="2:23" ht="12" customHeight="1">
      <c r="B18" s="268" t="s">
        <v>365</v>
      </c>
      <c r="C18" s="269"/>
      <c r="D18" s="141">
        <v>1202</v>
      </c>
      <c r="E18" s="141">
        <v>0</v>
      </c>
      <c r="F18" s="141">
        <v>15</v>
      </c>
      <c r="G18" s="141">
        <v>83</v>
      </c>
      <c r="H18" s="141">
        <v>226</v>
      </c>
      <c r="I18" s="141">
        <v>275</v>
      </c>
      <c r="J18" s="141">
        <v>184</v>
      </c>
      <c r="K18" s="141">
        <v>138</v>
      </c>
      <c r="L18" s="141">
        <v>87</v>
      </c>
      <c r="M18" s="141">
        <v>53</v>
      </c>
      <c r="N18" s="141">
        <v>40</v>
      </c>
      <c r="O18" s="141">
        <v>31</v>
      </c>
      <c r="P18" s="141">
        <v>23</v>
      </c>
      <c r="Q18" s="141">
        <v>11</v>
      </c>
      <c r="R18" s="141">
        <v>9</v>
      </c>
      <c r="S18" s="141">
        <v>5</v>
      </c>
      <c r="T18" s="141">
        <v>22</v>
      </c>
      <c r="U18" s="227">
        <v>5005.2415</v>
      </c>
      <c r="V18" s="228">
        <v>5861.307585690523</v>
      </c>
      <c r="W18" s="228">
        <v>3430.748040914463</v>
      </c>
    </row>
    <row r="19" spans="2:23" ht="12" customHeight="1">
      <c r="B19" s="268" t="s">
        <v>366</v>
      </c>
      <c r="C19" s="269"/>
      <c r="D19" s="141">
        <v>645</v>
      </c>
      <c r="E19" s="141">
        <v>1</v>
      </c>
      <c r="F19" s="141">
        <v>12</v>
      </c>
      <c r="G19" s="141">
        <v>49</v>
      </c>
      <c r="H19" s="141">
        <v>106</v>
      </c>
      <c r="I19" s="141">
        <v>178</v>
      </c>
      <c r="J19" s="141">
        <v>118</v>
      </c>
      <c r="K19" s="141">
        <v>67</v>
      </c>
      <c r="L19" s="141">
        <v>50</v>
      </c>
      <c r="M19" s="141">
        <v>21</v>
      </c>
      <c r="N19" s="141">
        <v>14</v>
      </c>
      <c r="O19" s="141">
        <v>5</v>
      </c>
      <c r="P19" s="141">
        <v>7</v>
      </c>
      <c r="Q19" s="141">
        <v>5</v>
      </c>
      <c r="R19" s="141">
        <v>3</v>
      </c>
      <c r="S19" s="141">
        <v>3</v>
      </c>
      <c r="T19" s="141">
        <v>6</v>
      </c>
      <c r="U19" s="227">
        <v>4858.168</v>
      </c>
      <c r="V19" s="228">
        <v>5382.400970542637</v>
      </c>
      <c r="W19" s="228">
        <v>2562.1241092822156</v>
      </c>
    </row>
    <row r="20" spans="2:23" ht="12" customHeight="1">
      <c r="B20" s="268" t="s">
        <v>367</v>
      </c>
      <c r="C20" s="269"/>
      <c r="D20" s="141">
        <v>387</v>
      </c>
      <c r="E20" s="141">
        <v>0</v>
      </c>
      <c r="F20" s="141">
        <v>8</v>
      </c>
      <c r="G20" s="141">
        <v>24</v>
      </c>
      <c r="H20" s="141">
        <v>70</v>
      </c>
      <c r="I20" s="141">
        <v>102</v>
      </c>
      <c r="J20" s="141">
        <v>56</v>
      </c>
      <c r="K20" s="141">
        <v>51</v>
      </c>
      <c r="L20" s="141">
        <v>27</v>
      </c>
      <c r="M20" s="141">
        <v>20</v>
      </c>
      <c r="N20" s="141">
        <v>12</v>
      </c>
      <c r="O20" s="141">
        <v>7</v>
      </c>
      <c r="P20" s="141">
        <v>1</v>
      </c>
      <c r="Q20" s="141">
        <v>2</v>
      </c>
      <c r="R20" s="141">
        <v>2</v>
      </c>
      <c r="S20" s="141">
        <v>1</v>
      </c>
      <c r="T20" s="141">
        <v>4</v>
      </c>
      <c r="U20" s="227">
        <v>4882.038</v>
      </c>
      <c r="V20" s="228">
        <v>5486.304281653748</v>
      </c>
      <c r="W20" s="228">
        <v>2452.495648143111</v>
      </c>
    </row>
    <row r="21" spans="2:23" ht="12" customHeight="1">
      <c r="B21" s="268" t="s">
        <v>381</v>
      </c>
      <c r="C21" s="273"/>
      <c r="D21" s="141">
        <v>473</v>
      </c>
      <c r="E21" s="141">
        <v>0</v>
      </c>
      <c r="F21" s="141">
        <v>5</v>
      </c>
      <c r="G21" s="141">
        <v>40</v>
      </c>
      <c r="H21" s="141">
        <v>92</v>
      </c>
      <c r="I21" s="141">
        <v>112</v>
      </c>
      <c r="J21" s="141">
        <v>76</v>
      </c>
      <c r="K21" s="141">
        <v>65</v>
      </c>
      <c r="L21" s="141">
        <v>35</v>
      </c>
      <c r="M21" s="141">
        <v>15</v>
      </c>
      <c r="N21" s="141">
        <v>7</v>
      </c>
      <c r="O21" s="141">
        <v>7</v>
      </c>
      <c r="P21" s="141">
        <v>5</v>
      </c>
      <c r="Q21" s="141">
        <v>1</v>
      </c>
      <c r="R21" s="141">
        <v>5</v>
      </c>
      <c r="S21" s="141">
        <v>1</v>
      </c>
      <c r="T21" s="141">
        <v>7</v>
      </c>
      <c r="U21" s="227">
        <v>4900.99</v>
      </c>
      <c r="V21" s="228">
        <v>5488.567858350955</v>
      </c>
      <c r="W21" s="228">
        <v>2785.845501927213</v>
      </c>
    </row>
    <row r="22" spans="2:23" ht="12" customHeight="1">
      <c r="B22" s="274" t="s">
        <v>368</v>
      </c>
      <c r="C22" s="272"/>
      <c r="D22" s="138">
        <v>518</v>
      </c>
      <c r="E22" s="138">
        <v>0</v>
      </c>
      <c r="F22" s="138">
        <v>12</v>
      </c>
      <c r="G22" s="138">
        <v>57</v>
      </c>
      <c r="H22" s="138">
        <v>125</v>
      </c>
      <c r="I22" s="138">
        <v>112</v>
      </c>
      <c r="J22" s="138">
        <v>67</v>
      </c>
      <c r="K22" s="138">
        <v>55</v>
      </c>
      <c r="L22" s="138">
        <v>39</v>
      </c>
      <c r="M22" s="138">
        <v>17</v>
      </c>
      <c r="N22" s="138">
        <v>13</v>
      </c>
      <c r="O22" s="138">
        <v>8</v>
      </c>
      <c r="P22" s="138">
        <v>6</v>
      </c>
      <c r="Q22" s="138">
        <v>1</v>
      </c>
      <c r="R22" s="138">
        <v>2</v>
      </c>
      <c r="S22" s="138">
        <v>2</v>
      </c>
      <c r="T22" s="138">
        <v>2</v>
      </c>
      <c r="U22" s="225">
        <v>4539.163500000001</v>
      </c>
      <c r="V22" s="226">
        <v>5106.534283783784</v>
      </c>
      <c r="W22" s="226">
        <v>2294.7244584367786</v>
      </c>
    </row>
    <row r="23" spans="2:23" ht="12">
      <c r="B23" s="270" t="s">
        <v>4</v>
      </c>
      <c r="C23" s="269"/>
      <c r="D23" s="141">
        <v>273</v>
      </c>
      <c r="E23" s="141">
        <v>0</v>
      </c>
      <c r="F23" s="141">
        <v>2</v>
      </c>
      <c r="G23" s="141">
        <v>21</v>
      </c>
      <c r="H23" s="141">
        <v>62</v>
      </c>
      <c r="I23" s="141">
        <v>42</v>
      </c>
      <c r="J23" s="141">
        <v>44</v>
      </c>
      <c r="K23" s="141">
        <v>29</v>
      </c>
      <c r="L23" s="141">
        <v>27</v>
      </c>
      <c r="M23" s="141">
        <v>16</v>
      </c>
      <c r="N23" s="141">
        <v>4</v>
      </c>
      <c r="O23" s="141">
        <v>4</v>
      </c>
      <c r="P23" s="141">
        <v>2</v>
      </c>
      <c r="Q23" s="141">
        <v>6</v>
      </c>
      <c r="R23" s="141">
        <v>1</v>
      </c>
      <c r="S23" s="141">
        <v>2</v>
      </c>
      <c r="T23" s="141">
        <v>11</v>
      </c>
      <c r="U23" s="227">
        <v>5285.812</v>
      </c>
      <c r="V23" s="228">
        <v>6163.943106227109</v>
      </c>
      <c r="W23" s="228">
        <v>3986.611368940651</v>
      </c>
    </row>
    <row r="24" spans="2:23" ht="12">
      <c r="B24" s="270" t="s">
        <v>5</v>
      </c>
      <c r="C24" s="269"/>
      <c r="D24" s="141">
        <v>105</v>
      </c>
      <c r="E24" s="141">
        <v>0</v>
      </c>
      <c r="F24" s="141">
        <v>3</v>
      </c>
      <c r="G24" s="141">
        <v>5</v>
      </c>
      <c r="H24" s="141">
        <v>22</v>
      </c>
      <c r="I24" s="141">
        <v>26</v>
      </c>
      <c r="J24" s="141">
        <v>17</v>
      </c>
      <c r="K24" s="141">
        <v>15</v>
      </c>
      <c r="L24" s="141">
        <v>8</v>
      </c>
      <c r="M24" s="141">
        <v>4</v>
      </c>
      <c r="N24" s="141">
        <v>2</v>
      </c>
      <c r="O24" s="141">
        <v>0</v>
      </c>
      <c r="P24" s="141">
        <v>2</v>
      </c>
      <c r="Q24" s="141">
        <v>0</v>
      </c>
      <c r="R24" s="141">
        <v>1</v>
      </c>
      <c r="S24" s="141">
        <v>0</v>
      </c>
      <c r="T24" s="141">
        <v>0</v>
      </c>
      <c r="U24" s="227">
        <v>4855.4</v>
      </c>
      <c r="V24" s="228">
        <v>5210.101657142856</v>
      </c>
      <c r="W24" s="228">
        <v>2111.4236173267113</v>
      </c>
    </row>
    <row r="25" spans="2:23" ht="12">
      <c r="B25" s="270" t="s">
        <v>6</v>
      </c>
      <c r="C25" s="269"/>
      <c r="D25" s="141">
        <v>153</v>
      </c>
      <c r="E25" s="141">
        <v>1</v>
      </c>
      <c r="F25" s="141">
        <v>4</v>
      </c>
      <c r="G25" s="141">
        <v>11</v>
      </c>
      <c r="H25" s="141">
        <v>29</v>
      </c>
      <c r="I25" s="141">
        <v>38</v>
      </c>
      <c r="J25" s="141">
        <v>25</v>
      </c>
      <c r="K25" s="141">
        <v>15</v>
      </c>
      <c r="L25" s="141">
        <v>10</v>
      </c>
      <c r="M25" s="141">
        <v>5</v>
      </c>
      <c r="N25" s="141">
        <v>6</v>
      </c>
      <c r="O25" s="141">
        <v>3</v>
      </c>
      <c r="P25" s="141">
        <v>1</v>
      </c>
      <c r="Q25" s="141">
        <v>3</v>
      </c>
      <c r="R25" s="141">
        <v>0</v>
      </c>
      <c r="S25" s="141">
        <v>0</v>
      </c>
      <c r="T25" s="141">
        <v>2</v>
      </c>
      <c r="U25" s="227">
        <v>4842.518</v>
      </c>
      <c r="V25" s="228">
        <v>5496.330450980392</v>
      </c>
      <c r="W25" s="228">
        <v>3145.463082198815</v>
      </c>
    </row>
    <row r="26" spans="2:23" ht="12">
      <c r="B26" s="270" t="s">
        <v>7</v>
      </c>
      <c r="C26" s="269"/>
      <c r="D26" s="141">
        <v>245</v>
      </c>
      <c r="E26" s="141">
        <v>1</v>
      </c>
      <c r="F26" s="141">
        <v>4</v>
      </c>
      <c r="G26" s="141">
        <v>20</v>
      </c>
      <c r="H26" s="141">
        <v>31</v>
      </c>
      <c r="I26" s="141">
        <v>54</v>
      </c>
      <c r="J26" s="141">
        <v>32</v>
      </c>
      <c r="K26" s="141">
        <v>36</v>
      </c>
      <c r="L26" s="141">
        <v>25</v>
      </c>
      <c r="M26" s="141">
        <v>16</v>
      </c>
      <c r="N26" s="141">
        <v>3</v>
      </c>
      <c r="O26" s="141">
        <v>10</v>
      </c>
      <c r="P26" s="141">
        <v>5</v>
      </c>
      <c r="Q26" s="141">
        <v>2</v>
      </c>
      <c r="R26" s="141">
        <v>2</v>
      </c>
      <c r="S26" s="141">
        <v>0</v>
      </c>
      <c r="T26" s="141">
        <v>4</v>
      </c>
      <c r="U26" s="227">
        <v>5284.368</v>
      </c>
      <c r="V26" s="228">
        <v>6025.514726530613</v>
      </c>
      <c r="W26" s="228">
        <v>3509.9251668193065</v>
      </c>
    </row>
    <row r="27" spans="2:23" ht="12">
      <c r="B27" s="270" t="s">
        <v>8</v>
      </c>
      <c r="C27" s="269"/>
      <c r="D27" s="141">
        <v>87</v>
      </c>
      <c r="E27" s="141">
        <v>0</v>
      </c>
      <c r="F27" s="141">
        <v>2</v>
      </c>
      <c r="G27" s="141">
        <v>12</v>
      </c>
      <c r="H27" s="141">
        <v>16</v>
      </c>
      <c r="I27" s="141">
        <v>17</v>
      </c>
      <c r="J27" s="141">
        <v>15</v>
      </c>
      <c r="K27" s="141">
        <v>10</v>
      </c>
      <c r="L27" s="141">
        <v>8</v>
      </c>
      <c r="M27" s="141">
        <v>2</v>
      </c>
      <c r="N27" s="141">
        <v>4</v>
      </c>
      <c r="O27" s="141">
        <v>0</v>
      </c>
      <c r="P27" s="141">
        <v>1</v>
      </c>
      <c r="Q27" s="141">
        <v>0</v>
      </c>
      <c r="R27" s="141">
        <v>0</v>
      </c>
      <c r="S27" s="141">
        <v>0</v>
      </c>
      <c r="T27" s="141">
        <v>0</v>
      </c>
      <c r="U27" s="227">
        <v>4935.215</v>
      </c>
      <c r="V27" s="228">
        <v>5058.589678160918</v>
      </c>
      <c r="W27" s="250">
        <v>1998.7558272144881</v>
      </c>
    </row>
    <row r="28" spans="2:23" ht="12">
      <c r="B28" s="270" t="s">
        <v>9</v>
      </c>
      <c r="C28" s="269"/>
      <c r="D28" s="141">
        <v>74</v>
      </c>
      <c r="E28" s="141">
        <v>0</v>
      </c>
      <c r="F28" s="141">
        <v>1</v>
      </c>
      <c r="G28" s="141">
        <v>8</v>
      </c>
      <c r="H28" s="141">
        <v>11</v>
      </c>
      <c r="I28" s="141">
        <v>15</v>
      </c>
      <c r="J28" s="141">
        <v>11</v>
      </c>
      <c r="K28" s="141">
        <v>8</v>
      </c>
      <c r="L28" s="141">
        <v>8</v>
      </c>
      <c r="M28" s="141">
        <v>0</v>
      </c>
      <c r="N28" s="141">
        <v>4</v>
      </c>
      <c r="O28" s="141">
        <v>3</v>
      </c>
      <c r="P28" s="141">
        <v>1</v>
      </c>
      <c r="Q28" s="141">
        <v>0</v>
      </c>
      <c r="R28" s="141">
        <v>2</v>
      </c>
      <c r="S28" s="141">
        <v>1</v>
      </c>
      <c r="T28" s="141">
        <v>1</v>
      </c>
      <c r="U28" s="227">
        <v>5087.9974999999995</v>
      </c>
      <c r="V28" s="228">
        <v>6193.694486486486</v>
      </c>
      <c r="W28" s="228">
        <v>5063.926507024178</v>
      </c>
    </row>
    <row r="29" spans="2:23" ht="12">
      <c r="B29" s="270" t="s">
        <v>10</v>
      </c>
      <c r="C29" s="269"/>
      <c r="D29" s="141">
        <v>150</v>
      </c>
      <c r="E29" s="141">
        <v>0</v>
      </c>
      <c r="F29" s="141">
        <v>5</v>
      </c>
      <c r="G29" s="141">
        <v>23</v>
      </c>
      <c r="H29" s="141">
        <v>26</v>
      </c>
      <c r="I29" s="141">
        <v>40</v>
      </c>
      <c r="J29" s="141">
        <v>15</v>
      </c>
      <c r="K29" s="141">
        <v>11</v>
      </c>
      <c r="L29" s="141">
        <v>10</v>
      </c>
      <c r="M29" s="141">
        <v>8</v>
      </c>
      <c r="N29" s="141">
        <v>2</v>
      </c>
      <c r="O29" s="141">
        <v>3</v>
      </c>
      <c r="P29" s="141">
        <v>1</v>
      </c>
      <c r="Q29" s="141">
        <v>3</v>
      </c>
      <c r="R29" s="141">
        <v>0</v>
      </c>
      <c r="S29" s="141">
        <v>0</v>
      </c>
      <c r="T29" s="141">
        <v>3</v>
      </c>
      <c r="U29" s="227">
        <v>4508.9125</v>
      </c>
      <c r="V29" s="228">
        <v>5281.939066666671</v>
      </c>
      <c r="W29" s="228">
        <v>3042.1905854076044</v>
      </c>
    </row>
    <row r="30" spans="2:23" ht="12">
      <c r="B30" s="270" t="s">
        <v>11</v>
      </c>
      <c r="C30" s="269"/>
      <c r="D30" s="141">
        <v>435</v>
      </c>
      <c r="E30" s="141">
        <v>0</v>
      </c>
      <c r="F30" s="141">
        <v>9</v>
      </c>
      <c r="G30" s="141">
        <v>46</v>
      </c>
      <c r="H30" s="141">
        <v>98</v>
      </c>
      <c r="I30" s="141">
        <v>106</v>
      </c>
      <c r="J30" s="141">
        <v>59</v>
      </c>
      <c r="K30" s="141">
        <v>37</v>
      </c>
      <c r="L30" s="141">
        <v>30</v>
      </c>
      <c r="M30" s="141">
        <v>23</v>
      </c>
      <c r="N30" s="141">
        <v>9</v>
      </c>
      <c r="O30" s="141">
        <v>9</v>
      </c>
      <c r="P30" s="141">
        <v>1</v>
      </c>
      <c r="Q30" s="141">
        <v>3</v>
      </c>
      <c r="R30" s="141">
        <v>2</v>
      </c>
      <c r="S30" s="141">
        <v>1</v>
      </c>
      <c r="T30" s="141">
        <v>2</v>
      </c>
      <c r="U30" s="227">
        <v>4599.18</v>
      </c>
      <c r="V30" s="228">
        <v>5144.938554022986</v>
      </c>
      <c r="W30" s="228">
        <v>2287.5096353088434</v>
      </c>
    </row>
    <row r="31" spans="2:23" ht="12">
      <c r="B31" s="270" t="s">
        <v>12</v>
      </c>
      <c r="C31" s="269"/>
      <c r="D31" s="141">
        <v>242</v>
      </c>
      <c r="E31" s="141">
        <v>0</v>
      </c>
      <c r="F31" s="141">
        <v>4</v>
      </c>
      <c r="G31" s="141">
        <v>14</v>
      </c>
      <c r="H31" s="141">
        <v>49</v>
      </c>
      <c r="I31" s="141">
        <v>55</v>
      </c>
      <c r="J31" s="141">
        <v>43</v>
      </c>
      <c r="K31" s="141">
        <v>26</v>
      </c>
      <c r="L31" s="141">
        <v>10</v>
      </c>
      <c r="M31" s="141">
        <v>15</v>
      </c>
      <c r="N31" s="141">
        <v>9</v>
      </c>
      <c r="O31" s="141">
        <v>4</v>
      </c>
      <c r="P31" s="141">
        <v>4</v>
      </c>
      <c r="Q31" s="141">
        <v>1</v>
      </c>
      <c r="R31" s="141">
        <v>2</v>
      </c>
      <c r="S31" s="141">
        <v>3</v>
      </c>
      <c r="T31" s="141">
        <v>3</v>
      </c>
      <c r="U31" s="227">
        <v>4997.0685</v>
      </c>
      <c r="V31" s="228">
        <v>5701.388673553719</v>
      </c>
      <c r="W31" s="228">
        <v>2818.326874932601</v>
      </c>
    </row>
    <row r="32" spans="2:23" ht="12">
      <c r="B32" s="270" t="s">
        <v>13</v>
      </c>
      <c r="C32" s="269"/>
      <c r="D32" s="141">
        <v>291</v>
      </c>
      <c r="E32" s="141">
        <v>1</v>
      </c>
      <c r="F32" s="141">
        <v>2</v>
      </c>
      <c r="G32" s="141">
        <v>32</v>
      </c>
      <c r="H32" s="141">
        <v>68</v>
      </c>
      <c r="I32" s="141">
        <v>64</v>
      </c>
      <c r="J32" s="141">
        <v>47</v>
      </c>
      <c r="K32" s="141">
        <v>25</v>
      </c>
      <c r="L32" s="141">
        <v>20</v>
      </c>
      <c r="M32" s="141">
        <v>9</v>
      </c>
      <c r="N32" s="141">
        <v>8</v>
      </c>
      <c r="O32" s="141">
        <v>2</v>
      </c>
      <c r="P32" s="141">
        <v>5</v>
      </c>
      <c r="Q32" s="141">
        <v>3</v>
      </c>
      <c r="R32" s="141">
        <v>0</v>
      </c>
      <c r="S32" s="141">
        <v>0</v>
      </c>
      <c r="T32" s="141">
        <v>5</v>
      </c>
      <c r="U32" s="227">
        <v>4654.668</v>
      </c>
      <c r="V32" s="228">
        <v>5327.834419243986</v>
      </c>
      <c r="W32" s="228">
        <v>2896.9842679202834</v>
      </c>
    </row>
    <row r="33" spans="2:23" ht="12">
      <c r="B33" s="270" t="s">
        <v>14</v>
      </c>
      <c r="C33" s="269"/>
      <c r="D33" s="141">
        <v>719</v>
      </c>
      <c r="E33" s="141">
        <v>3</v>
      </c>
      <c r="F33" s="141">
        <v>12</v>
      </c>
      <c r="G33" s="141">
        <v>52</v>
      </c>
      <c r="H33" s="141">
        <v>134</v>
      </c>
      <c r="I33" s="141">
        <v>173</v>
      </c>
      <c r="J33" s="141">
        <v>114</v>
      </c>
      <c r="K33" s="141">
        <v>83</v>
      </c>
      <c r="L33" s="141">
        <v>49</v>
      </c>
      <c r="M33" s="141">
        <v>27</v>
      </c>
      <c r="N33" s="141">
        <v>31</v>
      </c>
      <c r="O33" s="141">
        <v>13</v>
      </c>
      <c r="P33" s="141">
        <v>4</v>
      </c>
      <c r="Q33" s="141">
        <v>10</v>
      </c>
      <c r="R33" s="141">
        <v>3</v>
      </c>
      <c r="S33" s="141">
        <v>3</v>
      </c>
      <c r="T33" s="141">
        <v>8</v>
      </c>
      <c r="U33" s="227">
        <v>4891</v>
      </c>
      <c r="V33" s="228">
        <v>5580.633980528506</v>
      </c>
      <c r="W33" s="228">
        <v>2816.041366612392</v>
      </c>
    </row>
    <row r="34" spans="2:23" ht="12">
      <c r="B34" s="270" t="s">
        <v>15</v>
      </c>
      <c r="C34" s="269"/>
      <c r="D34" s="141">
        <v>645</v>
      </c>
      <c r="E34" s="141">
        <v>0</v>
      </c>
      <c r="F34" s="141">
        <v>7</v>
      </c>
      <c r="G34" s="141">
        <v>38</v>
      </c>
      <c r="H34" s="141">
        <v>97</v>
      </c>
      <c r="I34" s="141">
        <v>163</v>
      </c>
      <c r="J34" s="141">
        <v>96</v>
      </c>
      <c r="K34" s="141">
        <v>81</v>
      </c>
      <c r="L34" s="141">
        <v>51</v>
      </c>
      <c r="M34" s="141">
        <v>31</v>
      </c>
      <c r="N34" s="141">
        <v>28</v>
      </c>
      <c r="O34" s="141">
        <v>10</v>
      </c>
      <c r="P34" s="141">
        <v>11</v>
      </c>
      <c r="Q34" s="141">
        <v>9</v>
      </c>
      <c r="R34" s="141">
        <v>6</v>
      </c>
      <c r="S34" s="141">
        <v>3</v>
      </c>
      <c r="T34" s="141">
        <v>14</v>
      </c>
      <c r="U34" s="227">
        <v>5195.31</v>
      </c>
      <c r="V34" s="228">
        <v>6109.625358139534</v>
      </c>
      <c r="W34" s="228">
        <v>3994.1377900049606</v>
      </c>
    </row>
    <row r="35" spans="2:23" ht="12">
      <c r="B35" s="270" t="s">
        <v>16</v>
      </c>
      <c r="C35" s="269"/>
      <c r="D35" s="141">
        <v>804</v>
      </c>
      <c r="E35" s="141">
        <v>0</v>
      </c>
      <c r="F35" s="141">
        <v>5</v>
      </c>
      <c r="G35" s="141">
        <v>38</v>
      </c>
      <c r="H35" s="141">
        <v>100</v>
      </c>
      <c r="I35" s="141">
        <v>148</v>
      </c>
      <c r="J35" s="141">
        <v>106</v>
      </c>
      <c r="K35" s="141">
        <v>111</v>
      </c>
      <c r="L35" s="141">
        <v>68</v>
      </c>
      <c r="M35" s="141">
        <v>75</v>
      </c>
      <c r="N35" s="141">
        <v>38</v>
      </c>
      <c r="O35" s="141">
        <v>37</v>
      </c>
      <c r="P35" s="141">
        <v>18</v>
      </c>
      <c r="Q35" s="141">
        <v>14</v>
      </c>
      <c r="R35" s="141">
        <v>6</v>
      </c>
      <c r="S35" s="141">
        <v>11</v>
      </c>
      <c r="T35" s="141">
        <v>29</v>
      </c>
      <c r="U35" s="227">
        <v>6040.5995</v>
      </c>
      <c r="V35" s="228">
        <v>6922.601384328361</v>
      </c>
      <c r="W35" s="228">
        <v>4254.378088202594</v>
      </c>
    </row>
    <row r="36" spans="2:23" ht="12">
      <c r="B36" s="270" t="s">
        <v>17</v>
      </c>
      <c r="C36" s="269"/>
      <c r="D36" s="141">
        <v>676</v>
      </c>
      <c r="E36" s="141">
        <v>0</v>
      </c>
      <c r="F36" s="141">
        <v>6</v>
      </c>
      <c r="G36" s="141">
        <v>35</v>
      </c>
      <c r="H36" s="141">
        <v>97</v>
      </c>
      <c r="I36" s="141">
        <v>133</v>
      </c>
      <c r="J36" s="141">
        <v>120</v>
      </c>
      <c r="K36" s="141">
        <v>67</v>
      </c>
      <c r="L36" s="141">
        <v>76</v>
      </c>
      <c r="M36" s="141">
        <v>48</v>
      </c>
      <c r="N36" s="141">
        <v>24</v>
      </c>
      <c r="O36" s="141">
        <v>18</v>
      </c>
      <c r="P36" s="141">
        <v>14</v>
      </c>
      <c r="Q36" s="141">
        <v>14</v>
      </c>
      <c r="R36" s="141">
        <v>4</v>
      </c>
      <c r="S36" s="141">
        <v>3</v>
      </c>
      <c r="T36" s="141">
        <v>17</v>
      </c>
      <c r="U36" s="227">
        <v>5549.4400000000005</v>
      </c>
      <c r="V36" s="228">
        <v>6422.844489644965</v>
      </c>
      <c r="W36" s="228">
        <v>3772.1646940943983</v>
      </c>
    </row>
    <row r="37" spans="2:23" ht="12">
      <c r="B37" s="270" t="s">
        <v>18</v>
      </c>
      <c r="C37" s="269"/>
      <c r="D37" s="141">
        <v>144</v>
      </c>
      <c r="E37" s="141">
        <v>0</v>
      </c>
      <c r="F37" s="141">
        <v>1</v>
      </c>
      <c r="G37" s="141">
        <v>15</v>
      </c>
      <c r="H37" s="141">
        <v>37</v>
      </c>
      <c r="I37" s="141">
        <v>24</v>
      </c>
      <c r="J37" s="141">
        <v>17</v>
      </c>
      <c r="K37" s="141">
        <v>14</v>
      </c>
      <c r="L37" s="141">
        <v>17</v>
      </c>
      <c r="M37" s="141">
        <v>6</v>
      </c>
      <c r="N37" s="141">
        <v>3</v>
      </c>
      <c r="O37" s="141">
        <v>6</v>
      </c>
      <c r="P37" s="141">
        <v>1</v>
      </c>
      <c r="Q37" s="141">
        <v>2</v>
      </c>
      <c r="R37" s="141">
        <v>0</v>
      </c>
      <c r="S37" s="141">
        <v>0</v>
      </c>
      <c r="T37" s="141">
        <v>1</v>
      </c>
      <c r="U37" s="227">
        <v>4626.535</v>
      </c>
      <c r="V37" s="228">
        <v>5423.371048611112</v>
      </c>
      <c r="W37" s="228">
        <v>2505.157499184157</v>
      </c>
    </row>
    <row r="38" spans="2:23" ht="12">
      <c r="B38" s="270" t="s">
        <v>19</v>
      </c>
      <c r="C38" s="269"/>
      <c r="D38" s="141">
        <v>83</v>
      </c>
      <c r="E38" s="141">
        <v>0</v>
      </c>
      <c r="F38" s="141">
        <v>2</v>
      </c>
      <c r="G38" s="141">
        <v>6</v>
      </c>
      <c r="H38" s="141">
        <v>22</v>
      </c>
      <c r="I38" s="141">
        <v>15</v>
      </c>
      <c r="J38" s="141">
        <v>20</v>
      </c>
      <c r="K38" s="141">
        <v>7</v>
      </c>
      <c r="L38" s="141">
        <v>3</v>
      </c>
      <c r="M38" s="141">
        <v>4</v>
      </c>
      <c r="N38" s="141">
        <v>1</v>
      </c>
      <c r="O38" s="141">
        <v>3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227">
        <v>4742.955</v>
      </c>
      <c r="V38" s="228">
        <v>4995.964421686746</v>
      </c>
      <c r="W38" s="228">
        <v>1907.5820714389063</v>
      </c>
    </row>
    <row r="39" spans="2:23" ht="12">
      <c r="B39" s="270" t="s">
        <v>20</v>
      </c>
      <c r="C39" s="269"/>
      <c r="D39" s="141">
        <v>45</v>
      </c>
      <c r="E39" s="141">
        <v>0</v>
      </c>
      <c r="F39" s="141">
        <v>0</v>
      </c>
      <c r="G39" s="141">
        <v>4</v>
      </c>
      <c r="H39" s="141">
        <v>8</v>
      </c>
      <c r="I39" s="141">
        <v>5</v>
      </c>
      <c r="J39" s="141">
        <v>11</v>
      </c>
      <c r="K39" s="141">
        <v>6</v>
      </c>
      <c r="L39" s="141">
        <v>3</v>
      </c>
      <c r="M39" s="141">
        <v>1</v>
      </c>
      <c r="N39" s="141">
        <v>0</v>
      </c>
      <c r="O39" s="141">
        <v>1</v>
      </c>
      <c r="P39" s="141">
        <v>3</v>
      </c>
      <c r="Q39" s="141">
        <v>1</v>
      </c>
      <c r="R39" s="141">
        <v>0</v>
      </c>
      <c r="S39" s="141">
        <v>2</v>
      </c>
      <c r="T39" s="141">
        <v>0</v>
      </c>
      <c r="U39" s="227">
        <v>5560.268</v>
      </c>
      <c r="V39" s="228">
        <v>6129.123955555555</v>
      </c>
      <c r="W39" s="228">
        <v>3072.797057472977</v>
      </c>
    </row>
    <row r="40" spans="2:23" ht="12">
      <c r="B40" s="270" t="s">
        <v>21</v>
      </c>
      <c r="C40" s="269"/>
      <c r="D40" s="141">
        <v>62</v>
      </c>
      <c r="E40" s="141">
        <v>0</v>
      </c>
      <c r="F40" s="141">
        <v>2</v>
      </c>
      <c r="G40" s="141">
        <v>5</v>
      </c>
      <c r="H40" s="141">
        <v>9</v>
      </c>
      <c r="I40" s="141">
        <v>10</v>
      </c>
      <c r="J40" s="141">
        <v>15</v>
      </c>
      <c r="K40" s="141">
        <v>7</v>
      </c>
      <c r="L40" s="141">
        <v>3</v>
      </c>
      <c r="M40" s="141">
        <v>2</v>
      </c>
      <c r="N40" s="141">
        <v>5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4</v>
      </c>
      <c r="U40" s="227">
        <v>5153.062</v>
      </c>
      <c r="V40" s="228">
        <v>6028.916112903226</v>
      </c>
      <c r="W40" s="228">
        <v>3428.241854817356</v>
      </c>
    </row>
    <row r="41" spans="2:23" ht="12">
      <c r="B41" s="270" t="s">
        <v>22</v>
      </c>
      <c r="C41" s="269"/>
      <c r="D41" s="141">
        <v>250</v>
      </c>
      <c r="E41" s="141">
        <v>0</v>
      </c>
      <c r="F41" s="141">
        <v>1</v>
      </c>
      <c r="G41" s="141">
        <v>14</v>
      </c>
      <c r="H41" s="141">
        <v>54</v>
      </c>
      <c r="I41" s="141">
        <v>61</v>
      </c>
      <c r="J41" s="141">
        <v>47</v>
      </c>
      <c r="K41" s="141">
        <v>24</v>
      </c>
      <c r="L41" s="141">
        <v>11</v>
      </c>
      <c r="M41" s="141">
        <v>11</v>
      </c>
      <c r="N41" s="141">
        <v>9</v>
      </c>
      <c r="O41" s="141">
        <v>3</v>
      </c>
      <c r="P41" s="141">
        <v>2</v>
      </c>
      <c r="Q41" s="141">
        <v>3</v>
      </c>
      <c r="R41" s="141">
        <v>2</v>
      </c>
      <c r="S41" s="141">
        <v>2</v>
      </c>
      <c r="T41" s="141">
        <v>6</v>
      </c>
      <c r="U41" s="227">
        <v>4855.526</v>
      </c>
      <c r="V41" s="228">
        <v>5751.545316000001</v>
      </c>
      <c r="W41" s="228">
        <v>3327.76835277454</v>
      </c>
    </row>
    <row r="42" spans="2:23" ht="12">
      <c r="B42" s="270" t="s">
        <v>23</v>
      </c>
      <c r="C42" s="269"/>
      <c r="D42" s="141">
        <v>184</v>
      </c>
      <c r="E42" s="141">
        <v>0</v>
      </c>
      <c r="F42" s="141">
        <v>1</v>
      </c>
      <c r="G42" s="141">
        <v>13</v>
      </c>
      <c r="H42" s="141">
        <v>38</v>
      </c>
      <c r="I42" s="141">
        <v>40</v>
      </c>
      <c r="J42" s="141">
        <v>28</v>
      </c>
      <c r="K42" s="141">
        <v>23</v>
      </c>
      <c r="L42" s="141">
        <v>8</v>
      </c>
      <c r="M42" s="141">
        <v>6</v>
      </c>
      <c r="N42" s="141">
        <v>3</v>
      </c>
      <c r="O42" s="141">
        <v>1</v>
      </c>
      <c r="P42" s="141">
        <v>2</v>
      </c>
      <c r="Q42" s="141">
        <v>5</v>
      </c>
      <c r="R42" s="141">
        <v>2</v>
      </c>
      <c r="S42" s="141">
        <v>2</v>
      </c>
      <c r="T42" s="141">
        <v>12</v>
      </c>
      <c r="U42" s="227">
        <v>5023.934499999999</v>
      </c>
      <c r="V42" s="228">
        <v>6829.529152173908</v>
      </c>
      <c r="W42" s="228">
        <v>6362.764243913119</v>
      </c>
    </row>
    <row r="43" spans="2:23" ht="12">
      <c r="B43" s="270" t="s">
        <v>24</v>
      </c>
      <c r="C43" s="269"/>
      <c r="D43" s="141">
        <v>189</v>
      </c>
      <c r="E43" s="141">
        <v>0</v>
      </c>
      <c r="F43" s="141">
        <v>2</v>
      </c>
      <c r="G43" s="141">
        <v>12</v>
      </c>
      <c r="H43" s="141">
        <v>32</v>
      </c>
      <c r="I43" s="141">
        <v>47</v>
      </c>
      <c r="J43" s="141">
        <v>33</v>
      </c>
      <c r="K43" s="141">
        <v>23</v>
      </c>
      <c r="L43" s="141">
        <v>11</v>
      </c>
      <c r="M43" s="141">
        <v>10</v>
      </c>
      <c r="N43" s="141">
        <v>7</v>
      </c>
      <c r="O43" s="141">
        <v>5</v>
      </c>
      <c r="P43" s="141">
        <v>2</v>
      </c>
      <c r="Q43" s="141">
        <v>1</v>
      </c>
      <c r="R43" s="141">
        <v>0</v>
      </c>
      <c r="S43" s="141">
        <v>2</v>
      </c>
      <c r="T43" s="141">
        <v>2</v>
      </c>
      <c r="U43" s="227">
        <v>5140.649</v>
      </c>
      <c r="V43" s="228">
        <v>5715.10373015873</v>
      </c>
      <c r="W43" s="228">
        <v>2722.277699728681</v>
      </c>
    </row>
    <row r="44" spans="2:23" ht="12">
      <c r="B44" s="270" t="s">
        <v>25</v>
      </c>
      <c r="C44" s="269"/>
      <c r="D44" s="141">
        <v>349</v>
      </c>
      <c r="E44" s="141">
        <v>0</v>
      </c>
      <c r="F44" s="141">
        <v>3</v>
      </c>
      <c r="G44" s="141">
        <v>19</v>
      </c>
      <c r="H44" s="141">
        <v>63</v>
      </c>
      <c r="I44" s="141">
        <v>73</v>
      </c>
      <c r="J44" s="141">
        <v>60</v>
      </c>
      <c r="K44" s="141">
        <v>47</v>
      </c>
      <c r="L44" s="141">
        <v>33</v>
      </c>
      <c r="M44" s="141">
        <v>16</v>
      </c>
      <c r="N44" s="141">
        <v>18</v>
      </c>
      <c r="O44" s="141">
        <v>9</v>
      </c>
      <c r="P44" s="141">
        <v>3</v>
      </c>
      <c r="Q44" s="141">
        <v>2</v>
      </c>
      <c r="R44" s="141">
        <v>3</v>
      </c>
      <c r="S44" s="141">
        <v>0</v>
      </c>
      <c r="T44" s="141">
        <v>0</v>
      </c>
      <c r="U44" s="227">
        <v>5317.491</v>
      </c>
      <c r="V44" s="228">
        <v>5676.396229226358</v>
      </c>
      <c r="W44" s="228">
        <v>2261.110493145569</v>
      </c>
    </row>
    <row r="45" spans="2:23" ht="12">
      <c r="B45" s="270" t="s">
        <v>26</v>
      </c>
      <c r="C45" s="269"/>
      <c r="D45" s="141">
        <v>697</v>
      </c>
      <c r="E45" s="141">
        <v>0</v>
      </c>
      <c r="F45" s="141">
        <v>4</v>
      </c>
      <c r="G45" s="141">
        <v>31</v>
      </c>
      <c r="H45" s="141">
        <v>93</v>
      </c>
      <c r="I45" s="141">
        <v>154</v>
      </c>
      <c r="J45" s="141">
        <v>137</v>
      </c>
      <c r="K45" s="141">
        <v>92</v>
      </c>
      <c r="L45" s="141">
        <v>63</v>
      </c>
      <c r="M45" s="141">
        <v>29</v>
      </c>
      <c r="N45" s="141">
        <v>33</v>
      </c>
      <c r="O45" s="141">
        <v>15</v>
      </c>
      <c r="P45" s="141">
        <v>15</v>
      </c>
      <c r="Q45" s="141">
        <v>8</v>
      </c>
      <c r="R45" s="141">
        <v>6</v>
      </c>
      <c r="S45" s="141">
        <v>2</v>
      </c>
      <c r="T45" s="141">
        <v>15</v>
      </c>
      <c r="U45" s="227">
        <v>5510.443</v>
      </c>
      <c r="V45" s="228">
        <v>6374.347304160683</v>
      </c>
      <c r="W45" s="228">
        <v>4775.409021810101</v>
      </c>
    </row>
    <row r="46" spans="2:23" ht="12">
      <c r="B46" s="270" t="s">
        <v>27</v>
      </c>
      <c r="C46" s="269"/>
      <c r="D46" s="141">
        <v>218</v>
      </c>
      <c r="E46" s="141">
        <v>1</v>
      </c>
      <c r="F46" s="141">
        <v>2</v>
      </c>
      <c r="G46" s="141">
        <v>17</v>
      </c>
      <c r="H46" s="141">
        <v>38</v>
      </c>
      <c r="I46" s="141">
        <v>49</v>
      </c>
      <c r="J46" s="141">
        <v>33</v>
      </c>
      <c r="K46" s="141">
        <v>27</v>
      </c>
      <c r="L46" s="141">
        <v>15</v>
      </c>
      <c r="M46" s="141">
        <v>16</v>
      </c>
      <c r="N46" s="141">
        <v>5</v>
      </c>
      <c r="O46" s="141">
        <v>5</v>
      </c>
      <c r="P46" s="141">
        <v>3</v>
      </c>
      <c r="Q46" s="141">
        <v>1</v>
      </c>
      <c r="R46" s="141">
        <v>2</v>
      </c>
      <c r="S46" s="141">
        <v>1</v>
      </c>
      <c r="T46" s="141">
        <v>3</v>
      </c>
      <c r="U46" s="227">
        <v>5027.7564999999995</v>
      </c>
      <c r="V46" s="228">
        <v>5909.940499999998</v>
      </c>
      <c r="W46" s="228">
        <v>4340.285858883062</v>
      </c>
    </row>
    <row r="47" spans="2:23" ht="12">
      <c r="B47" s="270" t="s">
        <v>28</v>
      </c>
      <c r="C47" s="269"/>
      <c r="D47" s="141">
        <v>109</v>
      </c>
      <c r="E47" s="141">
        <v>0</v>
      </c>
      <c r="F47" s="141">
        <v>5</v>
      </c>
      <c r="G47" s="141">
        <v>5</v>
      </c>
      <c r="H47" s="141">
        <v>19</v>
      </c>
      <c r="I47" s="141">
        <v>27</v>
      </c>
      <c r="J47" s="141">
        <v>25</v>
      </c>
      <c r="K47" s="141">
        <v>6</v>
      </c>
      <c r="L47" s="141">
        <v>7</v>
      </c>
      <c r="M47" s="141">
        <v>9</v>
      </c>
      <c r="N47" s="141">
        <v>3</v>
      </c>
      <c r="O47" s="141">
        <v>1</v>
      </c>
      <c r="P47" s="141">
        <v>1</v>
      </c>
      <c r="Q47" s="141">
        <v>0</v>
      </c>
      <c r="R47" s="141">
        <v>0</v>
      </c>
      <c r="S47" s="141">
        <v>0</v>
      </c>
      <c r="T47" s="141">
        <v>1</v>
      </c>
      <c r="U47" s="227">
        <v>4802.255</v>
      </c>
      <c r="V47" s="228">
        <v>5325.4552110091745</v>
      </c>
      <c r="W47" s="228">
        <v>2217.454027857119</v>
      </c>
    </row>
    <row r="48" spans="2:23" ht="12">
      <c r="B48" s="270" t="s">
        <v>29</v>
      </c>
      <c r="C48" s="269"/>
      <c r="D48" s="141">
        <v>92</v>
      </c>
      <c r="E48" s="141">
        <v>0</v>
      </c>
      <c r="F48" s="141">
        <v>1</v>
      </c>
      <c r="G48" s="141">
        <v>6</v>
      </c>
      <c r="H48" s="141">
        <v>11</v>
      </c>
      <c r="I48" s="141">
        <v>26</v>
      </c>
      <c r="J48" s="141">
        <v>19</v>
      </c>
      <c r="K48" s="141">
        <v>9</v>
      </c>
      <c r="L48" s="141">
        <v>10</v>
      </c>
      <c r="M48" s="141">
        <v>3</v>
      </c>
      <c r="N48" s="141">
        <v>4</v>
      </c>
      <c r="O48" s="141">
        <v>2</v>
      </c>
      <c r="P48" s="141">
        <v>1</v>
      </c>
      <c r="Q48" s="141">
        <v>0</v>
      </c>
      <c r="R48" s="141">
        <v>0</v>
      </c>
      <c r="S48" s="141">
        <v>0</v>
      </c>
      <c r="T48" s="141">
        <v>0</v>
      </c>
      <c r="U48" s="227">
        <v>5051.237</v>
      </c>
      <c r="V48" s="228">
        <v>5442.11652173913</v>
      </c>
      <c r="W48" s="228">
        <v>1963.3904516255732</v>
      </c>
    </row>
    <row r="49" spans="2:23" ht="12">
      <c r="B49" s="270" t="s">
        <v>30</v>
      </c>
      <c r="C49" s="269"/>
      <c r="D49" s="141">
        <v>360</v>
      </c>
      <c r="E49" s="141">
        <v>0</v>
      </c>
      <c r="F49" s="141">
        <v>7</v>
      </c>
      <c r="G49" s="141">
        <v>22</v>
      </c>
      <c r="H49" s="141">
        <v>67</v>
      </c>
      <c r="I49" s="141">
        <v>76</v>
      </c>
      <c r="J49" s="141">
        <v>43</v>
      </c>
      <c r="K49" s="141">
        <v>40</v>
      </c>
      <c r="L49" s="141">
        <v>27</v>
      </c>
      <c r="M49" s="141">
        <v>16</v>
      </c>
      <c r="N49" s="141">
        <v>17</v>
      </c>
      <c r="O49" s="141">
        <v>14</v>
      </c>
      <c r="P49" s="141">
        <v>10</v>
      </c>
      <c r="Q49" s="141">
        <v>6</v>
      </c>
      <c r="R49" s="141">
        <v>5</v>
      </c>
      <c r="S49" s="141">
        <v>3</v>
      </c>
      <c r="T49" s="141">
        <v>7</v>
      </c>
      <c r="U49" s="227">
        <v>5091.532999999999</v>
      </c>
      <c r="V49" s="228">
        <v>6221.322072222226</v>
      </c>
      <c r="W49" s="228">
        <v>3648.7834951488076</v>
      </c>
    </row>
    <row r="50" spans="2:23" ht="12">
      <c r="B50" s="270" t="s">
        <v>31</v>
      </c>
      <c r="C50" s="269"/>
      <c r="D50" s="141">
        <v>444</v>
      </c>
      <c r="E50" s="141">
        <v>0</v>
      </c>
      <c r="F50" s="141">
        <v>2</v>
      </c>
      <c r="G50" s="141">
        <v>32</v>
      </c>
      <c r="H50" s="141">
        <v>101</v>
      </c>
      <c r="I50" s="141">
        <v>95</v>
      </c>
      <c r="J50" s="141">
        <v>64</v>
      </c>
      <c r="K50" s="141">
        <v>52</v>
      </c>
      <c r="L50" s="141">
        <v>29</v>
      </c>
      <c r="M50" s="141">
        <v>17</v>
      </c>
      <c r="N50" s="141">
        <v>11</v>
      </c>
      <c r="O50" s="141">
        <v>13</v>
      </c>
      <c r="P50" s="141">
        <v>8</v>
      </c>
      <c r="Q50" s="141">
        <v>3</v>
      </c>
      <c r="R50" s="141">
        <v>4</v>
      </c>
      <c r="S50" s="141">
        <v>1</v>
      </c>
      <c r="T50" s="141">
        <v>12</v>
      </c>
      <c r="U50" s="227">
        <v>4926.072</v>
      </c>
      <c r="V50" s="228">
        <v>5907.442565315306</v>
      </c>
      <c r="W50" s="228">
        <v>3932.491249811605</v>
      </c>
    </row>
    <row r="51" spans="2:23" ht="12">
      <c r="B51" s="270" t="s">
        <v>32</v>
      </c>
      <c r="C51" s="269"/>
      <c r="D51" s="141">
        <v>92</v>
      </c>
      <c r="E51" s="141">
        <v>0</v>
      </c>
      <c r="F51" s="141">
        <v>0</v>
      </c>
      <c r="G51" s="141">
        <v>10</v>
      </c>
      <c r="H51" s="141">
        <v>12</v>
      </c>
      <c r="I51" s="141">
        <v>22</v>
      </c>
      <c r="J51" s="141">
        <v>17</v>
      </c>
      <c r="K51" s="141">
        <v>12</v>
      </c>
      <c r="L51" s="141">
        <v>5</v>
      </c>
      <c r="M51" s="141">
        <v>6</v>
      </c>
      <c r="N51" s="141">
        <v>3</v>
      </c>
      <c r="O51" s="141">
        <v>1</v>
      </c>
      <c r="P51" s="141">
        <v>2</v>
      </c>
      <c r="Q51" s="141">
        <v>1</v>
      </c>
      <c r="R51" s="141">
        <v>0</v>
      </c>
      <c r="S51" s="141">
        <v>1</v>
      </c>
      <c r="T51" s="141">
        <v>0</v>
      </c>
      <c r="U51" s="227">
        <v>5176.8845</v>
      </c>
      <c r="V51" s="228">
        <v>5586.413923913044</v>
      </c>
      <c r="W51" s="228">
        <v>2353.2769445524495</v>
      </c>
    </row>
    <row r="52" spans="2:23" ht="12">
      <c r="B52" s="270" t="s">
        <v>33</v>
      </c>
      <c r="C52" s="269"/>
      <c r="D52" s="141">
        <v>105</v>
      </c>
      <c r="E52" s="141">
        <v>0</v>
      </c>
      <c r="F52" s="141">
        <v>0</v>
      </c>
      <c r="G52" s="141">
        <v>8</v>
      </c>
      <c r="H52" s="141">
        <v>16</v>
      </c>
      <c r="I52" s="141">
        <v>29</v>
      </c>
      <c r="J52" s="141">
        <v>16</v>
      </c>
      <c r="K52" s="141">
        <v>19</v>
      </c>
      <c r="L52" s="141">
        <v>9</v>
      </c>
      <c r="M52" s="141">
        <v>2</v>
      </c>
      <c r="N52" s="141">
        <v>2</v>
      </c>
      <c r="O52" s="141">
        <v>0</v>
      </c>
      <c r="P52" s="141">
        <v>1</v>
      </c>
      <c r="Q52" s="141">
        <v>1</v>
      </c>
      <c r="R52" s="141">
        <v>0</v>
      </c>
      <c r="S52" s="141">
        <v>0</v>
      </c>
      <c r="T52" s="141">
        <v>2</v>
      </c>
      <c r="U52" s="227">
        <v>4912.219</v>
      </c>
      <c r="V52" s="228">
        <v>5596.303371428575</v>
      </c>
      <c r="W52" s="228">
        <v>3116.738950484105</v>
      </c>
    </row>
    <row r="53" spans="2:23" ht="12">
      <c r="B53" s="270" t="s">
        <v>34</v>
      </c>
      <c r="C53" s="269"/>
      <c r="D53" s="141">
        <v>31</v>
      </c>
      <c r="E53" s="141">
        <v>0</v>
      </c>
      <c r="F53" s="141">
        <v>1</v>
      </c>
      <c r="G53" s="141">
        <v>6</v>
      </c>
      <c r="H53" s="141">
        <v>6</v>
      </c>
      <c r="I53" s="141">
        <v>8</v>
      </c>
      <c r="J53" s="141">
        <v>5</v>
      </c>
      <c r="K53" s="141">
        <v>2</v>
      </c>
      <c r="L53" s="141">
        <v>2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1</v>
      </c>
      <c r="U53" s="227">
        <v>4235.225</v>
      </c>
      <c r="V53" s="228">
        <v>5243.84516129032</v>
      </c>
      <c r="W53" s="228">
        <v>5186.3864237521875</v>
      </c>
    </row>
    <row r="54" spans="2:23" ht="12">
      <c r="B54" s="270" t="s">
        <v>35</v>
      </c>
      <c r="C54" s="269"/>
      <c r="D54" s="141">
        <v>27</v>
      </c>
      <c r="E54" s="141">
        <v>0</v>
      </c>
      <c r="F54" s="141">
        <v>0</v>
      </c>
      <c r="G54" s="141">
        <v>3</v>
      </c>
      <c r="H54" s="141">
        <v>11</v>
      </c>
      <c r="I54" s="141">
        <v>6</v>
      </c>
      <c r="J54" s="141">
        <v>5</v>
      </c>
      <c r="K54" s="141">
        <v>1</v>
      </c>
      <c r="L54" s="141">
        <v>0</v>
      </c>
      <c r="M54" s="141">
        <v>0</v>
      </c>
      <c r="N54" s="141">
        <v>0</v>
      </c>
      <c r="O54" s="141">
        <v>0</v>
      </c>
      <c r="P54" s="141">
        <v>1</v>
      </c>
      <c r="Q54" s="141">
        <v>0</v>
      </c>
      <c r="R54" s="141">
        <v>0</v>
      </c>
      <c r="S54" s="141">
        <v>0</v>
      </c>
      <c r="T54" s="141">
        <v>0</v>
      </c>
      <c r="U54" s="227">
        <v>3932.194</v>
      </c>
      <c r="V54" s="228">
        <v>4466.266074074074</v>
      </c>
      <c r="W54" s="228">
        <v>1713.7983237623635</v>
      </c>
    </row>
    <row r="55" spans="2:23" ht="12">
      <c r="B55" s="270" t="s">
        <v>36</v>
      </c>
      <c r="C55" s="269"/>
      <c r="D55" s="141">
        <v>232</v>
      </c>
      <c r="E55" s="141">
        <v>1</v>
      </c>
      <c r="F55" s="141">
        <v>3</v>
      </c>
      <c r="G55" s="141">
        <v>14</v>
      </c>
      <c r="H55" s="141">
        <v>32</v>
      </c>
      <c r="I55" s="141">
        <v>70</v>
      </c>
      <c r="J55" s="141">
        <v>52</v>
      </c>
      <c r="K55" s="141">
        <v>23</v>
      </c>
      <c r="L55" s="141">
        <v>18</v>
      </c>
      <c r="M55" s="141">
        <v>6</v>
      </c>
      <c r="N55" s="141">
        <v>7</v>
      </c>
      <c r="O55" s="141">
        <v>1</v>
      </c>
      <c r="P55" s="141">
        <v>0</v>
      </c>
      <c r="Q55" s="141">
        <v>0</v>
      </c>
      <c r="R55" s="141">
        <v>2</v>
      </c>
      <c r="S55" s="141">
        <v>0</v>
      </c>
      <c r="T55" s="141">
        <v>3</v>
      </c>
      <c r="U55" s="227">
        <v>4932.0605</v>
      </c>
      <c r="V55" s="228">
        <v>5331.403831896553</v>
      </c>
      <c r="W55" s="228">
        <v>2238.887037185769</v>
      </c>
    </row>
    <row r="56" spans="2:23" ht="12">
      <c r="B56" s="270" t="s">
        <v>37</v>
      </c>
      <c r="C56" s="269"/>
      <c r="D56" s="141">
        <v>246</v>
      </c>
      <c r="E56" s="141">
        <v>0</v>
      </c>
      <c r="F56" s="141">
        <v>5</v>
      </c>
      <c r="G56" s="141">
        <v>22</v>
      </c>
      <c r="H56" s="141">
        <v>42</v>
      </c>
      <c r="I56" s="141">
        <v>63</v>
      </c>
      <c r="J56" s="141">
        <v>36</v>
      </c>
      <c r="K56" s="141">
        <v>31</v>
      </c>
      <c r="L56" s="141">
        <v>19</v>
      </c>
      <c r="M56" s="141">
        <v>13</v>
      </c>
      <c r="N56" s="141">
        <v>4</v>
      </c>
      <c r="O56" s="141">
        <v>2</v>
      </c>
      <c r="P56" s="141">
        <v>3</v>
      </c>
      <c r="Q56" s="141">
        <v>3</v>
      </c>
      <c r="R56" s="141">
        <v>0</v>
      </c>
      <c r="S56" s="141">
        <v>1</v>
      </c>
      <c r="T56" s="141">
        <v>2</v>
      </c>
      <c r="U56" s="227">
        <v>4812.969999999999</v>
      </c>
      <c r="V56" s="228">
        <v>5387.178532520327</v>
      </c>
      <c r="W56" s="228">
        <v>2376.640724793536</v>
      </c>
    </row>
    <row r="57" spans="2:23" ht="12">
      <c r="B57" s="270" t="s">
        <v>38</v>
      </c>
      <c r="C57" s="269"/>
      <c r="D57" s="141">
        <v>109</v>
      </c>
      <c r="E57" s="141">
        <v>0</v>
      </c>
      <c r="F57" s="141">
        <v>3</v>
      </c>
      <c r="G57" s="141">
        <v>4</v>
      </c>
      <c r="H57" s="141">
        <v>15</v>
      </c>
      <c r="I57" s="141">
        <v>31</v>
      </c>
      <c r="J57" s="141">
        <v>20</v>
      </c>
      <c r="K57" s="141">
        <v>10</v>
      </c>
      <c r="L57" s="141">
        <v>11</v>
      </c>
      <c r="M57" s="141">
        <v>2</v>
      </c>
      <c r="N57" s="141">
        <v>3</v>
      </c>
      <c r="O57" s="141">
        <v>2</v>
      </c>
      <c r="P57" s="141">
        <v>3</v>
      </c>
      <c r="Q57" s="141">
        <v>2</v>
      </c>
      <c r="R57" s="141">
        <v>1</v>
      </c>
      <c r="S57" s="141">
        <v>2</v>
      </c>
      <c r="T57" s="141">
        <v>0</v>
      </c>
      <c r="U57" s="227">
        <v>5147.988</v>
      </c>
      <c r="V57" s="228">
        <v>5746.501229357797</v>
      </c>
      <c r="W57" s="228">
        <v>2659.9040068058243</v>
      </c>
    </row>
    <row r="58" spans="2:23" ht="12">
      <c r="B58" s="270" t="s">
        <v>39</v>
      </c>
      <c r="C58" s="269"/>
      <c r="D58" s="141">
        <v>48</v>
      </c>
      <c r="E58" s="141">
        <v>0</v>
      </c>
      <c r="F58" s="141">
        <v>2</v>
      </c>
      <c r="G58" s="141">
        <v>8</v>
      </c>
      <c r="H58" s="141">
        <v>5</v>
      </c>
      <c r="I58" s="141">
        <v>9</v>
      </c>
      <c r="J58" s="141">
        <v>8</v>
      </c>
      <c r="K58" s="141">
        <v>7</v>
      </c>
      <c r="L58" s="141">
        <v>5</v>
      </c>
      <c r="M58" s="141">
        <v>3</v>
      </c>
      <c r="N58" s="141">
        <v>0</v>
      </c>
      <c r="O58" s="141">
        <v>0</v>
      </c>
      <c r="P58" s="141">
        <v>1</v>
      </c>
      <c r="Q58" s="141">
        <v>0</v>
      </c>
      <c r="R58" s="141">
        <v>0</v>
      </c>
      <c r="S58" s="141">
        <v>0</v>
      </c>
      <c r="T58" s="141">
        <v>0</v>
      </c>
      <c r="U58" s="227">
        <v>4996.0495</v>
      </c>
      <c r="V58" s="228">
        <v>5143.322625</v>
      </c>
      <c r="W58" s="228">
        <v>2110.8038409373876</v>
      </c>
    </row>
    <row r="59" spans="2:23" ht="12">
      <c r="B59" s="270" t="s">
        <v>40</v>
      </c>
      <c r="C59" s="269"/>
      <c r="D59" s="141">
        <v>126</v>
      </c>
      <c r="E59" s="141">
        <v>0</v>
      </c>
      <c r="F59" s="141">
        <v>2</v>
      </c>
      <c r="G59" s="141">
        <v>6</v>
      </c>
      <c r="H59" s="141">
        <v>27</v>
      </c>
      <c r="I59" s="141">
        <v>39</v>
      </c>
      <c r="J59" s="141">
        <v>14</v>
      </c>
      <c r="K59" s="141">
        <v>14</v>
      </c>
      <c r="L59" s="141">
        <v>6</v>
      </c>
      <c r="M59" s="141">
        <v>5</v>
      </c>
      <c r="N59" s="141">
        <v>5</v>
      </c>
      <c r="O59" s="141">
        <v>4</v>
      </c>
      <c r="P59" s="141">
        <v>0</v>
      </c>
      <c r="Q59" s="141">
        <v>0</v>
      </c>
      <c r="R59" s="141">
        <v>1</v>
      </c>
      <c r="S59" s="141">
        <v>1</v>
      </c>
      <c r="T59" s="141">
        <v>2</v>
      </c>
      <c r="U59" s="227">
        <v>4676.7395</v>
      </c>
      <c r="V59" s="228">
        <v>5506.848690476189</v>
      </c>
      <c r="W59" s="228">
        <v>2539.913743873219</v>
      </c>
    </row>
    <row r="60" spans="2:23" ht="12">
      <c r="B60" s="270" t="s">
        <v>41</v>
      </c>
      <c r="C60" s="269"/>
      <c r="D60" s="141">
        <v>98</v>
      </c>
      <c r="E60" s="141">
        <v>0</v>
      </c>
      <c r="F60" s="141">
        <v>2</v>
      </c>
      <c r="G60" s="141">
        <v>5</v>
      </c>
      <c r="H60" s="141">
        <v>14</v>
      </c>
      <c r="I60" s="141">
        <v>18</v>
      </c>
      <c r="J60" s="141">
        <v>17</v>
      </c>
      <c r="K60" s="141">
        <v>14</v>
      </c>
      <c r="L60" s="141">
        <v>11</v>
      </c>
      <c r="M60" s="141">
        <v>7</v>
      </c>
      <c r="N60" s="141">
        <v>6</v>
      </c>
      <c r="O60" s="141">
        <v>3</v>
      </c>
      <c r="P60" s="141">
        <v>0</v>
      </c>
      <c r="Q60" s="141">
        <v>1</v>
      </c>
      <c r="R60" s="141">
        <v>0</v>
      </c>
      <c r="S60" s="141">
        <v>0</v>
      </c>
      <c r="T60" s="141">
        <v>0</v>
      </c>
      <c r="U60" s="227">
        <v>5377.799499999999</v>
      </c>
      <c r="V60" s="228">
        <v>5849.6824795918355</v>
      </c>
      <c r="W60" s="228">
        <v>2199.777236291332</v>
      </c>
    </row>
    <row r="61" spans="2:23" ht="12">
      <c r="B61" s="270" t="s">
        <v>42</v>
      </c>
      <c r="C61" s="269"/>
      <c r="D61" s="141">
        <v>115</v>
      </c>
      <c r="E61" s="141">
        <v>0</v>
      </c>
      <c r="F61" s="141">
        <v>2</v>
      </c>
      <c r="G61" s="141">
        <v>5</v>
      </c>
      <c r="H61" s="141">
        <v>24</v>
      </c>
      <c r="I61" s="141">
        <v>36</v>
      </c>
      <c r="J61" s="141">
        <v>17</v>
      </c>
      <c r="K61" s="141">
        <v>16</v>
      </c>
      <c r="L61" s="141">
        <v>5</v>
      </c>
      <c r="M61" s="141">
        <v>5</v>
      </c>
      <c r="N61" s="141">
        <v>1</v>
      </c>
      <c r="O61" s="141">
        <v>0</v>
      </c>
      <c r="P61" s="141">
        <v>0</v>
      </c>
      <c r="Q61" s="141">
        <v>1</v>
      </c>
      <c r="R61" s="141">
        <v>1</v>
      </c>
      <c r="S61" s="141">
        <v>0</v>
      </c>
      <c r="T61" s="141">
        <v>2</v>
      </c>
      <c r="U61" s="227">
        <v>4688.976</v>
      </c>
      <c r="V61" s="228">
        <v>5297.290895652174</v>
      </c>
      <c r="W61" s="228">
        <v>2671.734506500496</v>
      </c>
    </row>
    <row r="62" spans="2:23" ht="12">
      <c r="B62" s="270" t="s">
        <v>43</v>
      </c>
      <c r="C62" s="269"/>
      <c r="D62" s="141">
        <v>323</v>
      </c>
      <c r="E62" s="141">
        <v>0</v>
      </c>
      <c r="F62" s="141">
        <v>1</v>
      </c>
      <c r="G62" s="141">
        <v>30</v>
      </c>
      <c r="H62" s="141">
        <v>61</v>
      </c>
      <c r="I62" s="141">
        <v>75</v>
      </c>
      <c r="J62" s="141">
        <v>52</v>
      </c>
      <c r="K62" s="141">
        <v>40</v>
      </c>
      <c r="L62" s="141">
        <v>25</v>
      </c>
      <c r="M62" s="141">
        <v>11</v>
      </c>
      <c r="N62" s="141">
        <v>6</v>
      </c>
      <c r="O62" s="141">
        <v>5</v>
      </c>
      <c r="P62" s="141">
        <v>5</v>
      </c>
      <c r="Q62" s="141">
        <v>1</v>
      </c>
      <c r="R62" s="141">
        <v>4</v>
      </c>
      <c r="S62" s="141">
        <v>1</v>
      </c>
      <c r="T62" s="141">
        <v>6</v>
      </c>
      <c r="U62" s="227">
        <v>4906.714</v>
      </c>
      <c r="V62" s="228">
        <v>5665.788386996903</v>
      </c>
      <c r="W62" s="228">
        <v>3062.614119659369</v>
      </c>
    </row>
    <row r="63" spans="2:23" ht="12">
      <c r="B63" s="270" t="s">
        <v>44</v>
      </c>
      <c r="C63" s="269"/>
      <c r="D63" s="141">
        <v>88</v>
      </c>
      <c r="E63" s="141">
        <v>0</v>
      </c>
      <c r="F63" s="141">
        <v>3</v>
      </c>
      <c r="G63" s="141">
        <v>3</v>
      </c>
      <c r="H63" s="141">
        <v>19</v>
      </c>
      <c r="I63" s="141">
        <v>22</v>
      </c>
      <c r="J63" s="141">
        <v>18</v>
      </c>
      <c r="K63" s="141">
        <v>14</v>
      </c>
      <c r="L63" s="141">
        <v>5</v>
      </c>
      <c r="M63" s="141">
        <v>1</v>
      </c>
      <c r="N63" s="141">
        <v>1</v>
      </c>
      <c r="O63" s="141">
        <v>0</v>
      </c>
      <c r="P63" s="141">
        <v>0</v>
      </c>
      <c r="Q63" s="141">
        <v>0</v>
      </c>
      <c r="R63" s="141">
        <v>1</v>
      </c>
      <c r="S63" s="141">
        <v>0</v>
      </c>
      <c r="T63" s="141">
        <v>1</v>
      </c>
      <c r="U63" s="227">
        <v>4780.699</v>
      </c>
      <c r="V63" s="228">
        <v>5086.322306818182</v>
      </c>
      <c r="W63" s="228">
        <v>2132.392750461097</v>
      </c>
    </row>
    <row r="64" spans="2:23" ht="12">
      <c r="B64" s="270" t="s">
        <v>45</v>
      </c>
      <c r="C64" s="269"/>
      <c r="D64" s="141">
        <v>62</v>
      </c>
      <c r="E64" s="141">
        <v>0</v>
      </c>
      <c r="F64" s="141">
        <v>1</v>
      </c>
      <c r="G64" s="141">
        <v>7</v>
      </c>
      <c r="H64" s="141">
        <v>12</v>
      </c>
      <c r="I64" s="141">
        <v>15</v>
      </c>
      <c r="J64" s="141">
        <v>6</v>
      </c>
      <c r="K64" s="141">
        <v>11</v>
      </c>
      <c r="L64" s="141">
        <v>5</v>
      </c>
      <c r="M64" s="141">
        <v>3</v>
      </c>
      <c r="N64" s="141">
        <v>0</v>
      </c>
      <c r="O64" s="141">
        <v>2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227">
        <v>4800</v>
      </c>
      <c r="V64" s="228">
        <v>5136.235241935482</v>
      </c>
      <c r="W64" s="228">
        <v>1878.486072847334</v>
      </c>
    </row>
    <row r="65" spans="2:23" ht="12">
      <c r="B65" s="270" t="s">
        <v>46</v>
      </c>
      <c r="C65" s="269"/>
      <c r="D65" s="141">
        <v>82</v>
      </c>
      <c r="E65" s="141">
        <v>0</v>
      </c>
      <c r="F65" s="141">
        <v>2</v>
      </c>
      <c r="G65" s="141">
        <v>8</v>
      </c>
      <c r="H65" s="141">
        <v>18</v>
      </c>
      <c r="I65" s="141">
        <v>21</v>
      </c>
      <c r="J65" s="141">
        <v>13</v>
      </c>
      <c r="K65" s="141">
        <v>9</v>
      </c>
      <c r="L65" s="141">
        <v>4</v>
      </c>
      <c r="M65" s="141">
        <v>2</v>
      </c>
      <c r="N65" s="141">
        <v>2</v>
      </c>
      <c r="O65" s="141">
        <v>0</v>
      </c>
      <c r="P65" s="141">
        <v>2</v>
      </c>
      <c r="Q65" s="141">
        <v>0</v>
      </c>
      <c r="R65" s="141">
        <v>0</v>
      </c>
      <c r="S65" s="141">
        <v>1</v>
      </c>
      <c r="T65" s="141">
        <v>0</v>
      </c>
      <c r="U65" s="227">
        <v>4501.575</v>
      </c>
      <c r="V65" s="228">
        <v>5011.855658536585</v>
      </c>
      <c r="W65" s="228">
        <v>2217.6489276547095</v>
      </c>
    </row>
    <row r="66" spans="2:23" ht="12">
      <c r="B66" s="270" t="s">
        <v>47</v>
      </c>
      <c r="C66" s="269"/>
      <c r="D66" s="141">
        <v>96</v>
      </c>
      <c r="E66" s="141">
        <v>0</v>
      </c>
      <c r="F66" s="141">
        <v>0</v>
      </c>
      <c r="G66" s="141">
        <v>9</v>
      </c>
      <c r="H66" s="141">
        <v>23</v>
      </c>
      <c r="I66" s="141">
        <v>22</v>
      </c>
      <c r="J66" s="141">
        <v>16</v>
      </c>
      <c r="K66" s="141">
        <v>10</v>
      </c>
      <c r="L66" s="141">
        <v>4</v>
      </c>
      <c r="M66" s="141">
        <v>4</v>
      </c>
      <c r="N66" s="141">
        <v>3</v>
      </c>
      <c r="O66" s="141">
        <v>2</v>
      </c>
      <c r="P66" s="141">
        <v>2</v>
      </c>
      <c r="Q66" s="141">
        <v>0</v>
      </c>
      <c r="R66" s="141">
        <v>0</v>
      </c>
      <c r="S66" s="141">
        <v>1</v>
      </c>
      <c r="T66" s="141">
        <v>0</v>
      </c>
      <c r="U66" s="227">
        <v>4617.4005</v>
      </c>
      <c r="V66" s="228">
        <v>5252.4791875</v>
      </c>
      <c r="W66" s="228">
        <v>2304.7708474701108</v>
      </c>
    </row>
    <row r="67" spans="2:23" ht="12">
      <c r="B67" s="270" t="s">
        <v>48</v>
      </c>
      <c r="C67" s="269"/>
      <c r="D67" s="141">
        <v>48</v>
      </c>
      <c r="E67" s="141">
        <v>0</v>
      </c>
      <c r="F67" s="141">
        <v>4</v>
      </c>
      <c r="G67" s="141">
        <v>10</v>
      </c>
      <c r="H67" s="141">
        <v>9</v>
      </c>
      <c r="I67" s="141">
        <v>14</v>
      </c>
      <c r="J67" s="141">
        <v>4</v>
      </c>
      <c r="K67" s="141">
        <v>3</v>
      </c>
      <c r="L67" s="141">
        <v>1</v>
      </c>
      <c r="M67" s="141">
        <v>1</v>
      </c>
      <c r="N67" s="141">
        <v>1</v>
      </c>
      <c r="O67" s="141">
        <v>1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227">
        <v>4207.839</v>
      </c>
      <c r="V67" s="228">
        <v>4226.526124999999</v>
      </c>
      <c r="W67" s="228">
        <v>1915.5356483236837</v>
      </c>
    </row>
    <row r="68" spans="2:23" ht="12">
      <c r="B68" s="270" t="s">
        <v>49</v>
      </c>
      <c r="C68" s="269"/>
      <c r="D68" s="180">
        <v>183</v>
      </c>
      <c r="E68" s="180">
        <v>0</v>
      </c>
      <c r="F68" s="180">
        <v>5</v>
      </c>
      <c r="G68" s="180">
        <v>24</v>
      </c>
      <c r="H68" s="180">
        <v>53</v>
      </c>
      <c r="I68" s="180">
        <v>42</v>
      </c>
      <c r="J68" s="180">
        <v>19</v>
      </c>
      <c r="K68" s="180">
        <v>13</v>
      </c>
      <c r="L68" s="180">
        <v>17</v>
      </c>
      <c r="M68" s="180">
        <v>2</v>
      </c>
      <c r="N68" s="180">
        <v>4</v>
      </c>
      <c r="O68" s="180">
        <v>2</v>
      </c>
      <c r="P68" s="180">
        <v>0</v>
      </c>
      <c r="Q68" s="180">
        <v>0</v>
      </c>
      <c r="R68" s="180">
        <v>0</v>
      </c>
      <c r="S68" s="180">
        <v>0</v>
      </c>
      <c r="T68" s="180">
        <v>2</v>
      </c>
      <c r="U68" s="227">
        <v>4145.677</v>
      </c>
      <c r="V68" s="228">
        <v>4754.785366120219</v>
      </c>
      <c r="W68" s="228">
        <v>2155.0791373128936</v>
      </c>
    </row>
    <row r="69" spans="2:23" ht="12">
      <c r="B69" s="271" t="s">
        <v>342</v>
      </c>
      <c r="C69" s="272"/>
      <c r="D69" s="138">
        <v>109</v>
      </c>
      <c r="E69" s="138">
        <v>0</v>
      </c>
      <c r="F69" s="138">
        <v>1</v>
      </c>
      <c r="G69" s="138">
        <v>6</v>
      </c>
      <c r="H69" s="138">
        <v>22</v>
      </c>
      <c r="I69" s="138">
        <v>13</v>
      </c>
      <c r="J69" s="138">
        <v>15</v>
      </c>
      <c r="K69" s="138">
        <v>20</v>
      </c>
      <c r="L69" s="138">
        <v>13</v>
      </c>
      <c r="M69" s="138">
        <v>8</v>
      </c>
      <c r="N69" s="138">
        <v>3</v>
      </c>
      <c r="O69" s="138">
        <v>3</v>
      </c>
      <c r="P69" s="138">
        <v>2</v>
      </c>
      <c r="Q69" s="138">
        <v>1</v>
      </c>
      <c r="R69" s="138">
        <v>2</v>
      </c>
      <c r="S69" s="138">
        <v>0</v>
      </c>
      <c r="T69" s="138">
        <v>0</v>
      </c>
      <c r="U69" s="225">
        <v>5963.18</v>
      </c>
      <c r="V69" s="226">
        <v>6027.299238532109</v>
      </c>
      <c r="W69" s="113">
        <v>2446.975107018069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3" max="6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2" width="8.00390625" style="0" bestFit="1" customWidth="1"/>
    <col min="23" max="23" width="9.28125" style="0" bestFit="1" customWidth="1"/>
  </cols>
  <sheetData>
    <row r="1" spans="2:14" ht="17.25">
      <c r="B1" s="16" t="s">
        <v>157</v>
      </c>
      <c r="D1" s="16" t="s">
        <v>158</v>
      </c>
      <c r="N1" s="16" t="s">
        <v>161</v>
      </c>
    </row>
    <row r="2" ht="17.25">
      <c r="C2" s="5"/>
    </row>
    <row r="3" spans="2:23" ht="24" customHeight="1">
      <c r="B3" s="264" t="s">
        <v>160</v>
      </c>
      <c r="C3" s="337"/>
      <c r="D3" s="333" t="s">
        <v>0</v>
      </c>
      <c r="E3" s="42"/>
      <c r="F3" s="78">
        <v>100</v>
      </c>
      <c r="G3" s="78">
        <v>200</v>
      </c>
      <c r="H3" s="78">
        <v>300</v>
      </c>
      <c r="I3" s="78">
        <v>400</v>
      </c>
      <c r="J3" s="78">
        <v>500</v>
      </c>
      <c r="K3" s="78">
        <v>600</v>
      </c>
      <c r="L3" s="78">
        <v>700</v>
      </c>
      <c r="M3" s="78">
        <v>800</v>
      </c>
      <c r="N3" s="78">
        <v>900</v>
      </c>
      <c r="O3" s="78">
        <v>1000</v>
      </c>
      <c r="P3" s="78">
        <v>1100</v>
      </c>
      <c r="Q3" s="78">
        <v>1200</v>
      </c>
      <c r="R3" s="78">
        <v>1300</v>
      </c>
      <c r="S3" s="78">
        <v>1400</v>
      </c>
      <c r="T3" s="79" t="s">
        <v>107</v>
      </c>
      <c r="U3" s="333" t="s">
        <v>50</v>
      </c>
      <c r="V3" s="333" t="s">
        <v>51</v>
      </c>
      <c r="W3" s="333" t="s">
        <v>52</v>
      </c>
    </row>
    <row r="4" spans="2:23" s="17" customFormat="1" ht="13.5" customHeight="1">
      <c r="B4" s="260" t="s">
        <v>371</v>
      </c>
      <c r="C4" s="261"/>
      <c r="D4" s="334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9" t="s">
        <v>95</v>
      </c>
      <c r="S4" s="39" t="s">
        <v>95</v>
      </c>
      <c r="T4" s="39" t="s">
        <v>95</v>
      </c>
      <c r="U4" s="334"/>
      <c r="V4" s="334"/>
      <c r="W4" s="334"/>
    </row>
    <row r="5" spans="2:23" ht="24">
      <c r="B5" s="262"/>
      <c r="C5" s="263"/>
      <c r="D5" s="335"/>
      <c r="E5" s="76" t="s">
        <v>106</v>
      </c>
      <c r="F5" s="77">
        <v>199.9</v>
      </c>
      <c r="G5" s="77">
        <v>299.9</v>
      </c>
      <c r="H5" s="77">
        <v>399.9</v>
      </c>
      <c r="I5" s="77">
        <v>499.9</v>
      </c>
      <c r="J5" s="77">
        <v>599.9</v>
      </c>
      <c r="K5" s="77">
        <v>699.9</v>
      </c>
      <c r="L5" s="77">
        <v>799.9</v>
      </c>
      <c r="M5" s="77">
        <v>899.9</v>
      </c>
      <c r="N5" s="77">
        <v>999.9</v>
      </c>
      <c r="O5" s="77">
        <v>1099.9</v>
      </c>
      <c r="P5" s="77">
        <v>1199.9</v>
      </c>
      <c r="Q5" s="77">
        <v>1299.9</v>
      </c>
      <c r="R5" s="77">
        <v>1399.9</v>
      </c>
      <c r="S5" s="77">
        <v>1499.9</v>
      </c>
      <c r="T5" s="41"/>
      <c r="U5" s="23" t="s">
        <v>97</v>
      </c>
      <c r="V5" s="23" t="s">
        <v>97</v>
      </c>
      <c r="W5" s="23" t="s">
        <v>97</v>
      </c>
    </row>
    <row r="6" spans="2:23" ht="12">
      <c r="B6" s="275" t="s">
        <v>1</v>
      </c>
      <c r="C6" s="276"/>
      <c r="D6" s="44">
        <v>10345</v>
      </c>
      <c r="E6" s="44">
        <v>101</v>
      </c>
      <c r="F6" s="44">
        <v>521</v>
      </c>
      <c r="G6" s="44">
        <v>1451</v>
      </c>
      <c r="H6" s="44">
        <v>2405</v>
      </c>
      <c r="I6" s="44">
        <v>2158</v>
      </c>
      <c r="J6" s="44">
        <v>1283</v>
      </c>
      <c r="K6" s="44">
        <v>872</v>
      </c>
      <c r="L6" s="44">
        <v>541</v>
      </c>
      <c r="M6" s="44">
        <v>327</v>
      </c>
      <c r="N6" s="44">
        <v>197</v>
      </c>
      <c r="O6" s="44">
        <v>131</v>
      </c>
      <c r="P6" s="44">
        <v>70</v>
      </c>
      <c r="Q6" s="44">
        <v>74</v>
      </c>
      <c r="R6" s="44">
        <v>41</v>
      </c>
      <c r="S6" s="44">
        <v>34</v>
      </c>
      <c r="T6" s="44">
        <v>139</v>
      </c>
      <c r="U6" s="57">
        <v>4271.999</v>
      </c>
      <c r="V6" s="47">
        <v>4952.697743257618</v>
      </c>
      <c r="W6" s="47">
        <v>3309.4171888760816</v>
      </c>
    </row>
    <row r="7" spans="2:23" ht="12">
      <c r="B7" s="268" t="s">
        <v>2</v>
      </c>
      <c r="C7" s="269"/>
      <c r="D7" s="34">
        <v>5499</v>
      </c>
      <c r="E7" s="34">
        <v>57</v>
      </c>
      <c r="F7" s="34">
        <v>236</v>
      </c>
      <c r="G7" s="34">
        <v>600</v>
      </c>
      <c r="H7" s="34">
        <v>1156</v>
      </c>
      <c r="I7" s="34">
        <v>1196</v>
      </c>
      <c r="J7" s="34">
        <v>737</v>
      </c>
      <c r="K7" s="34">
        <v>521</v>
      </c>
      <c r="L7" s="34">
        <v>333</v>
      </c>
      <c r="M7" s="34">
        <v>214</v>
      </c>
      <c r="N7" s="34">
        <v>127</v>
      </c>
      <c r="O7" s="34">
        <v>91</v>
      </c>
      <c r="P7" s="34">
        <v>53</v>
      </c>
      <c r="Q7" s="34">
        <v>49</v>
      </c>
      <c r="R7" s="34">
        <v>28</v>
      </c>
      <c r="S7" s="34">
        <v>19</v>
      </c>
      <c r="T7" s="34">
        <v>82</v>
      </c>
      <c r="U7" s="58">
        <v>4564.795</v>
      </c>
      <c r="V7" s="40">
        <v>5274.27204528098</v>
      </c>
      <c r="W7" s="40">
        <v>3621.780268393688</v>
      </c>
    </row>
    <row r="8" spans="2:23" ht="12">
      <c r="B8" s="99"/>
      <c r="C8" s="93" t="s">
        <v>140</v>
      </c>
      <c r="D8" s="34">
        <v>2844</v>
      </c>
      <c r="E8" s="34">
        <v>31</v>
      </c>
      <c r="F8" s="34">
        <v>107</v>
      </c>
      <c r="G8" s="34">
        <v>290</v>
      </c>
      <c r="H8" s="34">
        <v>552</v>
      </c>
      <c r="I8" s="34">
        <v>635</v>
      </c>
      <c r="J8" s="34">
        <v>369</v>
      </c>
      <c r="K8" s="34">
        <v>273</v>
      </c>
      <c r="L8" s="34">
        <v>187</v>
      </c>
      <c r="M8" s="34">
        <v>130</v>
      </c>
      <c r="N8" s="34">
        <v>74</v>
      </c>
      <c r="O8" s="34">
        <v>58</v>
      </c>
      <c r="P8" s="34">
        <v>28</v>
      </c>
      <c r="Q8" s="34">
        <v>31</v>
      </c>
      <c r="R8" s="34">
        <v>13</v>
      </c>
      <c r="S8" s="34">
        <v>12</v>
      </c>
      <c r="T8" s="34">
        <v>54</v>
      </c>
      <c r="U8" s="58">
        <v>4692</v>
      </c>
      <c r="V8" s="40">
        <v>5467.67615436005</v>
      </c>
      <c r="W8" s="40">
        <v>3615.4784238286984</v>
      </c>
    </row>
    <row r="9" spans="2:23" ht="12">
      <c r="B9" s="99"/>
      <c r="C9" s="93" t="s">
        <v>141</v>
      </c>
      <c r="D9" s="34">
        <v>1202</v>
      </c>
      <c r="E9" s="34">
        <v>12</v>
      </c>
      <c r="F9" s="34">
        <v>65</v>
      </c>
      <c r="G9" s="34">
        <v>154</v>
      </c>
      <c r="H9" s="34">
        <v>278</v>
      </c>
      <c r="I9" s="34">
        <v>254</v>
      </c>
      <c r="J9" s="34">
        <v>152</v>
      </c>
      <c r="K9" s="34">
        <v>107</v>
      </c>
      <c r="L9" s="34">
        <v>56</v>
      </c>
      <c r="M9" s="34">
        <v>33</v>
      </c>
      <c r="N9" s="34">
        <v>23</v>
      </c>
      <c r="O9" s="34">
        <v>20</v>
      </c>
      <c r="P9" s="34">
        <v>13</v>
      </c>
      <c r="Q9" s="34">
        <v>11</v>
      </c>
      <c r="R9" s="34">
        <v>8</v>
      </c>
      <c r="S9" s="34">
        <v>4</v>
      </c>
      <c r="T9" s="34">
        <v>12</v>
      </c>
      <c r="U9" s="58">
        <v>4283.319</v>
      </c>
      <c r="V9" s="40">
        <v>4981.217361896843</v>
      </c>
      <c r="W9" s="40">
        <v>3200.873810818091</v>
      </c>
    </row>
    <row r="10" spans="2:23" ht="12">
      <c r="B10" s="99"/>
      <c r="C10" s="93" t="s">
        <v>142</v>
      </c>
      <c r="D10" s="34">
        <v>1453</v>
      </c>
      <c r="E10" s="34">
        <v>14</v>
      </c>
      <c r="F10" s="34">
        <v>64</v>
      </c>
      <c r="G10" s="34">
        <v>156</v>
      </c>
      <c r="H10" s="34">
        <v>326</v>
      </c>
      <c r="I10" s="34">
        <v>307</v>
      </c>
      <c r="J10" s="34">
        <v>216</v>
      </c>
      <c r="K10" s="34">
        <v>141</v>
      </c>
      <c r="L10" s="34">
        <v>90</v>
      </c>
      <c r="M10" s="34">
        <v>51</v>
      </c>
      <c r="N10" s="34">
        <v>30</v>
      </c>
      <c r="O10" s="34">
        <v>13</v>
      </c>
      <c r="P10" s="34">
        <v>12</v>
      </c>
      <c r="Q10" s="34">
        <v>7</v>
      </c>
      <c r="R10" s="34">
        <v>7</v>
      </c>
      <c r="S10" s="34">
        <v>3</v>
      </c>
      <c r="T10" s="34">
        <v>16</v>
      </c>
      <c r="U10" s="58">
        <v>4492.423</v>
      </c>
      <c r="V10" s="40">
        <v>5138.14709222299</v>
      </c>
      <c r="W10" s="40">
        <v>3929.0000519536216</v>
      </c>
    </row>
    <row r="11" spans="2:23" ht="12">
      <c r="B11" s="274" t="s">
        <v>3</v>
      </c>
      <c r="C11" s="272"/>
      <c r="D11" s="35">
        <v>4846</v>
      </c>
      <c r="E11" s="35">
        <v>44</v>
      </c>
      <c r="F11" s="35">
        <v>285</v>
      </c>
      <c r="G11" s="35">
        <v>851</v>
      </c>
      <c r="H11" s="35">
        <v>1249</v>
      </c>
      <c r="I11" s="35">
        <v>962</v>
      </c>
      <c r="J11" s="35">
        <v>546</v>
      </c>
      <c r="K11" s="35">
        <v>351</v>
      </c>
      <c r="L11" s="35">
        <v>208</v>
      </c>
      <c r="M11" s="35">
        <v>113</v>
      </c>
      <c r="N11" s="35">
        <v>70</v>
      </c>
      <c r="O11" s="35">
        <v>40</v>
      </c>
      <c r="P11" s="35">
        <v>17</v>
      </c>
      <c r="Q11" s="35">
        <v>25</v>
      </c>
      <c r="R11" s="35">
        <v>13</v>
      </c>
      <c r="S11" s="35">
        <v>15</v>
      </c>
      <c r="T11" s="35">
        <v>57</v>
      </c>
      <c r="U11" s="59">
        <v>3994.9725</v>
      </c>
      <c r="V11" s="41">
        <v>4587.791204498557</v>
      </c>
      <c r="W11" s="41">
        <v>2871.7761097408024</v>
      </c>
    </row>
    <row r="12" spans="2:23" ht="12" customHeight="1">
      <c r="B12" s="268" t="s">
        <v>359</v>
      </c>
      <c r="C12" s="269"/>
      <c r="D12" s="34">
        <v>273</v>
      </c>
      <c r="E12" s="34">
        <v>0</v>
      </c>
      <c r="F12" s="34">
        <v>7</v>
      </c>
      <c r="G12" s="34">
        <v>41</v>
      </c>
      <c r="H12" s="34">
        <v>89</v>
      </c>
      <c r="I12" s="34">
        <v>40</v>
      </c>
      <c r="J12" s="34">
        <v>31</v>
      </c>
      <c r="K12" s="34">
        <v>18</v>
      </c>
      <c r="L12" s="34">
        <v>17</v>
      </c>
      <c r="M12" s="34">
        <v>8</v>
      </c>
      <c r="N12" s="34">
        <v>5</v>
      </c>
      <c r="O12" s="34">
        <v>3</v>
      </c>
      <c r="P12" s="34">
        <v>1</v>
      </c>
      <c r="Q12" s="34">
        <v>1</v>
      </c>
      <c r="R12" s="34">
        <v>2</v>
      </c>
      <c r="S12" s="34">
        <v>2</v>
      </c>
      <c r="T12" s="34">
        <v>8</v>
      </c>
      <c r="U12" s="58">
        <v>3987.595</v>
      </c>
      <c r="V12" s="40">
        <v>5201.854336996339</v>
      </c>
      <c r="W12" s="40">
        <v>3766.5458921951927</v>
      </c>
    </row>
    <row r="13" spans="2:23" ht="12" customHeight="1">
      <c r="B13" s="268" t="s">
        <v>360</v>
      </c>
      <c r="C13" s="269"/>
      <c r="D13" s="34">
        <v>814</v>
      </c>
      <c r="E13" s="34">
        <v>14</v>
      </c>
      <c r="F13" s="34">
        <v>73</v>
      </c>
      <c r="G13" s="34">
        <v>176</v>
      </c>
      <c r="H13" s="34">
        <v>196</v>
      </c>
      <c r="I13" s="34">
        <v>134</v>
      </c>
      <c r="J13" s="34">
        <v>78</v>
      </c>
      <c r="K13" s="34">
        <v>61</v>
      </c>
      <c r="L13" s="34">
        <v>34</v>
      </c>
      <c r="M13" s="34">
        <v>13</v>
      </c>
      <c r="N13" s="34">
        <v>13</v>
      </c>
      <c r="O13" s="34">
        <v>6</v>
      </c>
      <c r="P13" s="34">
        <v>4</v>
      </c>
      <c r="Q13" s="34">
        <v>5</v>
      </c>
      <c r="R13" s="34">
        <v>2</v>
      </c>
      <c r="S13" s="34">
        <v>0</v>
      </c>
      <c r="T13" s="34">
        <v>5</v>
      </c>
      <c r="U13" s="58">
        <v>3671.487</v>
      </c>
      <c r="V13" s="40">
        <v>4266.731982800983</v>
      </c>
      <c r="W13" s="40">
        <v>2789.5646480291357</v>
      </c>
    </row>
    <row r="14" spans="2:23" ht="12" customHeight="1">
      <c r="B14" s="268" t="s">
        <v>361</v>
      </c>
      <c r="C14" s="269"/>
      <c r="D14" s="34">
        <v>861</v>
      </c>
      <c r="E14" s="34">
        <v>4</v>
      </c>
      <c r="F14" s="34">
        <v>48</v>
      </c>
      <c r="G14" s="34">
        <v>145</v>
      </c>
      <c r="H14" s="34">
        <v>246</v>
      </c>
      <c r="I14" s="34">
        <v>163</v>
      </c>
      <c r="J14" s="34">
        <v>85</v>
      </c>
      <c r="K14" s="34">
        <v>59</v>
      </c>
      <c r="L14" s="34">
        <v>30</v>
      </c>
      <c r="M14" s="34">
        <v>23</v>
      </c>
      <c r="N14" s="34">
        <v>14</v>
      </c>
      <c r="O14" s="34">
        <v>8</v>
      </c>
      <c r="P14" s="34">
        <v>4</v>
      </c>
      <c r="Q14" s="34">
        <v>6</v>
      </c>
      <c r="R14" s="34">
        <v>3</v>
      </c>
      <c r="S14" s="34">
        <v>3</v>
      </c>
      <c r="T14" s="34">
        <v>20</v>
      </c>
      <c r="U14" s="58">
        <v>3949.704</v>
      </c>
      <c r="V14" s="40">
        <v>4827.300013937282</v>
      </c>
      <c r="W14" s="40">
        <v>3752.2410059583026</v>
      </c>
    </row>
    <row r="15" spans="2:23" ht="12" customHeight="1">
      <c r="B15" s="270" t="s">
        <v>362</v>
      </c>
      <c r="C15" s="269"/>
      <c r="D15" s="34">
        <v>3878</v>
      </c>
      <c r="E15" s="34">
        <v>39</v>
      </c>
      <c r="F15" s="34">
        <v>161</v>
      </c>
      <c r="G15" s="34">
        <v>440</v>
      </c>
      <c r="H15" s="34">
        <v>804</v>
      </c>
      <c r="I15" s="34">
        <v>872</v>
      </c>
      <c r="J15" s="34">
        <v>497</v>
      </c>
      <c r="K15" s="34">
        <v>356</v>
      </c>
      <c r="L15" s="34">
        <v>238</v>
      </c>
      <c r="M15" s="34">
        <v>156</v>
      </c>
      <c r="N15" s="34">
        <v>90</v>
      </c>
      <c r="O15" s="34">
        <v>66</v>
      </c>
      <c r="P15" s="34">
        <v>31</v>
      </c>
      <c r="Q15" s="34">
        <v>37</v>
      </c>
      <c r="R15" s="34">
        <v>17</v>
      </c>
      <c r="S15" s="34">
        <v>14</v>
      </c>
      <c r="T15" s="34">
        <v>60</v>
      </c>
      <c r="U15" s="58">
        <v>4552.5575</v>
      </c>
      <c r="V15" s="40">
        <v>5244.978737751426</v>
      </c>
      <c r="W15" s="40">
        <v>3350.380249894237</v>
      </c>
    </row>
    <row r="16" spans="2:23" ht="12" customHeight="1">
      <c r="B16" s="268" t="s">
        <v>363</v>
      </c>
      <c r="C16" s="269"/>
      <c r="D16" s="34">
        <v>1104</v>
      </c>
      <c r="E16" s="34">
        <v>13</v>
      </c>
      <c r="F16" s="34">
        <v>45</v>
      </c>
      <c r="G16" s="34">
        <v>106</v>
      </c>
      <c r="H16" s="34">
        <v>247</v>
      </c>
      <c r="I16" s="34">
        <v>234</v>
      </c>
      <c r="J16" s="34">
        <v>171</v>
      </c>
      <c r="K16" s="34">
        <v>103</v>
      </c>
      <c r="L16" s="34">
        <v>68</v>
      </c>
      <c r="M16" s="34">
        <v>42</v>
      </c>
      <c r="N16" s="34">
        <v>23</v>
      </c>
      <c r="O16" s="34">
        <v>11</v>
      </c>
      <c r="P16" s="34">
        <v>10</v>
      </c>
      <c r="Q16" s="34">
        <v>7</v>
      </c>
      <c r="R16" s="34">
        <v>5</v>
      </c>
      <c r="S16" s="34">
        <v>3</v>
      </c>
      <c r="T16" s="34">
        <v>16</v>
      </c>
      <c r="U16" s="58">
        <v>4560.281</v>
      </c>
      <c r="V16" s="40">
        <v>5287.645663043477</v>
      </c>
      <c r="W16" s="40">
        <v>4344.117435376124</v>
      </c>
    </row>
    <row r="17" spans="2:23" ht="12" customHeight="1">
      <c r="B17" s="268" t="s">
        <v>364</v>
      </c>
      <c r="C17" s="269"/>
      <c r="D17" s="34">
        <v>190</v>
      </c>
      <c r="E17" s="34">
        <v>1</v>
      </c>
      <c r="F17" s="34">
        <v>8</v>
      </c>
      <c r="G17" s="34">
        <v>27</v>
      </c>
      <c r="H17" s="34">
        <v>51</v>
      </c>
      <c r="I17" s="34">
        <v>34</v>
      </c>
      <c r="J17" s="34">
        <v>37</v>
      </c>
      <c r="K17" s="34">
        <v>7</v>
      </c>
      <c r="L17" s="34">
        <v>7</v>
      </c>
      <c r="M17" s="34">
        <v>5</v>
      </c>
      <c r="N17" s="34">
        <v>4</v>
      </c>
      <c r="O17" s="34">
        <v>3</v>
      </c>
      <c r="P17" s="34">
        <v>1</v>
      </c>
      <c r="Q17" s="34">
        <v>1</v>
      </c>
      <c r="R17" s="34">
        <v>0</v>
      </c>
      <c r="S17" s="34">
        <v>1</v>
      </c>
      <c r="T17" s="34">
        <v>3</v>
      </c>
      <c r="U17" s="58">
        <v>4174.4735</v>
      </c>
      <c r="V17" s="40">
        <v>4776.19312105263</v>
      </c>
      <c r="W17" s="40">
        <v>2566.482670910926</v>
      </c>
    </row>
    <row r="18" spans="2:23" ht="12" customHeight="1">
      <c r="B18" s="268" t="s">
        <v>365</v>
      </c>
      <c r="C18" s="269"/>
      <c r="D18" s="34">
        <v>1202</v>
      </c>
      <c r="E18" s="34">
        <v>12</v>
      </c>
      <c r="F18" s="34">
        <v>65</v>
      </c>
      <c r="G18" s="34">
        <v>154</v>
      </c>
      <c r="H18" s="34">
        <v>278</v>
      </c>
      <c r="I18" s="34">
        <v>254</v>
      </c>
      <c r="J18" s="34">
        <v>152</v>
      </c>
      <c r="K18" s="34">
        <v>107</v>
      </c>
      <c r="L18" s="34">
        <v>56</v>
      </c>
      <c r="M18" s="34">
        <v>33</v>
      </c>
      <c r="N18" s="34">
        <v>23</v>
      </c>
      <c r="O18" s="34">
        <v>20</v>
      </c>
      <c r="P18" s="34">
        <v>13</v>
      </c>
      <c r="Q18" s="34">
        <v>11</v>
      </c>
      <c r="R18" s="34">
        <v>8</v>
      </c>
      <c r="S18" s="34">
        <v>4</v>
      </c>
      <c r="T18" s="34">
        <v>12</v>
      </c>
      <c r="U18" s="58">
        <v>4283.319</v>
      </c>
      <c r="V18" s="40">
        <v>4981.217361896843</v>
      </c>
      <c r="W18" s="40">
        <v>3200.873810818091</v>
      </c>
    </row>
    <row r="19" spans="2:23" ht="12" customHeight="1">
      <c r="B19" s="268" t="s">
        <v>366</v>
      </c>
      <c r="C19" s="269"/>
      <c r="D19" s="34">
        <v>645</v>
      </c>
      <c r="E19" s="34">
        <v>4</v>
      </c>
      <c r="F19" s="34">
        <v>31</v>
      </c>
      <c r="G19" s="34">
        <v>112</v>
      </c>
      <c r="H19" s="34">
        <v>140</v>
      </c>
      <c r="I19" s="34">
        <v>157</v>
      </c>
      <c r="J19" s="34">
        <v>89</v>
      </c>
      <c r="K19" s="34">
        <v>51</v>
      </c>
      <c r="L19" s="34">
        <v>27</v>
      </c>
      <c r="M19" s="34">
        <v>13</v>
      </c>
      <c r="N19" s="34">
        <v>8</v>
      </c>
      <c r="O19" s="34">
        <v>0</v>
      </c>
      <c r="P19" s="34">
        <v>3</v>
      </c>
      <c r="Q19" s="34">
        <v>2</v>
      </c>
      <c r="R19" s="34">
        <v>2</v>
      </c>
      <c r="S19" s="34">
        <v>3</v>
      </c>
      <c r="T19" s="34">
        <v>3</v>
      </c>
      <c r="U19" s="58">
        <v>4169.412</v>
      </c>
      <c r="V19" s="40">
        <v>4543.268953488368</v>
      </c>
      <c r="W19" s="40">
        <v>2376.453343983224</v>
      </c>
    </row>
    <row r="20" spans="2:23" ht="12" customHeight="1">
      <c r="B20" s="268" t="s">
        <v>367</v>
      </c>
      <c r="C20" s="269"/>
      <c r="D20" s="34">
        <v>387</v>
      </c>
      <c r="E20" s="34">
        <v>2</v>
      </c>
      <c r="F20" s="34">
        <v>20</v>
      </c>
      <c r="G20" s="34">
        <v>55</v>
      </c>
      <c r="H20" s="34">
        <v>98</v>
      </c>
      <c r="I20" s="34">
        <v>96</v>
      </c>
      <c r="J20" s="34">
        <v>35</v>
      </c>
      <c r="K20" s="34">
        <v>31</v>
      </c>
      <c r="L20" s="34">
        <v>14</v>
      </c>
      <c r="M20" s="34">
        <v>14</v>
      </c>
      <c r="N20" s="34">
        <v>8</v>
      </c>
      <c r="O20" s="34">
        <v>6</v>
      </c>
      <c r="P20" s="34">
        <v>1</v>
      </c>
      <c r="Q20" s="34">
        <v>2</v>
      </c>
      <c r="R20" s="34">
        <v>0</v>
      </c>
      <c r="S20" s="34">
        <v>1</v>
      </c>
      <c r="T20" s="34">
        <v>4</v>
      </c>
      <c r="U20" s="58">
        <v>4160.719</v>
      </c>
      <c r="V20" s="40">
        <v>4705.141105943152</v>
      </c>
      <c r="W20" s="40">
        <v>2447.417802100515</v>
      </c>
    </row>
    <row r="21" spans="2:23" ht="12" customHeight="1">
      <c r="B21" s="268" t="s">
        <v>381</v>
      </c>
      <c r="C21" s="273"/>
      <c r="D21" s="34">
        <v>473</v>
      </c>
      <c r="E21" s="34">
        <v>8</v>
      </c>
      <c r="F21" s="34">
        <v>28</v>
      </c>
      <c r="G21" s="34">
        <v>92</v>
      </c>
      <c r="H21" s="34">
        <v>110</v>
      </c>
      <c r="I21" s="34">
        <v>89</v>
      </c>
      <c r="J21" s="34">
        <v>54</v>
      </c>
      <c r="K21" s="34">
        <v>35</v>
      </c>
      <c r="L21" s="34">
        <v>23</v>
      </c>
      <c r="M21" s="34">
        <v>12</v>
      </c>
      <c r="N21" s="34">
        <v>4</v>
      </c>
      <c r="O21" s="34">
        <v>6</v>
      </c>
      <c r="P21" s="34">
        <v>1</v>
      </c>
      <c r="Q21" s="34">
        <v>1</v>
      </c>
      <c r="R21" s="34">
        <v>2</v>
      </c>
      <c r="S21" s="34">
        <v>1</v>
      </c>
      <c r="T21" s="34">
        <v>7</v>
      </c>
      <c r="U21" s="58">
        <v>3983.34</v>
      </c>
      <c r="V21" s="40">
        <v>4563.987961945031</v>
      </c>
      <c r="W21" s="40">
        <v>2806.122149885506</v>
      </c>
    </row>
    <row r="22" spans="2:23" ht="12" customHeight="1">
      <c r="B22" s="274" t="s">
        <v>368</v>
      </c>
      <c r="C22" s="272"/>
      <c r="D22" s="35">
        <v>518</v>
      </c>
      <c r="E22" s="35">
        <v>4</v>
      </c>
      <c r="F22" s="35">
        <v>35</v>
      </c>
      <c r="G22" s="35">
        <v>103</v>
      </c>
      <c r="H22" s="35">
        <v>146</v>
      </c>
      <c r="I22" s="35">
        <v>85</v>
      </c>
      <c r="J22" s="35">
        <v>54</v>
      </c>
      <c r="K22" s="35">
        <v>44</v>
      </c>
      <c r="L22" s="35">
        <v>27</v>
      </c>
      <c r="M22" s="35">
        <v>8</v>
      </c>
      <c r="N22" s="35">
        <v>5</v>
      </c>
      <c r="O22" s="35">
        <v>2</v>
      </c>
      <c r="P22" s="35">
        <v>1</v>
      </c>
      <c r="Q22" s="35">
        <v>1</v>
      </c>
      <c r="R22" s="35">
        <v>0</v>
      </c>
      <c r="S22" s="35">
        <v>2</v>
      </c>
      <c r="T22" s="35">
        <v>1</v>
      </c>
      <c r="U22" s="59">
        <v>3780.5299999999997</v>
      </c>
      <c r="V22" s="41">
        <v>4254.003988416988</v>
      </c>
      <c r="W22" s="41">
        <v>2022.340927124871</v>
      </c>
    </row>
    <row r="23" spans="2:23" ht="12">
      <c r="B23" s="268" t="s">
        <v>4</v>
      </c>
      <c r="C23" s="269"/>
      <c r="D23" s="34">
        <v>273</v>
      </c>
      <c r="E23" s="34">
        <v>0</v>
      </c>
      <c r="F23" s="34">
        <v>7</v>
      </c>
      <c r="G23" s="34">
        <v>41</v>
      </c>
      <c r="H23" s="34">
        <v>89</v>
      </c>
      <c r="I23" s="34">
        <v>40</v>
      </c>
      <c r="J23" s="34">
        <v>31</v>
      </c>
      <c r="K23" s="34">
        <v>18</v>
      </c>
      <c r="L23" s="34">
        <v>17</v>
      </c>
      <c r="M23" s="34">
        <v>8</v>
      </c>
      <c r="N23" s="34">
        <v>5</v>
      </c>
      <c r="O23" s="34">
        <v>3</v>
      </c>
      <c r="P23" s="34">
        <v>1</v>
      </c>
      <c r="Q23" s="34">
        <v>1</v>
      </c>
      <c r="R23" s="34">
        <v>2</v>
      </c>
      <c r="S23" s="34">
        <v>2</v>
      </c>
      <c r="T23" s="34">
        <v>8</v>
      </c>
      <c r="U23" s="58">
        <v>3987.595</v>
      </c>
      <c r="V23" s="40">
        <v>5201.854336996339</v>
      </c>
      <c r="W23" s="40">
        <v>3766.5458921951927</v>
      </c>
    </row>
    <row r="24" spans="2:23" ht="12">
      <c r="B24" s="268" t="s">
        <v>5</v>
      </c>
      <c r="C24" s="269"/>
      <c r="D24" s="34">
        <v>105</v>
      </c>
      <c r="E24" s="34">
        <v>3</v>
      </c>
      <c r="F24" s="34">
        <v>12</v>
      </c>
      <c r="G24" s="34">
        <v>15</v>
      </c>
      <c r="H24" s="34">
        <v>26</v>
      </c>
      <c r="I24" s="34">
        <v>21</v>
      </c>
      <c r="J24" s="34">
        <v>11</v>
      </c>
      <c r="K24" s="34">
        <v>11</v>
      </c>
      <c r="L24" s="34">
        <v>4</v>
      </c>
      <c r="M24" s="34">
        <v>1</v>
      </c>
      <c r="N24" s="34">
        <v>0</v>
      </c>
      <c r="O24" s="34">
        <v>0</v>
      </c>
      <c r="P24" s="34">
        <v>1</v>
      </c>
      <c r="Q24" s="34">
        <v>0</v>
      </c>
      <c r="R24" s="34">
        <v>0</v>
      </c>
      <c r="S24" s="34">
        <v>0</v>
      </c>
      <c r="T24" s="34">
        <v>0</v>
      </c>
      <c r="U24" s="58">
        <v>3603.957</v>
      </c>
      <c r="V24" s="40">
        <v>4021.530447619046</v>
      </c>
      <c r="W24" s="40">
        <v>1907.6521626904112</v>
      </c>
    </row>
    <row r="25" spans="2:23" ht="12">
      <c r="B25" s="268" t="s">
        <v>6</v>
      </c>
      <c r="C25" s="269"/>
      <c r="D25" s="34">
        <v>153</v>
      </c>
      <c r="E25" s="34">
        <v>2</v>
      </c>
      <c r="F25" s="34">
        <v>17</v>
      </c>
      <c r="G25" s="34">
        <v>32</v>
      </c>
      <c r="H25" s="34">
        <v>36</v>
      </c>
      <c r="I25" s="34">
        <v>23</v>
      </c>
      <c r="J25" s="34">
        <v>18</v>
      </c>
      <c r="K25" s="34">
        <v>12</v>
      </c>
      <c r="L25" s="34">
        <v>5</v>
      </c>
      <c r="M25" s="34">
        <v>1</v>
      </c>
      <c r="N25" s="34">
        <v>3</v>
      </c>
      <c r="O25" s="34">
        <v>0</v>
      </c>
      <c r="P25" s="34">
        <v>1</v>
      </c>
      <c r="Q25" s="34">
        <v>2</v>
      </c>
      <c r="R25" s="34">
        <v>0</v>
      </c>
      <c r="S25" s="34">
        <v>0</v>
      </c>
      <c r="T25" s="34">
        <v>1</v>
      </c>
      <c r="U25" s="58">
        <v>3593.838</v>
      </c>
      <c r="V25" s="40">
        <v>4242.888058823531</v>
      </c>
      <c r="W25" s="40">
        <v>3014.8678302996354</v>
      </c>
    </row>
    <row r="26" spans="2:23" ht="12">
      <c r="B26" s="268" t="s">
        <v>7</v>
      </c>
      <c r="C26" s="269"/>
      <c r="D26" s="34">
        <v>245</v>
      </c>
      <c r="E26" s="34">
        <v>2</v>
      </c>
      <c r="F26" s="34">
        <v>20</v>
      </c>
      <c r="G26" s="34">
        <v>45</v>
      </c>
      <c r="H26" s="34">
        <v>56</v>
      </c>
      <c r="I26" s="34">
        <v>37</v>
      </c>
      <c r="J26" s="34">
        <v>29</v>
      </c>
      <c r="K26" s="34">
        <v>23</v>
      </c>
      <c r="L26" s="34">
        <v>14</v>
      </c>
      <c r="M26" s="34">
        <v>8</v>
      </c>
      <c r="N26" s="34">
        <v>3</v>
      </c>
      <c r="O26" s="34">
        <v>3</v>
      </c>
      <c r="P26" s="34">
        <v>2</v>
      </c>
      <c r="Q26" s="34">
        <v>1</v>
      </c>
      <c r="R26" s="34">
        <v>1</v>
      </c>
      <c r="S26" s="34">
        <v>0</v>
      </c>
      <c r="T26" s="34">
        <v>1</v>
      </c>
      <c r="U26" s="58">
        <v>3988.275</v>
      </c>
      <c r="V26" s="40">
        <v>4531.966130612245</v>
      </c>
      <c r="W26" s="40">
        <v>2352.571783695706</v>
      </c>
    </row>
    <row r="27" spans="2:23" ht="12">
      <c r="B27" s="268" t="s">
        <v>8</v>
      </c>
      <c r="C27" s="269"/>
      <c r="D27" s="34">
        <v>87</v>
      </c>
      <c r="E27" s="34">
        <v>1</v>
      </c>
      <c r="F27" s="34">
        <v>8</v>
      </c>
      <c r="G27" s="34">
        <v>22</v>
      </c>
      <c r="H27" s="34">
        <v>22</v>
      </c>
      <c r="I27" s="34">
        <v>16</v>
      </c>
      <c r="J27" s="34">
        <v>7</v>
      </c>
      <c r="K27" s="34">
        <v>4</v>
      </c>
      <c r="L27" s="34">
        <v>4</v>
      </c>
      <c r="M27" s="34">
        <v>1</v>
      </c>
      <c r="N27" s="34">
        <v>2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58">
        <v>3669.474</v>
      </c>
      <c r="V27" s="40">
        <v>3910.7528850574718</v>
      </c>
      <c r="W27" s="110">
        <v>1792.8668858186481</v>
      </c>
    </row>
    <row r="28" spans="2:23" ht="12">
      <c r="B28" s="268" t="s">
        <v>9</v>
      </c>
      <c r="C28" s="269"/>
      <c r="D28" s="34">
        <v>74</v>
      </c>
      <c r="E28" s="34">
        <v>0</v>
      </c>
      <c r="F28" s="34">
        <v>5</v>
      </c>
      <c r="G28" s="34">
        <v>21</v>
      </c>
      <c r="H28" s="34">
        <v>19</v>
      </c>
      <c r="I28" s="34">
        <v>9</v>
      </c>
      <c r="J28" s="34">
        <v>7</v>
      </c>
      <c r="K28" s="34">
        <v>3</v>
      </c>
      <c r="L28" s="34">
        <v>2</v>
      </c>
      <c r="M28" s="34">
        <v>1</v>
      </c>
      <c r="N28" s="34">
        <v>3</v>
      </c>
      <c r="O28" s="34">
        <v>2</v>
      </c>
      <c r="P28" s="34">
        <v>0</v>
      </c>
      <c r="Q28" s="34">
        <v>0</v>
      </c>
      <c r="R28" s="34">
        <v>1</v>
      </c>
      <c r="S28" s="34">
        <v>0</v>
      </c>
      <c r="T28" s="34">
        <v>1</v>
      </c>
      <c r="U28" s="58">
        <v>3369.8599999999997</v>
      </c>
      <c r="V28" s="40">
        <v>4707.363824324324</v>
      </c>
      <c r="W28" s="40">
        <v>5018.7091525757605</v>
      </c>
    </row>
    <row r="29" spans="2:23" ht="12">
      <c r="B29" s="268" t="s">
        <v>10</v>
      </c>
      <c r="C29" s="269"/>
      <c r="D29" s="34">
        <v>150</v>
      </c>
      <c r="E29" s="34">
        <v>6</v>
      </c>
      <c r="F29" s="34">
        <v>11</v>
      </c>
      <c r="G29" s="34">
        <v>41</v>
      </c>
      <c r="H29" s="34">
        <v>37</v>
      </c>
      <c r="I29" s="34">
        <v>28</v>
      </c>
      <c r="J29" s="34">
        <v>6</v>
      </c>
      <c r="K29" s="34">
        <v>8</v>
      </c>
      <c r="L29" s="34">
        <v>5</v>
      </c>
      <c r="M29" s="34">
        <v>1</v>
      </c>
      <c r="N29" s="34">
        <v>2</v>
      </c>
      <c r="O29" s="34">
        <v>1</v>
      </c>
      <c r="P29" s="34">
        <v>0</v>
      </c>
      <c r="Q29" s="34">
        <v>2</v>
      </c>
      <c r="R29" s="34">
        <v>0</v>
      </c>
      <c r="S29" s="34">
        <v>0</v>
      </c>
      <c r="T29" s="34">
        <v>2</v>
      </c>
      <c r="U29" s="58">
        <v>3539.9565000000002</v>
      </c>
      <c r="V29" s="40">
        <v>4018.567586666666</v>
      </c>
      <c r="W29" s="40">
        <v>2645.2558144858504</v>
      </c>
    </row>
    <row r="30" spans="2:23" ht="12">
      <c r="B30" s="268" t="s">
        <v>11</v>
      </c>
      <c r="C30" s="269"/>
      <c r="D30" s="34">
        <v>435</v>
      </c>
      <c r="E30" s="34">
        <v>5</v>
      </c>
      <c r="F30" s="34">
        <v>24</v>
      </c>
      <c r="G30" s="34">
        <v>77</v>
      </c>
      <c r="H30" s="34">
        <v>111</v>
      </c>
      <c r="I30" s="34">
        <v>98</v>
      </c>
      <c r="J30" s="34">
        <v>41</v>
      </c>
      <c r="K30" s="34">
        <v>28</v>
      </c>
      <c r="L30" s="34">
        <v>24</v>
      </c>
      <c r="M30" s="34">
        <v>14</v>
      </c>
      <c r="N30" s="34">
        <v>4</v>
      </c>
      <c r="O30" s="34">
        <v>2</v>
      </c>
      <c r="P30" s="34">
        <v>0</v>
      </c>
      <c r="Q30" s="34">
        <v>4</v>
      </c>
      <c r="R30" s="34">
        <v>1</v>
      </c>
      <c r="S30" s="34">
        <v>1</v>
      </c>
      <c r="T30" s="34">
        <v>1</v>
      </c>
      <c r="U30" s="58">
        <v>4019.677</v>
      </c>
      <c r="V30" s="40">
        <v>4415.236931034481</v>
      </c>
      <c r="W30" s="40">
        <v>2116.751011378165</v>
      </c>
    </row>
    <row r="31" spans="2:23" ht="12">
      <c r="B31" s="268" t="s">
        <v>12</v>
      </c>
      <c r="C31" s="269"/>
      <c r="D31" s="34">
        <v>242</v>
      </c>
      <c r="E31" s="34">
        <v>1</v>
      </c>
      <c r="F31" s="34">
        <v>15</v>
      </c>
      <c r="G31" s="34">
        <v>35</v>
      </c>
      <c r="H31" s="34">
        <v>66</v>
      </c>
      <c r="I31" s="34">
        <v>53</v>
      </c>
      <c r="J31" s="34">
        <v>28</v>
      </c>
      <c r="K31" s="34">
        <v>16</v>
      </c>
      <c r="L31" s="34">
        <v>8</v>
      </c>
      <c r="M31" s="34">
        <v>6</v>
      </c>
      <c r="N31" s="34">
        <v>3</v>
      </c>
      <c r="O31" s="34">
        <v>3</v>
      </c>
      <c r="P31" s="34">
        <v>2</v>
      </c>
      <c r="Q31" s="34">
        <v>0</v>
      </c>
      <c r="R31" s="34">
        <v>1</v>
      </c>
      <c r="S31" s="34">
        <v>2</v>
      </c>
      <c r="T31" s="34">
        <v>3</v>
      </c>
      <c r="U31" s="58">
        <v>4016.843</v>
      </c>
      <c r="V31" s="40">
        <v>4645.46655785124</v>
      </c>
      <c r="W31" s="40">
        <v>2558.0117807365204</v>
      </c>
    </row>
    <row r="32" spans="2:23" ht="12">
      <c r="B32" s="268" t="s">
        <v>13</v>
      </c>
      <c r="C32" s="269"/>
      <c r="D32" s="34">
        <v>291</v>
      </c>
      <c r="E32" s="34">
        <v>1</v>
      </c>
      <c r="F32" s="34">
        <v>7</v>
      </c>
      <c r="G32" s="34">
        <v>58</v>
      </c>
      <c r="H32" s="34">
        <v>91</v>
      </c>
      <c r="I32" s="34">
        <v>54</v>
      </c>
      <c r="J32" s="34">
        <v>31</v>
      </c>
      <c r="K32" s="34">
        <v>15</v>
      </c>
      <c r="L32" s="34">
        <v>9</v>
      </c>
      <c r="M32" s="34">
        <v>9</v>
      </c>
      <c r="N32" s="34">
        <v>5</v>
      </c>
      <c r="O32" s="34">
        <v>2</v>
      </c>
      <c r="P32" s="34">
        <v>2</v>
      </c>
      <c r="Q32" s="34">
        <v>3</v>
      </c>
      <c r="R32" s="34">
        <v>0</v>
      </c>
      <c r="S32" s="34">
        <v>0</v>
      </c>
      <c r="T32" s="34">
        <v>4</v>
      </c>
      <c r="U32" s="58">
        <v>3840</v>
      </c>
      <c r="V32" s="40">
        <v>4538.926549828179</v>
      </c>
      <c r="W32" s="40">
        <v>2407.210157791231</v>
      </c>
    </row>
    <row r="33" spans="2:23" ht="12">
      <c r="B33" s="268" t="s">
        <v>14</v>
      </c>
      <c r="C33" s="269"/>
      <c r="D33" s="34">
        <v>719</v>
      </c>
      <c r="E33" s="34">
        <v>8</v>
      </c>
      <c r="F33" s="34">
        <v>37</v>
      </c>
      <c r="G33" s="34">
        <v>76</v>
      </c>
      <c r="H33" s="34">
        <v>163</v>
      </c>
      <c r="I33" s="34">
        <v>166</v>
      </c>
      <c r="J33" s="34">
        <v>87</v>
      </c>
      <c r="K33" s="34">
        <v>78</v>
      </c>
      <c r="L33" s="34">
        <v>34</v>
      </c>
      <c r="M33" s="34">
        <v>21</v>
      </c>
      <c r="N33" s="34">
        <v>22</v>
      </c>
      <c r="O33" s="34">
        <v>9</v>
      </c>
      <c r="P33" s="34">
        <v>4</v>
      </c>
      <c r="Q33" s="34">
        <v>4</v>
      </c>
      <c r="R33" s="34">
        <v>2</v>
      </c>
      <c r="S33" s="34">
        <v>3</v>
      </c>
      <c r="T33" s="34">
        <v>5</v>
      </c>
      <c r="U33" s="58">
        <v>4428</v>
      </c>
      <c r="V33" s="40">
        <v>4946.908447844222</v>
      </c>
      <c r="W33" s="40">
        <v>2603.568970263604</v>
      </c>
    </row>
    <row r="34" spans="2:23" ht="12">
      <c r="B34" s="268" t="s">
        <v>15</v>
      </c>
      <c r="C34" s="269"/>
      <c r="D34" s="34">
        <v>645</v>
      </c>
      <c r="E34" s="34">
        <v>7</v>
      </c>
      <c r="F34" s="34">
        <v>23</v>
      </c>
      <c r="G34" s="34">
        <v>66</v>
      </c>
      <c r="H34" s="34">
        <v>131</v>
      </c>
      <c r="I34" s="34">
        <v>159</v>
      </c>
      <c r="J34" s="34">
        <v>80</v>
      </c>
      <c r="K34" s="34">
        <v>65</v>
      </c>
      <c r="L34" s="34">
        <v>41</v>
      </c>
      <c r="M34" s="34">
        <v>26</v>
      </c>
      <c r="N34" s="34">
        <v>13</v>
      </c>
      <c r="O34" s="34">
        <v>8</v>
      </c>
      <c r="P34" s="34">
        <v>5</v>
      </c>
      <c r="Q34" s="34">
        <v>8</v>
      </c>
      <c r="R34" s="34">
        <v>2</v>
      </c>
      <c r="S34" s="34">
        <v>1</v>
      </c>
      <c r="T34" s="34">
        <v>10</v>
      </c>
      <c r="U34" s="58">
        <v>4600</v>
      </c>
      <c r="V34" s="40">
        <v>5320.008551937982</v>
      </c>
      <c r="W34" s="40">
        <v>3888.399758362299</v>
      </c>
    </row>
    <row r="35" spans="2:23" ht="12">
      <c r="B35" s="268" t="s">
        <v>16</v>
      </c>
      <c r="C35" s="269"/>
      <c r="D35" s="34">
        <v>804</v>
      </c>
      <c r="E35" s="34">
        <v>8</v>
      </c>
      <c r="F35" s="34">
        <v>24</v>
      </c>
      <c r="G35" s="34">
        <v>71</v>
      </c>
      <c r="H35" s="34">
        <v>131</v>
      </c>
      <c r="I35" s="34">
        <v>180</v>
      </c>
      <c r="J35" s="34">
        <v>102</v>
      </c>
      <c r="K35" s="34">
        <v>79</v>
      </c>
      <c r="L35" s="34">
        <v>57</v>
      </c>
      <c r="M35" s="34">
        <v>47</v>
      </c>
      <c r="N35" s="34">
        <v>24</v>
      </c>
      <c r="O35" s="34">
        <v>27</v>
      </c>
      <c r="P35" s="34">
        <v>10</v>
      </c>
      <c r="Q35" s="34">
        <v>9</v>
      </c>
      <c r="R35" s="34">
        <v>5</v>
      </c>
      <c r="S35" s="34">
        <v>5</v>
      </c>
      <c r="T35" s="34">
        <v>25</v>
      </c>
      <c r="U35" s="58">
        <v>4923.4875</v>
      </c>
      <c r="V35" s="40">
        <v>5942.0499042288575</v>
      </c>
      <c r="W35" s="40">
        <v>4016.532552297025</v>
      </c>
    </row>
    <row r="36" spans="2:23" ht="12">
      <c r="B36" s="268" t="s">
        <v>17</v>
      </c>
      <c r="C36" s="269"/>
      <c r="D36" s="34">
        <v>676</v>
      </c>
      <c r="E36" s="34">
        <v>8</v>
      </c>
      <c r="F36" s="34">
        <v>23</v>
      </c>
      <c r="G36" s="34">
        <v>77</v>
      </c>
      <c r="H36" s="34">
        <v>127</v>
      </c>
      <c r="I36" s="34">
        <v>130</v>
      </c>
      <c r="J36" s="34">
        <v>100</v>
      </c>
      <c r="K36" s="34">
        <v>51</v>
      </c>
      <c r="L36" s="34">
        <v>55</v>
      </c>
      <c r="M36" s="34">
        <v>36</v>
      </c>
      <c r="N36" s="34">
        <v>15</v>
      </c>
      <c r="O36" s="34">
        <v>14</v>
      </c>
      <c r="P36" s="34">
        <v>9</v>
      </c>
      <c r="Q36" s="34">
        <v>10</v>
      </c>
      <c r="R36" s="34">
        <v>4</v>
      </c>
      <c r="S36" s="34">
        <v>3</v>
      </c>
      <c r="T36" s="34">
        <v>14</v>
      </c>
      <c r="U36" s="58">
        <v>4783.0380000000005</v>
      </c>
      <c r="V36" s="40">
        <v>5598.269482248519</v>
      </c>
      <c r="W36" s="40">
        <v>3692.393165272544</v>
      </c>
    </row>
    <row r="37" spans="2:23" ht="12">
      <c r="B37" s="268" t="s">
        <v>18</v>
      </c>
      <c r="C37" s="269"/>
      <c r="D37" s="34">
        <v>144</v>
      </c>
      <c r="E37" s="34">
        <v>0</v>
      </c>
      <c r="F37" s="34">
        <v>14</v>
      </c>
      <c r="G37" s="34">
        <v>20</v>
      </c>
      <c r="H37" s="34">
        <v>43</v>
      </c>
      <c r="I37" s="34">
        <v>29</v>
      </c>
      <c r="J37" s="34">
        <v>10</v>
      </c>
      <c r="K37" s="34">
        <v>10</v>
      </c>
      <c r="L37" s="34">
        <v>8</v>
      </c>
      <c r="M37" s="34">
        <v>4</v>
      </c>
      <c r="N37" s="34">
        <v>2</v>
      </c>
      <c r="O37" s="34">
        <v>2</v>
      </c>
      <c r="P37" s="34">
        <v>0</v>
      </c>
      <c r="Q37" s="34">
        <v>1</v>
      </c>
      <c r="R37" s="34">
        <v>0</v>
      </c>
      <c r="S37" s="34">
        <v>0</v>
      </c>
      <c r="T37" s="34">
        <v>1</v>
      </c>
      <c r="U37" s="58">
        <v>3815.8585000000003</v>
      </c>
      <c r="V37" s="40">
        <v>4397.9698055555555</v>
      </c>
      <c r="W37" s="40">
        <v>2330.305359327415</v>
      </c>
    </row>
    <row r="38" spans="2:23" ht="12">
      <c r="B38" s="268" t="s">
        <v>19</v>
      </c>
      <c r="C38" s="269"/>
      <c r="D38" s="34">
        <v>83</v>
      </c>
      <c r="E38" s="34">
        <v>0</v>
      </c>
      <c r="F38" s="34">
        <v>3</v>
      </c>
      <c r="G38" s="34">
        <v>10</v>
      </c>
      <c r="H38" s="34">
        <v>28</v>
      </c>
      <c r="I38" s="34">
        <v>16</v>
      </c>
      <c r="J38" s="34">
        <v>14</v>
      </c>
      <c r="K38" s="34">
        <v>2</v>
      </c>
      <c r="L38" s="34">
        <v>4</v>
      </c>
      <c r="M38" s="34">
        <v>3</v>
      </c>
      <c r="N38" s="34">
        <v>1</v>
      </c>
      <c r="O38" s="34">
        <v>2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58">
        <v>4027.111</v>
      </c>
      <c r="V38" s="40">
        <v>4479.171385542168</v>
      </c>
      <c r="W38" s="40">
        <v>1878.8194981955369</v>
      </c>
    </row>
    <row r="39" spans="2:23" ht="12">
      <c r="B39" s="268" t="s">
        <v>20</v>
      </c>
      <c r="C39" s="269"/>
      <c r="D39" s="34">
        <v>45</v>
      </c>
      <c r="E39" s="34">
        <v>0</v>
      </c>
      <c r="F39" s="34">
        <v>2</v>
      </c>
      <c r="G39" s="34">
        <v>6</v>
      </c>
      <c r="H39" s="34">
        <v>11</v>
      </c>
      <c r="I39" s="34">
        <v>5</v>
      </c>
      <c r="J39" s="34">
        <v>10</v>
      </c>
      <c r="K39" s="34">
        <v>4</v>
      </c>
      <c r="L39" s="34">
        <v>2</v>
      </c>
      <c r="M39" s="34">
        <v>1</v>
      </c>
      <c r="N39" s="34">
        <v>0</v>
      </c>
      <c r="O39" s="34">
        <v>1</v>
      </c>
      <c r="P39" s="34">
        <v>1</v>
      </c>
      <c r="Q39" s="34">
        <v>1</v>
      </c>
      <c r="R39" s="34">
        <v>0</v>
      </c>
      <c r="S39" s="34">
        <v>1</v>
      </c>
      <c r="T39" s="34">
        <v>0</v>
      </c>
      <c r="U39" s="58">
        <v>4497</v>
      </c>
      <c r="V39" s="40">
        <v>5184.399866666667</v>
      </c>
      <c r="W39" s="40">
        <v>2781.555765430575</v>
      </c>
    </row>
    <row r="40" spans="2:23" ht="12">
      <c r="B40" s="268" t="s">
        <v>21</v>
      </c>
      <c r="C40" s="269"/>
      <c r="D40" s="34">
        <v>62</v>
      </c>
      <c r="E40" s="34">
        <v>1</v>
      </c>
      <c r="F40" s="34">
        <v>3</v>
      </c>
      <c r="G40" s="34">
        <v>11</v>
      </c>
      <c r="H40" s="34">
        <v>12</v>
      </c>
      <c r="I40" s="34">
        <v>13</v>
      </c>
      <c r="J40" s="34">
        <v>13</v>
      </c>
      <c r="K40" s="34">
        <v>1</v>
      </c>
      <c r="L40" s="34">
        <v>1</v>
      </c>
      <c r="M40" s="34">
        <v>1</v>
      </c>
      <c r="N40" s="34">
        <v>3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3</v>
      </c>
      <c r="U40" s="58">
        <v>4174.4735</v>
      </c>
      <c r="V40" s="40">
        <v>4877.5399032258065</v>
      </c>
      <c r="W40" s="40">
        <v>3135.1171651287946</v>
      </c>
    </row>
    <row r="41" spans="2:23" ht="12">
      <c r="B41" s="268" t="s">
        <v>22</v>
      </c>
      <c r="C41" s="269"/>
      <c r="D41" s="34">
        <v>250</v>
      </c>
      <c r="E41" s="34">
        <v>2</v>
      </c>
      <c r="F41" s="34">
        <v>11</v>
      </c>
      <c r="G41" s="34">
        <v>23</v>
      </c>
      <c r="H41" s="34">
        <v>62</v>
      </c>
      <c r="I41" s="34">
        <v>66</v>
      </c>
      <c r="J41" s="34">
        <v>42</v>
      </c>
      <c r="K41" s="34">
        <v>17</v>
      </c>
      <c r="L41" s="34">
        <v>5</v>
      </c>
      <c r="M41" s="34">
        <v>3</v>
      </c>
      <c r="N41" s="34">
        <v>5</v>
      </c>
      <c r="O41" s="34">
        <v>4</v>
      </c>
      <c r="P41" s="34">
        <v>1</v>
      </c>
      <c r="Q41" s="34">
        <v>2</v>
      </c>
      <c r="R41" s="34">
        <v>1</v>
      </c>
      <c r="S41" s="34">
        <v>1</v>
      </c>
      <c r="T41" s="34">
        <v>5</v>
      </c>
      <c r="U41" s="58">
        <v>4399.451</v>
      </c>
      <c r="V41" s="40">
        <v>4964.646336000001</v>
      </c>
      <c r="W41" s="40">
        <v>3064.165068163154</v>
      </c>
    </row>
    <row r="42" spans="2:23" ht="12">
      <c r="B42" s="268" t="s">
        <v>23</v>
      </c>
      <c r="C42" s="269"/>
      <c r="D42" s="34">
        <v>184</v>
      </c>
      <c r="E42" s="34">
        <v>2</v>
      </c>
      <c r="F42" s="34">
        <v>12</v>
      </c>
      <c r="G42" s="34">
        <v>32</v>
      </c>
      <c r="H42" s="34">
        <v>46</v>
      </c>
      <c r="I42" s="34">
        <v>27</v>
      </c>
      <c r="J42" s="34">
        <v>16</v>
      </c>
      <c r="K42" s="34">
        <v>18</v>
      </c>
      <c r="L42" s="34">
        <v>5</v>
      </c>
      <c r="M42" s="34">
        <v>4</v>
      </c>
      <c r="N42" s="34">
        <v>4</v>
      </c>
      <c r="O42" s="34">
        <v>1</v>
      </c>
      <c r="P42" s="34">
        <v>0</v>
      </c>
      <c r="Q42" s="34">
        <v>2</v>
      </c>
      <c r="R42" s="34">
        <v>2</v>
      </c>
      <c r="S42" s="34">
        <v>1</v>
      </c>
      <c r="T42" s="34">
        <v>12</v>
      </c>
      <c r="U42" s="58">
        <v>3994.2254999999996</v>
      </c>
      <c r="V42" s="40">
        <v>5858.516994565214</v>
      </c>
      <c r="W42" s="40">
        <v>6536.92545756397</v>
      </c>
    </row>
    <row r="43" spans="2:23" ht="12">
      <c r="B43" s="268" t="s">
        <v>24</v>
      </c>
      <c r="C43" s="269"/>
      <c r="D43" s="34">
        <v>189</v>
      </c>
      <c r="E43" s="34">
        <v>2</v>
      </c>
      <c r="F43" s="34">
        <v>10</v>
      </c>
      <c r="G43" s="34">
        <v>24</v>
      </c>
      <c r="H43" s="34">
        <v>45</v>
      </c>
      <c r="I43" s="34">
        <v>39</v>
      </c>
      <c r="J43" s="34">
        <v>27</v>
      </c>
      <c r="K43" s="34">
        <v>14</v>
      </c>
      <c r="L43" s="34">
        <v>10</v>
      </c>
      <c r="M43" s="34">
        <v>7</v>
      </c>
      <c r="N43" s="34">
        <v>3</v>
      </c>
      <c r="O43" s="34">
        <v>2</v>
      </c>
      <c r="P43" s="34">
        <v>3</v>
      </c>
      <c r="Q43" s="34">
        <v>1</v>
      </c>
      <c r="R43" s="34">
        <v>0</v>
      </c>
      <c r="S43" s="34">
        <v>1</v>
      </c>
      <c r="T43" s="34">
        <v>1</v>
      </c>
      <c r="U43" s="58">
        <v>4202.979</v>
      </c>
      <c r="V43" s="40">
        <v>4828.068994708994</v>
      </c>
      <c r="W43" s="40">
        <v>2537.4800445417227</v>
      </c>
    </row>
    <row r="44" spans="2:23" ht="12">
      <c r="B44" s="268" t="s">
        <v>25</v>
      </c>
      <c r="C44" s="269"/>
      <c r="D44" s="34">
        <v>349</v>
      </c>
      <c r="E44" s="34">
        <v>1</v>
      </c>
      <c r="F44" s="34">
        <v>19</v>
      </c>
      <c r="G44" s="34">
        <v>50</v>
      </c>
      <c r="H44" s="34">
        <v>79</v>
      </c>
      <c r="I44" s="34">
        <v>73</v>
      </c>
      <c r="J44" s="34">
        <v>45</v>
      </c>
      <c r="K44" s="34">
        <v>38</v>
      </c>
      <c r="L44" s="34">
        <v>22</v>
      </c>
      <c r="M44" s="34">
        <v>9</v>
      </c>
      <c r="N44" s="34">
        <v>7</v>
      </c>
      <c r="O44" s="34">
        <v>2</v>
      </c>
      <c r="P44" s="34">
        <v>2</v>
      </c>
      <c r="Q44" s="34">
        <v>0</v>
      </c>
      <c r="R44" s="34">
        <v>2</v>
      </c>
      <c r="S44" s="34">
        <v>0</v>
      </c>
      <c r="T44" s="34">
        <v>0</v>
      </c>
      <c r="U44" s="58">
        <v>4257.389</v>
      </c>
      <c r="V44" s="40">
        <v>4665.2347077363875</v>
      </c>
      <c r="W44" s="40">
        <v>2073.88762111774</v>
      </c>
    </row>
    <row r="45" spans="2:23" ht="12">
      <c r="B45" s="268" t="s">
        <v>26</v>
      </c>
      <c r="C45" s="269"/>
      <c r="D45" s="34">
        <v>697</v>
      </c>
      <c r="E45" s="34">
        <v>8</v>
      </c>
      <c r="F45" s="34">
        <v>28</v>
      </c>
      <c r="G45" s="34">
        <v>57</v>
      </c>
      <c r="H45" s="34">
        <v>145</v>
      </c>
      <c r="I45" s="34">
        <v>149</v>
      </c>
      <c r="J45" s="34">
        <v>116</v>
      </c>
      <c r="K45" s="34">
        <v>70</v>
      </c>
      <c r="L45" s="34">
        <v>51</v>
      </c>
      <c r="M45" s="34">
        <v>23</v>
      </c>
      <c r="N45" s="34">
        <v>17</v>
      </c>
      <c r="O45" s="34">
        <v>7</v>
      </c>
      <c r="P45" s="34">
        <v>5</v>
      </c>
      <c r="Q45" s="34">
        <v>5</v>
      </c>
      <c r="R45" s="34">
        <v>3</v>
      </c>
      <c r="S45" s="34">
        <v>1</v>
      </c>
      <c r="T45" s="34">
        <v>12</v>
      </c>
      <c r="U45" s="58">
        <v>4697.57</v>
      </c>
      <c r="V45" s="40">
        <v>5442.9446456241</v>
      </c>
      <c r="W45" s="40">
        <v>4701.378762188446</v>
      </c>
    </row>
    <row r="46" spans="2:23" ht="12">
      <c r="B46" s="268" t="s">
        <v>27</v>
      </c>
      <c r="C46" s="269"/>
      <c r="D46" s="34">
        <v>218</v>
      </c>
      <c r="E46" s="34">
        <v>3</v>
      </c>
      <c r="F46" s="34">
        <v>7</v>
      </c>
      <c r="G46" s="34">
        <v>25</v>
      </c>
      <c r="H46" s="34">
        <v>57</v>
      </c>
      <c r="I46" s="34">
        <v>46</v>
      </c>
      <c r="J46" s="34">
        <v>28</v>
      </c>
      <c r="K46" s="34">
        <v>19</v>
      </c>
      <c r="L46" s="34">
        <v>7</v>
      </c>
      <c r="M46" s="34">
        <v>12</v>
      </c>
      <c r="N46" s="34">
        <v>3</v>
      </c>
      <c r="O46" s="34">
        <v>2</v>
      </c>
      <c r="P46" s="34">
        <v>2</v>
      </c>
      <c r="Q46" s="34">
        <v>1</v>
      </c>
      <c r="R46" s="34">
        <v>2</v>
      </c>
      <c r="S46" s="34">
        <v>1</v>
      </c>
      <c r="T46" s="34">
        <v>3</v>
      </c>
      <c r="U46" s="58">
        <v>4321.6725</v>
      </c>
      <c r="V46" s="40">
        <v>5189.556669724769</v>
      </c>
      <c r="W46" s="40">
        <v>4379.530585489756</v>
      </c>
    </row>
    <row r="47" spans="2:23" ht="12">
      <c r="B47" s="268" t="s">
        <v>28</v>
      </c>
      <c r="C47" s="269"/>
      <c r="D47" s="34">
        <v>109</v>
      </c>
      <c r="E47" s="34">
        <v>1</v>
      </c>
      <c r="F47" s="34">
        <v>12</v>
      </c>
      <c r="G47" s="34">
        <v>12</v>
      </c>
      <c r="H47" s="34">
        <v>26</v>
      </c>
      <c r="I47" s="34">
        <v>25</v>
      </c>
      <c r="J47" s="34">
        <v>21</v>
      </c>
      <c r="K47" s="34">
        <v>2</v>
      </c>
      <c r="L47" s="34">
        <v>5</v>
      </c>
      <c r="M47" s="34">
        <v>4</v>
      </c>
      <c r="N47" s="34">
        <v>1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58">
        <v>4140.646</v>
      </c>
      <c r="V47" s="40">
        <v>4263.071587155965</v>
      </c>
      <c r="W47" s="40">
        <v>1803.2230879230258</v>
      </c>
    </row>
    <row r="48" spans="2:23" ht="12">
      <c r="B48" s="268" t="s">
        <v>29</v>
      </c>
      <c r="C48" s="269"/>
      <c r="D48" s="34">
        <v>92</v>
      </c>
      <c r="E48" s="34">
        <v>1</v>
      </c>
      <c r="F48" s="34">
        <v>4</v>
      </c>
      <c r="G48" s="34">
        <v>12</v>
      </c>
      <c r="H48" s="34">
        <v>19</v>
      </c>
      <c r="I48" s="34">
        <v>19</v>
      </c>
      <c r="J48" s="34">
        <v>17</v>
      </c>
      <c r="K48" s="34">
        <v>9</v>
      </c>
      <c r="L48" s="34">
        <v>5</v>
      </c>
      <c r="M48" s="34">
        <v>2</v>
      </c>
      <c r="N48" s="34">
        <v>3</v>
      </c>
      <c r="O48" s="34">
        <v>1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58">
        <v>4332.693499999999</v>
      </c>
      <c r="V48" s="40">
        <v>4660.675923913045</v>
      </c>
      <c r="W48" s="40">
        <v>1912.2951690820234</v>
      </c>
    </row>
    <row r="49" spans="2:23" ht="12">
      <c r="B49" s="268" t="s">
        <v>30</v>
      </c>
      <c r="C49" s="269"/>
      <c r="D49" s="34">
        <v>360</v>
      </c>
      <c r="E49" s="34">
        <v>6</v>
      </c>
      <c r="F49" s="34">
        <v>21</v>
      </c>
      <c r="G49" s="34">
        <v>36</v>
      </c>
      <c r="H49" s="34">
        <v>84</v>
      </c>
      <c r="I49" s="34">
        <v>75</v>
      </c>
      <c r="J49" s="34">
        <v>38</v>
      </c>
      <c r="K49" s="34">
        <v>32</v>
      </c>
      <c r="L49" s="34">
        <v>18</v>
      </c>
      <c r="M49" s="34">
        <v>8</v>
      </c>
      <c r="N49" s="34">
        <v>9</v>
      </c>
      <c r="O49" s="34">
        <v>10</v>
      </c>
      <c r="P49" s="34">
        <v>7</v>
      </c>
      <c r="Q49" s="34">
        <v>5</v>
      </c>
      <c r="R49" s="34">
        <v>4</v>
      </c>
      <c r="S49" s="34">
        <v>3</v>
      </c>
      <c r="T49" s="34">
        <v>4</v>
      </c>
      <c r="U49" s="58">
        <v>4329.7435000000005</v>
      </c>
      <c r="V49" s="40">
        <v>5246.196797222227</v>
      </c>
      <c r="W49" s="40">
        <v>3395.6216304488744</v>
      </c>
    </row>
    <row r="50" spans="2:23" ht="12">
      <c r="B50" s="268" t="s">
        <v>31</v>
      </c>
      <c r="C50" s="269"/>
      <c r="D50" s="34">
        <v>444</v>
      </c>
      <c r="E50" s="34">
        <v>3</v>
      </c>
      <c r="F50" s="34">
        <v>22</v>
      </c>
      <c r="G50" s="34">
        <v>63</v>
      </c>
      <c r="H50" s="34">
        <v>112</v>
      </c>
      <c r="I50" s="34">
        <v>83</v>
      </c>
      <c r="J50" s="34">
        <v>53</v>
      </c>
      <c r="K50" s="34">
        <v>41</v>
      </c>
      <c r="L50" s="34">
        <v>19</v>
      </c>
      <c r="M50" s="34">
        <v>13</v>
      </c>
      <c r="N50" s="34">
        <v>8</v>
      </c>
      <c r="O50" s="34">
        <v>8</v>
      </c>
      <c r="P50" s="34">
        <v>5</v>
      </c>
      <c r="Q50" s="34">
        <v>4</v>
      </c>
      <c r="R50" s="34">
        <v>4</v>
      </c>
      <c r="S50" s="34">
        <v>0</v>
      </c>
      <c r="T50" s="34">
        <v>6</v>
      </c>
      <c r="U50" s="58">
        <v>4207.9915</v>
      </c>
      <c r="V50" s="40">
        <v>5076.628358108106</v>
      </c>
      <c r="W50" s="40">
        <v>3771.594154156101</v>
      </c>
    </row>
    <row r="51" spans="2:23" ht="12">
      <c r="B51" s="268" t="s">
        <v>32</v>
      </c>
      <c r="C51" s="269"/>
      <c r="D51" s="34">
        <v>92</v>
      </c>
      <c r="E51" s="34">
        <v>0</v>
      </c>
      <c r="F51" s="34">
        <v>5</v>
      </c>
      <c r="G51" s="34">
        <v>13</v>
      </c>
      <c r="H51" s="34">
        <v>15</v>
      </c>
      <c r="I51" s="34">
        <v>25</v>
      </c>
      <c r="J51" s="34">
        <v>12</v>
      </c>
      <c r="K51" s="34">
        <v>8</v>
      </c>
      <c r="L51" s="34">
        <v>4</v>
      </c>
      <c r="M51" s="34">
        <v>5</v>
      </c>
      <c r="N51" s="34">
        <v>2</v>
      </c>
      <c r="O51" s="34">
        <v>1</v>
      </c>
      <c r="P51" s="34">
        <v>0</v>
      </c>
      <c r="Q51" s="34">
        <v>1</v>
      </c>
      <c r="R51" s="34">
        <v>0</v>
      </c>
      <c r="S51" s="34">
        <v>1</v>
      </c>
      <c r="T51" s="34">
        <v>0</v>
      </c>
      <c r="U51" s="58">
        <v>4598.816000000001</v>
      </c>
      <c r="V51" s="40">
        <v>4890.150097826087</v>
      </c>
      <c r="W51" s="40">
        <v>2340.7889504213026</v>
      </c>
    </row>
    <row r="52" spans="2:23" ht="12">
      <c r="B52" s="268" t="s">
        <v>33</v>
      </c>
      <c r="C52" s="269"/>
      <c r="D52" s="34">
        <v>105</v>
      </c>
      <c r="E52" s="34">
        <v>1</v>
      </c>
      <c r="F52" s="34">
        <v>1</v>
      </c>
      <c r="G52" s="34">
        <v>18</v>
      </c>
      <c r="H52" s="34">
        <v>22</v>
      </c>
      <c r="I52" s="34">
        <v>27</v>
      </c>
      <c r="J52" s="34">
        <v>11</v>
      </c>
      <c r="K52" s="34">
        <v>15</v>
      </c>
      <c r="L52" s="34">
        <v>5</v>
      </c>
      <c r="M52" s="34">
        <v>1</v>
      </c>
      <c r="N52" s="34">
        <v>0</v>
      </c>
      <c r="O52" s="34">
        <v>0</v>
      </c>
      <c r="P52" s="34">
        <v>1</v>
      </c>
      <c r="Q52" s="34">
        <v>1</v>
      </c>
      <c r="R52" s="34">
        <v>0</v>
      </c>
      <c r="S52" s="34">
        <v>0</v>
      </c>
      <c r="T52" s="34">
        <v>2</v>
      </c>
      <c r="U52" s="58">
        <v>4251.107</v>
      </c>
      <c r="V52" s="40">
        <v>4775.415561904762</v>
      </c>
      <c r="W52" s="40">
        <v>2363.985034315271</v>
      </c>
    </row>
    <row r="53" spans="2:23" ht="12">
      <c r="B53" s="268" t="s">
        <v>34</v>
      </c>
      <c r="C53" s="269"/>
      <c r="D53" s="34">
        <v>31</v>
      </c>
      <c r="E53" s="34">
        <v>2</v>
      </c>
      <c r="F53" s="34">
        <v>2</v>
      </c>
      <c r="G53" s="34">
        <v>9</v>
      </c>
      <c r="H53" s="34">
        <v>9</v>
      </c>
      <c r="I53" s="34">
        <v>5</v>
      </c>
      <c r="J53" s="34">
        <v>2</v>
      </c>
      <c r="K53" s="34">
        <v>1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1</v>
      </c>
      <c r="U53" s="58">
        <v>3153.808</v>
      </c>
      <c r="V53" s="40">
        <v>4211.031064516129</v>
      </c>
      <c r="W53" s="40">
        <v>5314.816426107032</v>
      </c>
    </row>
    <row r="54" spans="2:23" ht="12">
      <c r="B54" s="268" t="s">
        <v>35</v>
      </c>
      <c r="C54" s="269"/>
      <c r="D54" s="34">
        <v>27</v>
      </c>
      <c r="E54" s="34">
        <v>0</v>
      </c>
      <c r="F54" s="34">
        <v>0</v>
      </c>
      <c r="G54" s="34">
        <v>4</v>
      </c>
      <c r="H54" s="34">
        <v>14</v>
      </c>
      <c r="I54" s="34">
        <v>3</v>
      </c>
      <c r="J54" s="34">
        <v>6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58">
        <v>3666.861</v>
      </c>
      <c r="V54" s="40">
        <v>3985.614777777778</v>
      </c>
      <c r="W54" s="40">
        <v>1009.415013505017</v>
      </c>
    </row>
    <row r="55" spans="2:23" ht="12">
      <c r="B55" s="268" t="s">
        <v>36</v>
      </c>
      <c r="C55" s="269"/>
      <c r="D55" s="34">
        <v>232</v>
      </c>
      <c r="E55" s="34">
        <v>2</v>
      </c>
      <c r="F55" s="34">
        <v>10</v>
      </c>
      <c r="G55" s="34">
        <v>38</v>
      </c>
      <c r="H55" s="34">
        <v>50</v>
      </c>
      <c r="I55" s="34">
        <v>57</v>
      </c>
      <c r="J55" s="34">
        <v>40</v>
      </c>
      <c r="K55" s="34">
        <v>14</v>
      </c>
      <c r="L55" s="34">
        <v>11</v>
      </c>
      <c r="M55" s="34">
        <v>3</v>
      </c>
      <c r="N55" s="34">
        <v>3</v>
      </c>
      <c r="O55" s="34">
        <v>0</v>
      </c>
      <c r="P55" s="34">
        <v>1</v>
      </c>
      <c r="Q55" s="34">
        <v>0</v>
      </c>
      <c r="R55" s="34">
        <v>1</v>
      </c>
      <c r="S55" s="34">
        <v>0</v>
      </c>
      <c r="T55" s="34">
        <v>2</v>
      </c>
      <c r="U55" s="58">
        <v>4192.867</v>
      </c>
      <c r="V55" s="40">
        <v>4512.660551724141</v>
      </c>
      <c r="W55" s="40">
        <v>2153.0158514906393</v>
      </c>
    </row>
    <row r="56" spans="2:23" ht="12">
      <c r="B56" s="268" t="s">
        <v>37</v>
      </c>
      <c r="C56" s="269"/>
      <c r="D56" s="34">
        <v>246</v>
      </c>
      <c r="E56" s="34">
        <v>0</v>
      </c>
      <c r="F56" s="34">
        <v>14</v>
      </c>
      <c r="G56" s="34">
        <v>45</v>
      </c>
      <c r="H56" s="34">
        <v>52</v>
      </c>
      <c r="I56" s="34">
        <v>59</v>
      </c>
      <c r="J56" s="34">
        <v>24</v>
      </c>
      <c r="K56" s="34">
        <v>23</v>
      </c>
      <c r="L56" s="34">
        <v>13</v>
      </c>
      <c r="M56" s="34">
        <v>10</v>
      </c>
      <c r="N56" s="34">
        <v>3</v>
      </c>
      <c r="O56" s="34">
        <v>0</v>
      </c>
      <c r="P56" s="34">
        <v>1</v>
      </c>
      <c r="Q56" s="34">
        <v>1</v>
      </c>
      <c r="R56" s="34">
        <v>0</v>
      </c>
      <c r="S56" s="34">
        <v>1</v>
      </c>
      <c r="T56" s="34">
        <v>0</v>
      </c>
      <c r="U56" s="58">
        <v>4168.2725</v>
      </c>
      <c r="V56" s="40">
        <v>4538.961333333335</v>
      </c>
      <c r="W56" s="40">
        <v>2039.4193714179657</v>
      </c>
    </row>
    <row r="57" spans="2:23" ht="12">
      <c r="B57" s="268" t="s">
        <v>38</v>
      </c>
      <c r="C57" s="269"/>
      <c r="D57" s="34">
        <v>109</v>
      </c>
      <c r="E57" s="34">
        <v>0</v>
      </c>
      <c r="F57" s="34">
        <v>5</v>
      </c>
      <c r="G57" s="34">
        <v>16</v>
      </c>
      <c r="H57" s="34">
        <v>15</v>
      </c>
      <c r="I57" s="34">
        <v>33</v>
      </c>
      <c r="J57" s="34">
        <v>17</v>
      </c>
      <c r="K57" s="34">
        <v>13</v>
      </c>
      <c r="L57" s="34">
        <v>3</v>
      </c>
      <c r="M57" s="34">
        <v>0</v>
      </c>
      <c r="N57" s="34">
        <v>2</v>
      </c>
      <c r="O57" s="34">
        <v>0</v>
      </c>
      <c r="P57" s="34">
        <v>1</v>
      </c>
      <c r="Q57" s="34">
        <v>1</v>
      </c>
      <c r="R57" s="34">
        <v>1</v>
      </c>
      <c r="S57" s="34">
        <v>2</v>
      </c>
      <c r="T57" s="34">
        <v>0</v>
      </c>
      <c r="U57" s="58">
        <v>4416.101</v>
      </c>
      <c r="V57" s="40">
        <v>4850.763091743119</v>
      </c>
      <c r="W57" s="40">
        <v>2455.0518609145797</v>
      </c>
    </row>
    <row r="58" spans="2:23" ht="12">
      <c r="B58" s="268" t="s">
        <v>39</v>
      </c>
      <c r="C58" s="269"/>
      <c r="D58" s="34">
        <v>48</v>
      </c>
      <c r="E58" s="34">
        <v>0</v>
      </c>
      <c r="F58" s="34">
        <v>4</v>
      </c>
      <c r="G58" s="34">
        <v>10</v>
      </c>
      <c r="H58" s="34">
        <v>10</v>
      </c>
      <c r="I58" s="34">
        <v>11</v>
      </c>
      <c r="J58" s="34">
        <v>4</v>
      </c>
      <c r="K58" s="34">
        <v>5</v>
      </c>
      <c r="L58" s="34">
        <v>2</v>
      </c>
      <c r="M58" s="34">
        <v>2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58">
        <v>3996.9849999999997</v>
      </c>
      <c r="V58" s="40">
        <v>4252.505749999999</v>
      </c>
      <c r="W58" s="40">
        <v>1823.1432892718203</v>
      </c>
    </row>
    <row r="59" spans="2:23" ht="12">
      <c r="B59" s="268" t="s">
        <v>40</v>
      </c>
      <c r="C59" s="269"/>
      <c r="D59" s="34">
        <v>126</v>
      </c>
      <c r="E59" s="34">
        <v>0</v>
      </c>
      <c r="F59" s="34">
        <v>7</v>
      </c>
      <c r="G59" s="34">
        <v>12</v>
      </c>
      <c r="H59" s="34">
        <v>35</v>
      </c>
      <c r="I59" s="34">
        <v>33</v>
      </c>
      <c r="J59" s="34">
        <v>11</v>
      </c>
      <c r="K59" s="34">
        <v>11</v>
      </c>
      <c r="L59" s="34">
        <v>2</v>
      </c>
      <c r="M59" s="34">
        <v>5</v>
      </c>
      <c r="N59" s="34">
        <v>3</v>
      </c>
      <c r="O59" s="34">
        <v>3</v>
      </c>
      <c r="P59" s="34">
        <v>1</v>
      </c>
      <c r="Q59" s="34">
        <v>0</v>
      </c>
      <c r="R59" s="34">
        <v>0</v>
      </c>
      <c r="S59" s="34">
        <v>1</v>
      </c>
      <c r="T59" s="34">
        <v>2</v>
      </c>
      <c r="U59" s="58">
        <v>4202.9105</v>
      </c>
      <c r="V59" s="40">
        <v>4901.862103174601</v>
      </c>
      <c r="W59" s="40">
        <v>2567.3394940294297</v>
      </c>
    </row>
    <row r="60" spans="2:23" ht="12">
      <c r="B60" s="268" t="s">
        <v>41</v>
      </c>
      <c r="C60" s="269"/>
      <c r="D60" s="34">
        <v>98</v>
      </c>
      <c r="E60" s="34">
        <v>1</v>
      </c>
      <c r="F60" s="34">
        <v>4</v>
      </c>
      <c r="G60" s="34">
        <v>18</v>
      </c>
      <c r="H60" s="34">
        <v>20</v>
      </c>
      <c r="I60" s="34">
        <v>18</v>
      </c>
      <c r="J60" s="34">
        <v>8</v>
      </c>
      <c r="K60" s="34">
        <v>8</v>
      </c>
      <c r="L60" s="34">
        <v>8</v>
      </c>
      <c r="M60" s="34">
        <v>4</v>
      </c>
      <c r="N60" s="34">
        <v>5</v>
      </c>
      <c r="O60" s="34">
        <v>3</v>
      </c>
      <c r="P60" s="34">
        <v>0</v>
      </c>
      <c r="Q60" s="34">
        <v>1</v>
      </c>
      <c r="R60" s="34">
        <v>0</v>
      </c>
      <c r="S60" s="34">
        <v>0</v>
      </c>
      <c r="T60" s="34">
        <v>0</v>
      </c>
      <c r="U60" s="58">
        <v>4278.0905</v>
      </c>
      <c r="V60" s="40">
        <v>4941.570387755103</v>
      </c>
      <c r="W60" s="40">
        <v>2446.770666917686</v>
      </c>
    </row>
    <row r="61" spans="2:23" ht="12">
      <c r="B61" s="268" t="s">
        <v>42</v>
      </c>
      <c r="C61" s="269"/>
      <c r="D61" s="34">
        <v>115</v>
      </c>
      <c r="E61" s="34">
        <v>1</v>
      </c>
      <c r="F61" s="34">
        <v>5</v>
      </c>
      <c r="G61" s="34">
        <v>15</v>
      </c>
      <c r="H61" s="34">
        <v>33</v>
      </c>
      <c r="I61" s="34">
        <v>34</v>
      </c>
      <c r="J61" s="34">
        <v>12</v>
      </c>
      <c r="K61" s="34">
        <v>7</v>
      </c>
      <c r="L61" s="34">
        <v>2</v>
      </c>
      <c r="M61" s="34">
        <v>3</v>
      </c>
      <c r="N61" s="34">
        <v>0</v>
      </c>
      <c r="O61" s="34">
        <v>0</v>
      </c>
      <c r="P61" s="34">
        <v>0</v>
      </c>
      <c r="Q61" s="34">
        <v>1</v>
      </c>
      <c r="R61" s="34">
        <v>0</v>
      </c>
      <c r="S61" s="34">
        <v>0</v>
      </c>
      <c r="T61" s="34">
        <v>2</v>
      </c>
      <c r="U61" s="58">
        <v>4124.331</v>
      </c>
      <c r="V61" s="40">
        <v>4477.050513043479</v>
      </c>
      <c r="W61" s="40">
        <v>2521.971344618658</v>
      </c>
    </row>
    <row r="62" spans="2:23" ht="12">
      <c r="B62" s="268" t="s">
        <v>43</v>
      </c>
      <c r="C62" s="269"/>
      <c r="D62" s="34">
        <v>323</v>
      </c>
      <c r="E62" s="34">
        <v>6</v>
      </c>
      <c r="F62" s="34">
        <v>19</v>
      </c>
      <c r="G62" s="34">
        <v>62</v>
      </c>
      <c r="H62" s="34">
        <v>75</v>
      </c>
      <c r="I62" s="34">
        <v>62</v>
      </c>
      <c r="J62" s="34">
        <v>33</v>
      </c>
      <c r="K62" s="34">
        <v>19</v>
      </c>
      <c r="L62" s="34">
        <v>18</v>
      </c>
      <c r="M62" s="34">
        <v>11</v>
      </c>
      <c r="N62" s="34">
        <v>4</v>
      </c>
      <c r="O62" s="34">
        <v>4</v>
      </c>
      <c r="P62" s="34">
        <v>1</v>
      </c>
      <c r="Q62" s="34">
        <v>1</v>
      </c>
      <c r="R62" s="34">
        <v>1</v>
      </c>
      <c r="S62" s="34">
        <v>1</v>
      </c>
      <c r="T62" s="34">
        <v>6</v>
      </c>
      <c r="U62" s="58">
        <v>3990.711</v>
      </c>
      <c r="V62" s="40">
        <v>4684.784613003094</v>
      </c>
      <c r="W62" s="40">
        <v>3070.489196890004</v>
      </c>
    </row>
    <row r="63" spans="2:23" ht="12">
      <c r="B63" s="268" t="s">
        <v>44</v>
      </c>
      <c r="C63" s="269"/>
      <c r="D63" s="34">
        <v>88</v>
      </c>
      <c r="E63" s="34">
        <v>0</v>
      </c>
      <c r="F63" s="34">
        <v>5</v>
      </c>
      <c r="G63" s="34">
        <v>15</v>
      </c>
      <c r="H63" s="34">
        <v>23</v>
      </c>
      <c r="I63" s="34">
        <v>15</v>
      </c>
      <c r="J63" s="34">
        <v>15</v>
      </c>
      <c r="K63" s="34">
        <v>11</v>
      </c>
      <c r="L63" s="34">
        <v>2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1</v>
      </c>
      <c r="S63" s="34">
        <v>0</v>
      </c>
      <c r="T63" s="34">
        <v>1</v>
      </c>
      <c r="U63" s="58">
        <v>4033.616</v>
      </c>
      <c r="V63" s="40">
        <v>4375.120818181818</v>
      </c>
      <c r="W63" s="40">
        <v>2170.29073356661</v>
      </c>
    </row>
    <row r="64" spans="2:23" ht="12">
      <c r="B64" s="268" t="s">
        <v>45</v>
      </c>
      <c r="C64" s="269"/>
      <c r="D64" s="34">
        <v>62</v>
      </c>
      <c r="E64" s="34">
        <v>2</v>
      </c>
      <c r="F64" s="34">
        <v>4</v>
      </c>
      <c r="G64" s="34">
        <v>15</v>
      </c>
      <c r="H64" s="34">
        <v>12</v>
      </c>
      <c r="I64" s="34">
        <v>12</v>
      </c>
      <c r="J64" s="34">
        <v>6</v>
      </c>
      <c r="K64" s="34">
        <v>5</v>
      </c>
      <c r="L64" s="34">
        <v>3</v>
      </c>
      <c r="M64" s="34">
        <v>1</v>
      </c>
      <c r="N64" s="34">
        <v>0</v>
      </c>
      <c r="O64" s="34">
        <v>2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58">
        <v>3864.307</v>
      </c>
      <c r="V64" s="40">
        <v>4202.745870967742</v>
      </c>
      <c r="W64" s="40">
        <v>2045.2571376123378</v>
      </c>
    </row>
    <row r="65" spans="2:23" ht="12">
      <c r="B65" s="268" t="s">
        <v>46</v>
      </c>
      <c r="C65" s="269"/>
      <c r="D65" s="34">
        <v>82</v>
      </c>
      <c r="E65" s="34">
        <v>1</v>
      </c>
      <c r="F65" s="34">
        <v>10</v>
      </c>
      <c r="G65" s="34">
        <v>17</v>
      </c>
      <c r="H65" s="34">
        <v>20</v>
      </c>
      <c r="I65" s="34">
        <v>15</v>
      </c>
      <c r="J65" s="34">
        <v>6</v>
      </c>
      <c r="K65" s="34">
        <v>6</v>
      </c>
      <c r="L65" s="34">
        <v>4</v>
      </c>
      <c r="M65" s="34">
        <v>1</v>
      </c>
      <c r="N65" s="34">
        <v>0</v>
      </c>
      <c r="O65" s="34">
        <v>0</v>
      </c>
      <c r="P65" s="34">
        <v>1</v>
      </c>
      <c r="Q65" s="34">
        <v>0</v>
      </c>
      <c r="R65" s="34">
        <v>0</v>
      </c>
      <c r="S65" s="34">
        <v>1</v>
      </c>
      <c r="T65" s="34">
        <v>0</v>
      </c>
      <c r="U65" s="58">
        <v>3636.5315</v>
      </c>
      <c r="V65" s="40">
        <v>4047.265207317075</v>
      </c>
      <c r="W65" s="40">
        <v>2197.7310441855166</v>
      </c>
    </row>
    <row r="66" spans="2:23" ht="12">
      <c r="B66" s="268" t="s">
        <v>47</v>
      </c>
      <c r="C66" s="269"/>
      <c r="D66" s="34">
        <v>96</v>
      </c>
      <c r="E66" s="34">
        <v>0</v>
      </c>
      <c r="F66" s="34">
        <v>3</v>
      </c>
      <c r="G66" s="34">
        <v>16</v>
      </c>
      <c r="H66" s="34">
        <v>34</v>
      </c>
      <c r="I66" s="34">
        <v>15</v>
      </c>
      <c r="J66" s="34">
        <v>14</v>
      </c>
      <c r="K66" s="34">
        <v>5</v>
      </c>
      <c r="L66" s="34">
        <v>5</v>
      </c>
      <c r="M66" s="34">
        <v>1</v>
      </c>
      <c r="N66" s="34">
        <v>2</v>
      </c>
      <c r="O66" s="34">
        <v>0</v>
      </c>
      <c r="P66" s="34">
        <v>0</v>
      </c>
      <c r="Q66" s="34">
        <v>0</v>
      </c>
      <c r="R66" s="34">
        <v>0</v>
      </c>
      <c r="S66" s="34">
        <v>1</v>
      </c>
      <c r="T66" s="34">
        <v>0</v>
      </c>
      <c r="U66" s="58">
        <v>3857.027</v>
      </c>
      <c r="V66" s="40">
        <v>4388.848322916668</v>
      </c>
      <c r="W66" s="40">
        <v>1977.2726838744618</v>
      </c>
    </row>
    <row r="67" spans="2:23" ht="12">
      <c r="B67" s="268" t="s">
        <v>48</v>
      </c>
      <c r="C67" s="269"/>
      <c r="D67" s="34">
        <v>48</v>
      </c>
      <c r="E67" s="34">
        <v>0</v>
      </c>
      <c r="F67" s="34">
        <v>8</v>
      </c>
      <c r="G67" s="34">
        <v>12</v>
      </c>
      <c r="H67" s="34">
        <v>13</v>
      </c>
      <c r="I67" s="34">
        <v>8</v>
      </c>
      <c r="J67" s="34">
        <v>4</v>
      </c>
      <c r="K67" s="34">
        <v>1</v>
      </c>
      <c r="L67" s="34">
        <v>0</v>
      </c>
      <c r="M67" s="34">
        <v>1</v>
      </c>
      <c r="N67" s="34">
        <v>0</v>
      </c>
      <c r="O67" s="34">
        <v>1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58">
        <v>3426.1409999999996</v>
      </c>
      <c r="V67" s="40">
        <v>3542.403291666666</v>
      </c>
      <c r="W67" s="40">
        <v>1775.9607300940197</v>
      </c>
    </row>
    <row r="68" spans="1:23" s="66" customFormat="1" ht="12">
      <c r="A68"/>
      <c r="B68" s="268" t="s">
        <v>49</v>
      </c>
      <c r="C68" s="269"/>
      <c r="D68" s="68">
        <v>183</v>
      </c>
      <c r="E68" s="68">
        <v>2</v>
      </c>
      <c r="F68" s="68">
        <v>12</v>
      </c>
      <c r="G68" s="68">
        <v>44</v>
      </c>
      <c r="H68" s="68">
        <v>54</v>
      </c>
      <c r="I68" s="68">
        <v>32</v>
      </c>
      <c r="J68" s="68">
        <v>13</v>
      </c>
      <c r="K68" s="68">
        <v>9</v>
      </c>
      <c r="L68" s="68">
        <v>10</v>
      </c>
      <c r="M68" s="68">
        <v>3</v>
      </c>
      <c r="N68" s="68">
        <v>2</v>
      </c>
      <c r="O68" s="68">
        <v>1</v>
      </c>
      <c r="P68" s="68">
        <v>0</v>
      </c>
      <c r="Q68" s="68">
        <v>0</v>
      </c>
      <c r="R68" s="68">
        <v>0</v>
      </c>
      <c r="S68" s="68">
        <v>0</v>
      </c>
      <c r="T68" s="68">
        <v>1</v>
      </c>
      <c r="U68" s="58">
        <v>3670.296</v>
      </c>
      <c r="V68" s="73">
        <v>4045.062054644808</v>
      </c>
      <c r="W68" s="73">
        <v>1977.4461708854963</v>
      </c>
    </row>
    <row r="69" spans="1:23" s="66" customFormat="1" ht="12">
      <c r="A69"/>
      <c r="B69" s="271" t="s">
        <v>342</v>
      </c>
      <c r="C69" s="272"/>
      <c r="D69" s="35">
        <v>109</v>
      </c>
      <c r="E69" s="35">
        <v>1</v>
      </c>
      <c r="F69" s="35">
        <v>2</v>
      </c>
      <c r="G69" s="35">
        <v>14</v>
      </c>
      <c r="H69" s="35">
        <v>25</v>
      </c>
      <c r="I69" s="35">
        <v>15</v>
      </c>
      <c r="J69" s="35">
        <v>17</v>
      </c>
      <c r="K69" s="35">
        <v>23</v>
      </c>
      <c r="L69" s="35">
        <v>8</v>
      </c>
      <c r="M69" s="35">
        <v>2</v>
      </c>
      <c r="N69" s="35">
        <v>1</v>
      </c>
      <c r="O69" s="35">
        <v>0</v>
      </c>
      <c r="P69" s="35">
        <v>0</v>
      </c>
      <c r="Q69" s="35">
        <v>1</v>
      </c>
      <c r="R69" s="35">
        <v>0</v>
      </c>
      <c r="S69" s="35">
        <v>0</v>
      </c>
      <c r="T69" s="35">
        <v>0</v>
      </c>
      <c r="U69" s="59">
        <v>4711.399</v>
      </c>
      <c r="V69" s="41">
        <v>4954.928128440366</v>
      </c>
      <c r="W69" s="111">
        <v>1926.4361487518147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7">
    <mergeCell ref="B66:C66"/>
    <mergeCell ref="B67:C67"/>
    <mergeCell ref="B68:C68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69:C69"/>
    <mergeCell ref="W3:W4"/>
    <mergeCell ref="D3:D5"/>
    <mergeCell ref="U3:U4"/>
    <mergeCell ref="V3:V4"/>
    <mergeCell ref="B3:C3"/>
    <mergeCell ref="B18:C18"/>
    <mergeCell ref="B19:C19"/>
    <mergeCell ref="B20:C20"/>
    <mergeCell ref="B21:C21"/>
    <mergeCell ref="B4:C5"/>
    <mergeCell ref="B6:C6"/>
    <mergeCell ref="B7:C7"/>
    <mergeCell ref="B15:C15"/>
    <mergeCell ref="B11:C11"/>
    <mergeCell ref="B12:C12"/>
    <mergeCell ref="B13:C13"/>
    <mergeCell ref="B14:C14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showGridLines="0" zoomScalePageLayoutView="0" workbookViewId="0" topLeftCell="C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10.28125" style="0" customWidth="1"/>
  </cols>
  <sheetData>
    <row r="1" spans="2:10" ht="17.25">
      <c r="B1" s="16" t="s">
        <v>212</v>
      </c>
      <c r="D1" s="16" t="s">
        <v>213</v>
      </c>
      <c r="J1" s="16" t="s">
        <v>226</v>
      </c>
    </row>
    <row r="2" spans="2:4" ht="17.25">
      <c r="B2" s="16"/>
      <c r="D2" s="16"/>
    </row>
    <row r="3" spans="2:19" ht="29.25" customHeight="1">
      <c r="B3" s="343" t="s">
        <v>233</v>
      </c>
      <c r="C3" s="337"/>
      <c r="D3" s="342" t="s">
        <v>128</v>
      </c>
      <c r="E3" s="339" t="s">
        <v>215</v>
      </c>
      <c r="F3" s="339"/>
      <c r="G3" s="339"/>
      <c r="H3" s="339"/>
      <c r="I3" s="339"/>
      <c r="J3" s="340" t="s">
        <v>214</v>
      </c>
      <c r="K3" s="341"/>
      <c r="L3" s="341"/>
      <c r="M3" s="341"/>
      <c r="N3" s="341"/>
      <c r="O3" s="341"/>
      <c r="P3" s="341"/>
      <c r="Q3" s="341"/>
      <c r="R3" s="341"/>
      <c r="S3" s="302"/>
    </row>
    <row r="4" spans="2:19" ht="24.75" customHeight="1">
      <c r="B4" s="260" t="s">
        <v>371</v>
      </c>
      <c r="C4" s="261"/>
      <c r="D4" s="342"/>
      <c r="E4" s="191" t="s">
        <v>216</v>
      </c>
      <c r="F4" s="191" t="s">
        <v>217</v>
      </c>
      <c r="G4" s="191" t="s">
        <v>218</v>
      </c>
      <c r="H4" s="191" t="s">
        <v>219</v>
      </c>
      <c r="I4" s="191" t="s">
        <v>220</v>
      </c>
      <c r="J4" s="191" t="s">
        <v>216</v>
      </c>
      <c r="K4" s="191" t="s">
        <v>217</v>
      </c>
      <c r="L4" s="191" t="s">
        <v>218</v>
      </c>
      <c r="M4" s="191" t="s">
        <v>219</v>
      </c>
      <c r="N4" s="191" t="s">
        <v>220</v>
      </c>
      <c r="O4" s="191" t="s">
        <v>221</v>
      </c>
      <c r="P4" s="191" t="s">
        <v>222</v>
      </c>
      <c r="Q4" s="191" t="s">
        <v>223</v>
      </c>
      <c r="R4" s="191" t="s">
        <v>224</v>
      </c>
      <c r="S4" s="191" t="s">
        <v>225</v>
      </c>
    </row>
    <row r="5" spans="2:19" ht="28.5" customHeight="1">
      <c r="B5" s="262"/>
      <c r="C5" s="263"/>
      <c r="D5" s="342"/>
      <c r="E5" s="258" t="s">
        <v>385</v>
      </c>
      <c r="F5" s="258" t="s">
        <v>386</v>
      </c>
      <c r="G5" s="258" t="s">
        <v>387</v>
      </c>
      <c r="H5" s="258" t="s">
        <v>388</v>
      </c>
      <c r="I5" s="258" t="s">
        <v>389</v>
      </c>
      <c r="J5" s="258" t="s">
        <v>390</v>
      </c>
      <c r="K5" s="258" t="s">
        <v>391</v>
      </c>
      <c r="L5" s="258" t="s">
        <v>392</v>
      </c>
      <c r="M5" s="258" t="s">
        <v>393</v>
      </c>
      <c r="N5" s="258" t="s">
        <v>394</v>
      </c>
      <c r="O5" s="258" t="s">
        <v>395</v>
      </c>
      <c r="P5" s="258" t="s">
        <v>396</v>
      </c>
      <c r="Q5" s="258" t="s">
        <v>397</v>
      </c>
      <c r="R5" s="258" t="s">
        <v>398</v>
      </c>
      <c r="S5" s="258" t="s">
        <v>399</v>
      </c>
    </row>
    <row r="6" spans="2:19" ht="12">
      <c r="B6" s="275" t="s">
        <v>1</v>
      </c>
      <c r="C6" s="276"/>
      <c r="D6" s="75">
        <v>10345</v>
      </c>
      <c r="E6" s="35">
        <v>1466</v>
      </c>
      <c r="F6" s="35">
        <v>2395</v>
      </c>
      <c r="G6" s="35">
        <v>2810</v>
      </c>
      <c r="H6" s="35">
        <v>2178</v>
      </c>
      <c r="I6" s="91">
        <v>1496</v>
      </c>
      <c r="J6" s="75">
        <v>668</v>
      </c>
      <c r="K6" s="35">
        <v>798</v>
      </c>
      <c r="L6" s="35">
        <v>1036</v>
      </c>
      <c r="M6" s="35">
        <v>1359</v>
      </c>
      <c r="N6" s="35">
        <v>1462</v>
      </c>
      <c r="O6" s="35">
        <v>1348</v>
      </c>
      <c r="P6" s="35">
        <v>1212</v>
      </c>
      <c r="Q6" s="35">
        <v>966</v>
      </c>
      <c r="R6" s="35">
        <v>820</v>
      </c>
      <c r="S6" s="35">
        <v>676</v>
      </c>
    </row>
    <row r="7" spans="2:19" ht="12">
      <c r="B7" s="268" t="s">
        <v>2</v>
      </c>
      <c r="C7" s="269"/>
      <c r="D7" s="74">
        <v>5499</v>
      </c>
      <c r="E7" s="68">
        <v>644</v>
      </c>
      <c r="F7" s="68">
        <v>1204</v>
      </c>
      <c r="G7" s="68">
        <v>1490</v>
      </c>
      <c r="H7" s="68">
        <v>1220</v>
      </c>
      <c r="I7" s="92">
        <v>941</v>
      </c>
      <c r="J7" s="74">
        <v>277</v>
      </c>
      <c r="K7" s="68">
        <v>367</v>
      </c>
      <c r="L7" s="68">
        <v>496</v>
      </c>
      <c r="M7" s="68">
        <v>708</v>
      </c>
      <c r="N7" s="68">
        <v>761</v>
      </c>
      <c r="O7" s="68">
        <v>729</v>
      </c>
      <c r="P7" s="68">
        <v>674</v>
      </c>
      <c r="Q7" s="68">
        <v>546</v>
      </c>
      <c r="R7" s="68">
        <v>520</v>
      </c>
      <c r="S7" s="68">
        <v>421</v>
      </c>
    </row>
    <row r="8" spans="2:19" ht="12">
      <c r="B8" s="99"/>
      <c r="C8" s="93" t="s">
        <v>140</v>
      </c>
      <c r="D8" s="74">
        <v>2844</v>
      </c>
      <c r="E8" s="68">
        <v>319</v>
      </c>
      <c r="F8" s="68">
        <v>584</v>
      </c>
      <c r="G8" s="68">
        <v>763</v>
      </c>
      <c r="H8" s="68">
        <v>638</v>
      </c>
      <c r="I8" s="92">
        <v>540</v>
      </c>
      <c r="J8" s="74">
        <v>141</v>
      </c>
      <c r="K8" s="68">
        <v>178</v>
      </c>
      <c r="L8" s="68">
        <v>246</v>
      </c>
      <c r="M8" s="68">
        <v>338</v>
      </c>
      <c r="N8" s="68">
        <v>398</v>
      </c>
      <c r="O8" s="68">
        <v>365</v>
      </c>
      <c r="P8" s="68">
        <v>343</v>
      </c>
      <c r="Q8" s="68">
        <v>295</v>
      </c>
      <c r="R8" s="68">
        <v>293</v>
      </c>
      <c r="S8" s="68">
        <v>247</v>
      </c>
    </row>
    <row r="9" spans="2:19" ht="12">
      <c r="B9" s="99"/>
      <c r="C9" s="93" t="s">
        <v>141</v>
      </c>
      <c r="D9" s="74">
        <v>1202</v>
      </c>
      <c r="E9" s="68">
        <v>167</v>
      </c>
      <c r="F9" s="68">
        <v>295</v>
      </c>
      <c r="G9" s="68">
        <v>313</v>
      </c>
      <c r="H9" s="68">
        <v>250</v>
      </c>
      <c r="I9" s="92">
        <v>177</v>
      </c>
      <c r="J9" s="74">
        <v>74</v>
      </c>
      <c r="K9" s="68">
        <v>93</v>
      </c>
      <c r="L9" s="68">
        <v>123</v>
      </c>
      <c r="M9" s="68">
        <v>172</v>
      </c>
      <c r="N9" s="68">
        <v>169</v>
      </c>
      <c r="O9" s="68">
        <v>144</v>
      </c>
      <c r="P9" s="68">
        <v>143</v>
      </c>
      <c r="Q9" s="68">
        <v>107</v>
      </c>
      <c r="R9" s="68">
        <v>87</v>
      </c>
      <c r="S9" s="68">
        <v>90</v>
      </c>
    </row>
    <row r="10" spans="2:19" ht="12">
      <c r="B10" s="99"/>
      <c r="C10" s="93" t="s">
        <v>142</v>
      </c>
      <c r="D10" s="74">
        <v>1453</v>
      </c>
      <c r="E10" s="68">
        <v>158</v>
      </c>
      <c r="F10" s="68">
        <v>325</v>
      </c>
      <c r="G10" s="68">
        <v>414</v>
      </c>
      <c r="H10" s="68">
        <v>332</v>
      </c>
      <c r="I10" s="92">
        <v>224</v>
      </c>
      <c r="J10" s="74">
        <v>62</v>
      </c>
      <c r="K10" s="68">
        <v>96</v>
      </c>
      <c r="L10" s="68">
        <v>127</v>
      </c>
      <c r="M10" s="68">
        <v>198</v>
      </c>
      <c r="N10" s="68">
        <v>194</v>
      </c>
      <c r="O10" s="68">
        <v>220</v>
      </c>
      <c r="P10" s="68">
        <v>188</v>
      </c>
      <c r="Q10" s="68">
        <v>144</v>
      </c>
      <c r="R10" s="68">
        <v>140</v>
      </c>
      <c r="S10" s="68">
        <v>84</v>
      </c>
    </row>
    <row r="11" spans="2:19" ht="12">
      <c r="B11" s="274" t="s">
        <v>3</v>
      </c>
      <c r="C11" s="272"/>
      <c r="D11" s="75">
        <v>4846</v>
      </c>
      <c r="E11" s="35">
        <v>822</v>
      </c>
      <c r="F11" s="35">
        <v>1191</v>
      </c>
      <c r="G11" s="35">
        <v>1320</v>
      </c>
      <c r="H11" s="35">
        <v>958</v>
      </c>
      <c r="I11" s="91">
        <v>555</v>
      </c>
      <c r="J11" s="75">
        <v>391</v>
      </c>
      <c r="K11" s="35">
        <v>431</v>
      </c>
      <c r="L11" s="35">
        <v>540</v>
      </c>
      <c r="M11" s="35">
        <v>651</v>
      </c>
      <c r="N11" s="35">
        <v>701</v>
      </c>
      <c r="O11" s="35">
        <v>619</v>
      </c>
      <c r="P11" s="35">
        <v>538</v>
      </c>
      <c r="Q11" s="35">
        <v>420</v>
      </c>
      <c r="R11" s="35">
        <v>300</v>
      </c>
      <c r="S11" s="35">
        <v>255</v>
      </c>
    </row>
    <row r="12" spans="2:19" ht="12" customHeight="1">
      <c r="B12" s="268" t="s">
        <v>359</v>
      </c>
      <c r="C12" s="269"/>
      <c r="D12" s="74">
        <v>273</v>
      </c>
      <c r="E12" s="68">
        <v>41</v>
      </c>
      <c r="F12" s="68">
        <v>66</v>
      </c>
      <c r="G12" s="68">
        <v>62</v>
      </c>
      <c r="H12" s="68">
        <v>61</v>
      </c>
      <c r="I12" s="92">
        <v>43</v>
      </c>
      <c r="J12" s="74">
        <v>20</v>
      </c>
      <c r="K12" s="68">
        <v>21</v>
      </c>
      <c r="L12" s="68">
        <v>35</v>
      </c>
      <c r="M12" s="68">
        <v>31</v>
      </c>
      <c r="N12" s="68">
        <v>26</v>
      </c>
      <c r="O12" s="68">
        <v>36</v>
      </c>
      <c r="P12" s="68">
        <v>31</v>
      </c>
      <c r="Q12" s="68">
        <v>30</v>
      </c>
      <c r="R12" s="68">
        <v>18</v>
      </c>
      <c r="S12" s="68">
        <v>25</v>
      </c>
    </row>
    <row r="13" spans="2:19" ht="12" customHeight="1">
      <c r="B13" s="268" t="s">
        <v>360</v>
      </c>
      <c r="C13" s="269"/>
      <c r="D13" s="74">
        <v>814</v>
      </c>
      <c r="E13" s="68">
        <v>150</v>
      </c>
      <c r="F13" s="68">
        <v>176</v>
      </c>
      <c r="G13" s="68">
        <v>213</v>
      </c>
      <c r="H13" s="68">
        <v>174</v>
      </c>
      <c r="I13" s="92">
        <v>101</v>
      </c>
      <c r="J13" s="74">
        <v>85</v>
      </c>
      <c r="K13" s="68">
        <v>65</v>
      </c>
      <c r="L13" s="68">
        <v>73</v>
      </c>
      <c r="M13" s="68">
        <v>103</v>
      </c>
      <c r="N13" s="68">
        <v>121</v>
      </c>
      <c r="O13" s="68">
        <v>92</v>
      </c>
      <c r="P13" s="68">
        <v>95</v>
      </c>
      <c r="Q13" s="68">
        <v>79</v>
      </c>
      <c r="R13" s="68">
        <v>53</v>
      </c>
      <c r="S13" s="68">
        <v>48</v>
      </c>
    </row>
    <row r="14" spans="2:19" ht="12" customHeight="1">
      <c r="B14" s="268" t="s">
        <v>361</v>
      </c>
      <c r="C14" s="269"/>
      <c r="D14" s="74">
        <v>861</v>
      </c>
      <c r="E14" s="68">
        <v>142</v>
      </c>
      <c r="F14" s="68">
        <v>222</v>
      </c>
      <c r="G14" s="68">
        <v>225</v>
      </c>
      <c r="H14" s="68">
        <v>157</v>
      </c>
      <c r="I14" s="92">
        <v>115</v>
      </c>
      <c r="J14" s="74">
        <v>63</v>
      </c>
      <c r="K14" s="68">
        <v>79</v>
      </c>
      <c r="L14" s="68">
        <v>110</v>
      </c>
      <c r="M14" s="68">
        <v>112</v>
      </c>
      <c r="N14" s="68">
        <v>115</v>
      </c>
      <c r="O14" s="68">
        <v>110</v>
      </c>
      <c r="P14" s="68">
        <v>87</v>
      </c>
      <c r="Q14" s="68">
        <v>70</v>
      </c>
      <c r="R14" s="68">
        <v>54</v>
      </c>
      <c r="S14" s="68">
        <v>61</v>
      </c>
    </row>
    <row r="15" spans="2:19" ht="12" customHeight="1">
      <c r="B15" s="270" t="s">
        <v>362</v>
      </c>
      <c r="C15" s="269"/>
      <c r="D15" s="74">
        <v>3878</v>
      </c>
      <c r="E15" s="68">
        <v>481</v>
      </c>
      <c r="F15" s="68">
        <v>848</v>
      </c>
      <c r="G15" s="68">
        <v>1049</v>
      </c>
      <c r="H15" s="68">
        <v>832</v>
      </c>
      <c r="I15" s="92">
        <v>668</v>
      </c>
      <c r="J15" s="74">
        <v>213</v>
      </c>
      <c r="K15" s="68">
        <v>268</v>
      </c>
      <c r="L15" s="68">
        <v>369</v>
      </c>
      <c r="M15" s="68">
        <v>479</v>
      </c>
      <c r="N15" s="68">
        <v>546</v>
      </c>
      <c r="O15" s="68">
        <v>503</v>
      </c>
      <c r="P15" s="68">
        <v>448</v>
      </c>
      <c r="Q15" s="68">
        <v>384</v>
      </c>
      <c r="R15" s="68">
        <v>378</v>
      </c>
      <c r="S15" s="68">
        <v>290</v>
      </c>
    </row>
    <row r="16" spans="2:19" ht="12" customHeight="1">
      <c r="B16" s="268" t="s">
        <v>363</v>
      </c>
      <c r="C16" s="269"/>
      <c r="D16" s="74">
        <v>1104</v>
      </c>
      <c r="E16" s="68">
        <v>116</v>
      </c>
      <c r="F16" s="68">
        <v>240</v>
      </c>
      <c r="G16" s="68">
        <v>323</v>
      </c>
      <c r="H16" s="68">
        <v>248</v>
      </c>
      <c r="I16" s="92">
        <v>177</v>
      </c>
      <c r="J16" s="74">
        <v>46</v>
      </c>
      <c r="K16" s="68">
        <v>70</v>
      </c>
      <c r="L16" s="68">
        <v>91</v>
      </c>
      <c r="M16" s="68">
        <v>149</v>
      </c>
      <c r="N16" s="68">
        <v>154</v>
      </c>
      <c r="O16" s="68">
        <v>169</v>
      </c>
      <c r="P16" s="68">
        <v>143</v>
      </c>
      <c r="Q16" s="68">
        <v>105</v>
      </c>
      <c r="R16" s="68">
        <v>106</v>
      </c>
      <c r="S16" s="68">
        <v>71</v>
      </c>
    </row>
    <row r="17" spans="2:19" ht="12" customHeight="1">
      <c r="B17" s="268" t="s">
        <v>364</v>
      </c>
      <c r="C17" s="269"/>
      <c r="D17" s="74">
        <v>190</v>
      </c>
      <c r="E17" s="68">
        <v>30</v>
      </c>
      <c r="F17" s="68">
        <v>43</v>
      </c>
      <c r="G17" s="68">
        <v>61</v>
      </c>
      <c r="H17" s="68">
        <v>31</v>
      </c>
      <c r="I17" s="92">
        <v>25</v>
      </c>
      <c r="J17" s="74">
        <v>13</v>
      </c>
      <c r="K17" s="68">
        <v>17</v>
      </c>
      <c r="L17" s="68">
        <v>26</v>
      </c>
      <c r="M17" s="68">
        <v>17</v>
      </c>
      <c r="N17" s="68">
        <v>23</v>
      </c>
      <c r="O17" s="68">
        <v>38</v>
      </c>
      <c r="P17" s="68">
        <v>18</v>
      </c>
      <c r="Q17" s="68">
        <v>13</v>
      </c>
      <c r="R17" s="68">
        <v>13</v>
      </c>
      <c r="S17" s="68">
        <v>12</v>
      </c>
    </row>
    <row r="18" spans="2:19" ht="12" customHeight="1">
      <c r="B18" s="268" t="s">
        <v>365</v>
      </c>
      <c r="C18" s="269"/>
      <c r="D18" s="74">
        <v>1202</v>
      </c>
      <c r="E18" s="68">
        <v>167</v>
      </c>
      <c r="F18" s="68">
        <v>295</v>
      </c>
      <c r="G18" s="68">
        <v>313</v>
      </c>
      <c r="H18" s="68">
        <v>250</v>
      </c>
      <c r="I18" s="92">
        <v>177</v>
      </c>
      <c r="J18" s="74">
        <v>74</v>
      </c>
      <c r="K18" s="68">
        <v>93</v>
      </c>
      <c r="L18" s="68">
        <v>123</v>
      </c>
      <c r="M18" s="68">
        <v>172</v>
      </c>
      <c r="N18" s="68">
        <v>169</v>
      </c>
      <c r="O18" s="68">
        <v>144</v>
      </c>
      <c r="P18" s="68">
        <v>143</v>
      </c>
      <c r="Q18" s="68">
        <v>107</v>
      </c>
      <c r="R18" s="68">
        <v>87</v>
      </c>
      <c r="S18" s="68">
        <v>90</v>
      </c>
    </row>
    <row r="19" spans="2:19" ht="12" customHeight="1">
      <c r="B19" s="268" t="s">
        <v>366</v>
      </c>
      <c r="C19" s="269"/>
      <c r="D19" s="74">
        <v>645</v>
      </c>
      <c r="E19" s="68">
        <v>98</v>
      </c>
      <c r="F19" s="68">
        <v>159</v>
      </c>
      <c r="G19" s="68">
        <v>205</v>
      </c>
      <c r="H19" s="68">
        <v>123</v>
      </c>
      <c r="I19" s="92">
        <v>60</v>
      </c>
      <c r="J19" s="74">
        <v>45</v>
      </c>
      <c r="K19" s="68">
        <v>53</v>
      </c>
      <c r="L19" s="68">
        <v>58</v>
      </c>
      <c r="M19" s="68">
        <v>101</v>
      </c>
      <c r="N19" s="68">
        <v>104</v>
      </c>
      <c r="O19" s="68">
        <v>101</v>
      </c>
      <c r="P19" s="68">
        <v>68</v>
      </c>
      <c r="Q19" s="68">
        <v>55</v>
      </c>
      <c r="R19" s="68">
        <v>34</v>
      </c>
      <c r="S19" s="68">
        <v>26</v>
      </c>
    </row>
    <row r="20" spans="2:19" ht="12" customHeight="1">
      <c r="B20" s="268" t="s">
        <v>367</v>
      </c>
      <c r="C20" s="269"/>
      <c r="D20" s="74">
        <v>387</v>
      </c>
      <c r="E20" s="68">
        <v>55</v>
      </c>
      <c r="F20" s="68">
        <v>94</v>
      </c>
      <c r="G20" s="68">
        <v>106</v>
      </c>
      <c r="H20" s="68">
        <v>91</v>
      </c>
      <c r="I20" s="92">
        <v>41</v>
      </c>
      <c r="J20" s="74">
        <v>26</v>
      </c>
      <c r="K20" s="68">
        <v>29</v>
      </c>
      <c r="L20" s="68">
        <v>34</v>
      </c>
      <c r="M20" s="68">
        <v>60</v>
      </c>
      <c r="N20" s="68">
        <v>66</v>
      </c>
      <c r="O20" s="68">
        <v>40</v>
      </c>
      <c r="P20" s="68">
        <v>53</v>
      </c>
      <c r="Q20" s="68">
        <v>38</v>
      </c>
      <c r="R20" s="68">
        <v>29</v>
      </c>
      <c r="S20" s="68">
        <v>12</v>
      </c>
    </row>
    <row r="21" spans="2:19" ht="12" customHeight="1">
      <c r="B21" s="268" t="s">
        <v>381</v>
      </c>
      <c r="C21" s="273"/>
      <c r="D21" s="74">
        <v>473</v>
      </c>
      <c r="E21" s="68">
        <v>78</v>
      </c>
      <c r="F21" s="68">
        <v>109</v>
      </c>
      <c r="G21" s="68">
        <v>136</v>
      </c>
      <c r="H21" s="68">
        <v>108</v>
      </c>
      <c r="I21" s="92">
        <v>42</v>
      </c>
      <c r="J21" s="74">
        <v>29</v>
      </c>
      <c r="K21" s="68">
        <v>49</v>
      </c>
      <c r="L21" s="68">
        <v>47</v>
      </c>
      <c r="M21" s="68">
        <v>62</v>
      </c>
      <c r="N21" s="68">
        <v>72</v>
      </c>
      <c r="O21" s="68">
        <v>64</v>
      </c>
      <c r="P21" s="68">
        <v>67</v>
      </c>
      <c r="Q21" s="68">
        <v>41</v>
      </c>
      <c r="R21" s="68">
        <v>19</v>
      </c>
      <c r="S21" s="68">
        <v>23</v>
      </c>
    </row>
    <row r="22" spans="2:19" ht="12" customHeight="1">
      <c r="B22" s="274" t="s">
        <v>368</v>
      </c>
      <c r="C22" s="272"/>
      <c r="D22" s="75">
        <v>518</v>
      </c>
      <c r="E22" s="35">
        <v>108</v>
      </c>
      <c r="F22" s="35">
        <v>143</v>
      </c>
      <c r="G22" s="35">
        <v>117</v>
      </c>
      <c r="H22" s="35">
        <v>103</v>
      </c>
      <c r="I22" s="91">
        <v>47</v>
      </c>
      <c r="J22" s="75">
        <v>54</v>
      </c>
      <c r="K22" s="35">
        <v>54</v>
      </c>
      <c r="L22" s="35">
        <v>70</v>
      </c>
      <c r="M22" s="35">
        <v>73</v>
      </c>
      <c r="N22" s="35">
        <v>66</v>
      </c>
      <c r="O22" s="35">
        <v>51</v>
      </c>
      <c r="P22" s="35">
        <v>59</v>
      </c>
      <c r="Q22" s="35">
        <v>44</v>
      </c>
      <c r="R22" s="35">
        <v>29</v>
      </c>
      <c r="S22" s="35">
        <v>18</v>
      </c>
    </row>
    <row r="23" spans="2:19" ht="12">
      <c r="B23" s="268" t="s">
        <v>4</v>
      </c>
      <c r="C23" s="269"/>
      <c r="D23" s="74">
        <v>273</v>
      </c>
      <c r="E23" s="68">
        <v>41</v>
      </c>
      <c r="F23" s="68">
        <v>66</v>
      </c>
      <c r="G23" s="68">
        <v>62</v>
      </c>
      <c r="H23" s="68">
        <v>61</v>
      </c>
      <c r="I23" s="92">
        <v>43</v>
      </c>
      <c r="J23" s="74">
        <v>20</v>
      </c>
      <c r="K23" s="68">
        <v>21</v>
      </c>
      <c r="L23" s="68">
        <v>35</v>
      </c>
      <c r="M23" s="68">
        <v>31</v>
      </c>
      <c r="N23" s="68">
        <v>26</v>
      </c>
      <c r="O23" s="68">
        <v>36</v>
      </c>
      <c r="P23" s="68">
        <v>31</v>
      </c>
      <c r="Q23" s="68">
        <v>30</v>
      </c>
      <c r="R23" s="68">
        <v>18</v>
      </c>
      <c r="S23" s="68">
        <v>25</v>
      </c>
    </row>
    <row r="24" spans="2:19" ht="12">
      <c r="B24" s="268" t="s">
        <v>5</v>
      </c>
      <c r="C24" s="269"/>
      <c r="D24" s="74">
        <v>105</v>
      </c>
      <c r="E24" s="68">
        <v>18</v>
      </c>
      <c r="F24" s="68">
        <v>28</v>
      </c>
      <c r="G24" s="68">
        <v>27</v>
      </c>
      <c r="H24" s="68">
        <v>24</v>
      </c>
      <c r="I24" s="92">
        <v>8</v>
      </c>
      <c r="J24" s="74">
        <v>8</v>
      </c>
      <c r="K24" s="68">
        <v>10</v>
      </c>
      <c r="L24" s="68">
        <v>11</v>
      </c>
      <c r="M24" s="68">
        <v>17</v>
      </c>
      <c r="N24" s="68">
        <v>13</v>
      </c>
      <c r="O24" s="68">
        <v>14</v>
      </c>
      <c r="P24" s="68">
        <v>15</v>
      </c>
      <c r="Q24" s="68">
        <v>9</v>
      </c>
      <c r="R24" s="68">
        <v>5</v>
      </c>
      <c r="S24" s="68">
        <v>3</v>
      </c>
    </row>
    <row r="25" spans="2:19" ht="12">
      <c r="B25" s="268" t="s">
        <v>6</v>
      </c>
      <c r="C25" s="269"/>
      <c r="D25" s="74">
        <v>153</v>
      </c>
      <c r="E25" s="68">
        <v>27</v>
      </c>
      <c r="F25" s="68">
        <v>34</v>
      </c>
      <c r="G25" s="68">
        <v>47</v>
      </c>
      <c r="H25" s="68">
        <v>26</v>
      </c>
      <c r="I25" s="92">
        <v>19</v>
      </c>
      <c r="J25" s="74">
        <v>14</v>
      </c>
      <c r="K25" s="68">
        <v>13</v>
      </c>
      <c r="L25" s="68">
        <v>14</v>
      </c>
      <c r="M25" s="68">
        <v>20</v>
      </c>
      <c r="N25" s="68">
        <v>26</v>
      </c>
      <c r="O25" s="68">
        <v>21</v>
      </c>
      <c r="P25" s="68">
        <v>15</v>
      </c>
      <c r="Q25" s="68">
        <v>11</v>
      </c>
      <c r="R25" s="68">
        <v>10</v>
      </c>
      <c r="S25" s="68">
        <v>9</v>
      </c>
    </row>
    <row r="26" spans="2:19" ht="12">
      <c r="B26" s="268" t="s">
        <v>7</v>
      </c>
      <c r="C26" s="269"/>
      <c r="D26" s="74">
        <v>245</v>
      </c>
      <c r="E26" s="68">
        <v>36</v>
      </c>
      <c r="F26" s="68">
        <v>40</v>
      </c>
      <c r="G26" s="68">
        <v>66</v>
      </c>
      <c r="H26" s="68">
        <v>67</v>
      </c>
      <c r="I26" s="92">
        <v>36</v>
      </c>
      <c r="J26" s="74">
        <v>21</v>
      </c>
      <c r="K26" s="68">
        <v>15</v>
      </c>
      <c r="L26" s="68">
        <v>16</v>
      </c>
      <c r="M26" s="68">
        <v>24</v>
      </c>
      <c r="N26" s="68">
        <v>42</v>
      </c>
      <c r="O26" s="68">
        <v>24</v>
      </c>
      <c r="P26" s="68">
        <v>36</v>
      </c>
      <c r="Q26" s="68">
        <v>31</v>
      </c>
      <c r="R26" s="68">
        <v>17</v>
      </c>
      <c r="S26" s="68">
        <v>19</v>
      </c>
    </row>
    <row r="27" spans="2:19" ht="12">
      <c r="B27" s="268" t="s">
        <v>8</v>
      </c>
      <c r="C27" s="269"/>
      <c r="D27" s="74">
        <v>87</v>
      </c>
      <c r="E27" s="68">
        <v>17</v>
      </c>
      <c r="F27" s="68">
        <v>21</v>
      </c>
      <c r="G27" s="68">
        <v>24</v>
      </c>
      <c r="H27" s="68">
        <v>19</v>
      </c>
      <c r="I27" s="92">
        <v>6</v>
      </c>
      <c r="J27" s="74">
        <v>11</v>
      </c>
      <c r="K27" s="68">
        <v>6</v>
      </c>
      <c r="L27" s="68">
        <v>13</v>
      </c>
      <c r="M27" s="68">
        <v>8</v>
      </c>
      <c r="N27" s="68">
        <v>11</v>
      </c>
      <c r="O27" s="68">
        <v>13</v>
      </c>
      <c r="P27" s="68">
        <v>10</v>
      </c>
      <c r="Q27" s="68">
        <v>9</v>
      </c>
      <c r="R27" s="68">
        <v>5</v>
      </c>
      <c r="S27" s="68">
        <v>1</v>
      </c>
    </row>
    <row r="28" spans="2:19" ht="12">
      <c r="B28" s="268" t="s">
        <v>9</v>
      </c>
      <c r="C28" s="269"/>
      <c r="D28" s="74">
        <v>74</v>
      </c>
      <c r="E28" s="68">
        <v>18</v>
      </c>
      <c r="F28" s="68">
        <v>13</v>
      </c>
      <c r="G28" s="68">
        <v>15</v>
      </c>
      <c r="H28" s="68">
        <v>16</v>
      </c>
      <c r="I28" s="92">
        <v>12</v>
      </c>
      <c r="J28" s="74">
        <v>7</v>
      </c>
      <c r="K28" s="68">
        <v>11</v>
      </c>
      <c r="L28" s="68">
        <v>2</v>
      </c>
      <c r="M28" s="68">
        <v>11</v>
      </c>
      <c r="N28" s="68">
        <v>6</v>
      </c>
      <c r="O28" s="68">
        <v>9</v>
      </c>
      <c r="P28" s="68">
        <v>7</v>
      </c>
      <c r="Q28" s="68">
        <v>9</v>
      </c>
      <c r="R28" s="68">
        <v>6</v>
      </c>
      <c r="S28" s="68">
        <v>6</v>
      </c>
    </row>
    <row r="29" spans="2:19" ht="12">
      <c r="B29" s="268" t="s">
        <v>10</v>
      </c>
      <c r="C29" s="269"/>
      <c r="D29" s="74">
        <v>150</v>
      </c>
      <c r="E29" s="68">
        <v>34</v>
      </c>
      <c r="F29" s="68">
        <v>40</v>
      </c>
      <c r="G29" s="68">
        <v>34</v>
      </c>
      <c r="H29" s="68">
        <v>22</v>
      </c>
      <c r="I29" s="92">
        <v>20</v>
      </c>
      <c r="J29" s="74">
        <v>24</v>
      </c>
      <c r="K29" s="68">
        <v>10</v>
      </c>
      <c r="L29" s="68">
        <v>17</v>
      </c>
      <c r="M29" s="68">
        <v>23</v>
      </c>
      <c r="N29" s="68">
        <v>23</v>
      </c>
      <c r="O29" s="68">
        <v>11</v>
      </c>
      <c r="P29" s="68">
        <v>12</v>
      </c>
      <c r="Q29" s="68">
        <v>10</v>
      </c>
      <c r="R29" s="68">
        <v>10</v>
      </c>
      <c r="S29" s="68">
        <v>10</v>
      </c>
    </row>
    <row r="30" spans="2:19" ht="12">
      <c r="B30" s="268" t="s">
        <v>11</v>
      </c>
      <c r="C30" s="269"/>
      <c r="D30" s="74">
        <v>435</v>
      </c>
      <c r="E30" s="68">
        <v>86</v>
      </c>
      <c r="F30" s="68">
        <v>113</v>
      </c>
      <c r="G30" s="68">
        <v>118</v>
      </c>
      <c r="H30" s="68">
        <v>72</v>
      </c>
      <c r="I30" s="92">
        <v>46</v>
      </c>
      <c r="J30" s="74">
        <v>42</v>
      </c>
      <c r="K30" s="68">
        <v>44</v>
      </c>
      <c r="L30" s="68">
        <v>59</v>
      </c>
      <c r="M30" s="68">
        <v>54</v>
      </c>
      <c r="N30" s="68">
        <v>71</v>
      </c>
      <c r="O30" s="68">
        <v>47</v>
      </c>
      <c r="P30" s="68">
        <v>36</v>
      </c>
      <c r="Q30" s="68">
        <v>36</v>
      </c>
      <c r="R30" s="68">
        <v>31</v>
      </c>
      <c r="S30" s="68">
        <v>15</v>
      </c>
    </row>
    <row r="31" spans="2:19" ht="12">
      <c r="B31" s="268" t="s">
        <v>12</v>
      </c>
      <c r="C31" s="269"/>
      <c r="D31" s="74">
        <v>242</v>
      </c>
      <c r="E31" s="68">
        <v>33</v>
      </c>
      <c r="F31" s="68">
        <v>59</v>
      </c>
      <c r="G31" s="68">
        <v>72</v>
      </c>
      <c r="H31" s="68">
        <v>43</v>
      </c>
      <c r="I31" s="92">
        <v>35</v>
      </c>
      <c r="J31" s="74">
        <v>14</v>
      </c>
      <c r="K31" s="68">
        <v>19</v>
      </c>
      <c r="L31" s="68">
        <v>25</v>
      </c>
      <c r="M31" s="68">
        <v>34</v>
      </c>
      <c r="N31" s="68">
        <v>38</v>
      </c>
      <c r="O31" s="68">
        <v>34</v>
      </c>
      <c r="P31" s="68">
        <v>26</v>
      </c>
      <c r="Q31" s="68">
        <v>17</v>
      </c>
      <c r="R31" s="68">
        <v>20</v>
      </c>
      <c r="S31" s="68">
        <v>15</v>
      </c>
    </row>
    <row r="32" spans="2:19" ht="12">
      <c r="B32" s="268" t="s">
        <v>13</v>
      </c>
      <c r="C32" s="269"/>
      <c r="D32" s="74">
        <v>291</v>
      </c>
      <c r="E32" s="68">
        <v>58</v>
      </c>
      <c r="F32" s="68">
        <v>72</v>
      </c>
      <c r="G32" s="68">
        <v>83</v>
      </c>
      <c r="H32" s="68">
        <v>48</v>
      </c>
      <c r="I32" s="92">
        <v>30</v>
      </c>
      <c r="J32" s="74">
        <v>27</v>
      </c>
      <c r="K32" s="68">
        <v>31</v>
      </c>
      <c r="L32" s="68">
        <v>39</v>
      </c>
      <c r="M32" s="68">
        <v>33</v>
      </c>
      <c r="N32" s="68">
        <v>45</v>
      </c>
      <c r="O32" s="68">
        <v>38</v>
      </c>
      <c r="P32" s="68">
        <v>24</v>
      </c>
      <c r="Q32" s="68">
        <v>24</v>
      </c>
      <c r="R32" s="68">
        <v>16</v>
      </c>
      <c r="S32" s="68">
        <v>14</v>
      </c>
    </row>
    <row r="33" spans="2:19" ht="12">
      <c r="B33" s="268" t="s">
        <v>14</v>
      </c>
      <c r="C33" s="269"/>
      <c r="D33" s="74">
        <v>719</v>
      </c>
      <c r="E33" s="68">
        <v>106</v>
      </c>
      <c r="F33" s="68">
        <v>182</v>
      </c>
      <c r="G33" s="68">
        <v>197</v>
      </c>
      <c r="H33" s="68">
        <v>143</v>
      </c>
      <c r="I33" s="92">
        <v>91</v>
      </c>
      <c r="J33" s="74">
        <v>46</v>
      </c>
      <c r="K33" s="68">
        <v>60</v>
      </c>
      <c r="L33" s="68">
        <v>82</v>
      </c>
      <c r="M33" s="68">
        <v>100</v>
      </c>
      <c r="N33" s="68">
        <v>105</v>
      </c>
      <c r="O33" s="68">
        <v>92</v>
      </c>
      <c r="P33" s="68">
        <v>81</v>
      </c>
      <c r="Q33" s="68">
        <v>62</v>
      </c>
      <c r="R33" s="68">
        <v>56</v>
      </c>
      <c r="S33" s="68">
        <v>35</v>
      </c>
    </row>
    <row r="34" spans="2:19" ht="12">
      <c r="B34" s="268" t="s">
        <v>15</v>
      </c>
      <c r="C34" s="269"/>
      <c r="D34" s="74">
        <v>645</v>
      </c>
      <c r="E34" s="68">
        <v>76</v>
      </c>
      <c r="F34" s="68">
        <v>139</v>
      </c>
      <c r="G34" s="68">
        <v>184</v>
      </c>
      <c r="H34" s="68">
        <v>138</v>
      </c>
      <c r="I34" s="92">
        <v>108</v>
      </c>
      <c r="J34" s="74">
        <v>31</v>
      </c>
      <c r="K34" s="68">
        <v>45</v>
      </c>
      <c r="L34" s="68">
        <v>52</v>
      </c>
      <c r="M34" s="68">
        <v>87</v>
      </c>
      <c r="N34" s="68">
        <v>102</v>
      </c>
      <c r="O34" s="68">
        <v>82</v>
      </c>
      <c r="P34" s="68">
        <v>82</v>
      </c>
      <c r="Q34" s="68">
        <v>56</v>
      </c>
      <c r="R34" s="68">
        <v>60</v>
      </c>
      <c r="S34" s="68">
        <v>48</v>
      </c>
    </row>
    <row r="35" spans="2:19" ht="12">
      <c r="B35" s="268" t="s">
        <v>16</v>
      </c>
      <c r="C35" s="269"/>
      <c r="D35" s="74">
        <v>804</v>
      </c>
      <c r="E35" s="68">
        <v>67</v>
      </c>
      <c r="F35" s="68">
        <v>133</v>
      </c>
      <c r="G35" s="68">
        <v>194</v>
      </c>
      <c r="H35" s="68">
        <v>197</v>
      </c>
      <c r="I35" s="92">
        <v>213</v>
      </c>
      <c r="J35" s="74">
        <v>32</v>
      </c>
      <c r="K35" s="68">
        <v>35</v>
      </c>
      <c r="L35" s="68">
        <v>59</v>
      </c>
      <c r="M35" s="68">
        <v>74</v>
      </c>
      <c r="N35" s="68">
        <v>105</v>
      </c>
      <c r="O35" s="68">
        <v>89</v>
      </c>
      <c r="P35" s="68">
        <v>110</v>
      </c>
      <c r="Q35" s="68">
        <v>87</v>
      </c>
      <c r="R35" s="68">
        <v>113</v>
      </c>
      <c r="S35" s="68">
        <v>100</v>
      </c>
    </row>
    <row r="36" spans="2:19" ht="12">
      <c r="B36" s="268" t="s">
        <v>17</v>
      </c>
      <c r="C36" s="269"/>
      <c r="D36" s="74">
        <v>676</v>
      </c>
      <c r="E36" s="68">
        <v>70</v>
      </c>
      <c r="F36" s="68">
        <v>130</v>
      </c>
      <c r="G36" s="68">
        <v>188</v>
      </c>
      <c r="H36" s="68">
        <v>160</v>
      </c>
      <c r="I36" s="92">
        <v>128</v>
      </c>
      <c r="J36" s="74">
        <v>32</v>
      </c>
      <c r="K36" s="68">
        <v>38</v>
      </c>
      <c r="L36" s="68">
        <v>53</v>
      </c>
      <c r="M36" s="68">
        <v>77</v>
      </c>
      <c r="N36" s="68">
        <v>86</v>
      </c>
      <c r="O36" s="68">
        <v>102</v>
      </c>
      <c r="P36" s="68">
        <v>70</v>
      </c>
      <c r="Q36" s="68">
        <v>90</v>
      </c>
      <c r="R36" s="68">
        <v>64</v>
      </c>
      <c r="S36" s="68">
        <v>64</v>
      </c>
    </row>
    <row r="37" spans="2:19" ht="12">
      <c r="B37" s="268" t="s">
        <v>18</v>
      </c>
      <c r="C37" s="269"/>
      <c r="D37" s="74">
        <v>144</v>
      </c>
      <c r="E37" s="68">
        <v>30</v>
      </c>
      <c r="F37" s="68">
        <v>37</v>
      </c>
      <c r="G37" s="68">
        <v>26</v>
      </c>
      <c r="H37" s="68">
        <v>33</v>
      </c>
      <c r="I37" s="92">
        <v>18</v>
      </c>
      <c r="J37" s="74">
        <v>11</v>
      </c>
      <c r="K37" s="68">
        <v>19</v>
      </c>
      <c r="L37" s="68">
        <v>21</v>
      </c>
      <c r="M37" s="68">
        <v>16</v>
      </c>
      <c r="N37" s="68">
        <v>11</v>
      </c>
      <c r="O37" s="68">
        <v>15</v>
      </c>
      <c r="P37" s="68">
        <v>14</v>
      </c>
      <c r="Q37" s="68">
        <v>19</v>
      </c>
      <c r="R37" s="68">
        <v>10</v>
      </c>
      <c r="S37" s="68">
        <v>8</v>
      </c>
    </row>
    <row r="38" spans="2:19" ht="12">
      <c r="B38" s="268" t="s">
        <v>19</v>
      </c>
      <c r="C38" s="269"/>
      <c r="D38" s="74">
        <v>83</v>
      </c>
      <c r="E38" s="68">
        <v>16</v>
      </c>
      <c r="F38" s="68">
        <v>18</v>
      </c>
      <c r="G38" s="68">
        <v>31</v>
      </c>
      <c r="H38" s="68">
        <v>12</v>
      </c>
      <c r="I38" s="92">
        <v>6</v>
      </c>
      <c r="J38" s="74">
        <v>5</v>
      </c>
      <c r="K38" s="68">
        <v>11</v>
      </c>
      <c r="L38" s="68">
        <v>13</v>
      </c>
      <c r="M38" s="68">
        <v>5</v>
      </c>
      <c r="N38" s="68">
        <v>14</v>
      </c>
      <c r="O38" s="68">
        <v>17</v>
      </c>
      <c r="P38" s="68">
        <v>6</v>
      </c>
      <c r="Q38" s="68">
        <v>6</v>
      </c>
      <c r="R38" s="68">
        <v>5</v>
      </c>
      <c r="S38" s="68">
        <v>1</v>
      </c>
    </row>
    <row r="39" spans="2:19" ht="12">
      <c r="B39" s="268" t="s">
        <v>20</v>
      </c>
      <c r="C39" s="269"/>
      <c r="D39" s="74">
        <v>45</v>
      </c>
      <c r="E39" s="68">
        <v>6</v>
      </c>
      <c r="F39" s="68">
        <v>9</v>
      </c>
      <c r="G39" s="68">
        <v>13</v>
      </c>
      <c r="H39" s="68">
        <v>9</v>
      </c>
      <c r="I39" s="92">
        <v>8</v>
      </c>
      <c r="J39" s="74">
        <v>4</v>
      </c>
      <c r="K39" s="68">
        <v>2</v>
      </c>
      <c r="L39" s="68">
        <v>6</v>
      </c>
      <c r="M39" s="68">
        <v>3</v>
      </c>
      <c r="N39" s="68">
        <v>2</v>
      </c>
      <c r="O39" s="68">
        <v>11</v>
      </c>
      <c r="P39" s="68">
        <v>6</v>
      </c>
      <c r="Q39" s="68">
        <v>3</v>
      </c>
      <c r="R39" s="68">
        <v>1</v>
      </c>
      <c r="S39" s="68">
        <v>7</v>
      </c>
    </row>
    <row r="40" spans="2:19" ht="12">
      <c r="B40" s="268" t="s">
        <v>21</v>
      </c>
      <c r="C40" s="269"/>
      <c r="D40" s="74">
        <v>62</v>
      </c>
      <c r="E40" s="68">
        <v>8</v>
      </c>
      <c r="F40" s="68">
        <v>16</v>
      </c>
      <c r="G40" s="68">
        <v>17</v>
      </c>
      <c r="H40" s="68">
        <v>10</v>
      </c>
      <c r="I40" s="92">
        <v>11</v>
      </c>
      <c r="J40" s="74">
        <v>4</v>
      </c>
      <c r="K40" s="68">
        <v>4</v>
      </c>
      <c r="L40" s="68">
        <v>7</v>
      </c>
      <c r="M40" s="68">
        <v>9</v>
      </c>
      <c r="N40" s="68">
        <v>7</v>
      </c>
      <c r="O40" s="68">
        <v>10</v>
      </c>
      <c r="P40" s="68">
        <v>6</v>
      </c>
      <c r="Q40" s="68">
        <v>4</v>
      </c>
      <c r="R40" s="68">
        <v>7</v>
      </c>
      <c r="S40" s="68">
        <v>4</v>
      </c>
    </row>
    <row r="41" spans="2:19" ht="12">
      <c r="B41" s="268" t="s">
        <v>22</v>
      </c>
      <c r="C41" s="269"/>
      <c r="D41" s="74">
        <v>250</v>
      </c>
      <c r="E41" s="68">
        <v>34</v>
      </c>
      <c r="F41" s="68">
        <v>66</v>
      </c>
      <c r="G41" s="68">
        <v>77</v>
      </c>
      <c r="H41" s="68">
        <v>38</v>
      </c>
      <c r="I41" s="92">
        <v>35</v>
      </c>
      <c r="J41" s="74">
        <v>14</v>
      </c>
      <c r="K41" s="68">
        <v>20</v>
      </c>
      <c r="L41" s="68">
        <v>28</v>
      </c>
      <c r="M41" s="68">
        <v>38</v>
      </c>
      <c r="N41" s="68">
        <v>37</v>
      </c>
      <c r="O41" s="68">
        <v>40</v>
      </c>
      <c r="P41" s="68">
        <v>24</v>
      </c>
      <c r="Q41" s="68">
        <v>14</v>
      </c>
      <c r="R41" s="68">
        <v>20</v>
      </c>
      <c r="S41" s="68">
        <v>15</v>
      </c>
    </row>
    <row r="42" spans="2:19" ht="12">
      <c r="B42" s="268" t="s">
        <v>23</v>
      </c>
      <c r="C42" s="269"/>
      <c r="D42" s="74">
        <v>184</v>
      </c>
      <c r="E42" s="68">
        <v>21</v>
      </c>
      <c r="F42" s="68">
        <v>54</v>
      </c>
      <c r="G42" s="68">
        <v>44</v>
      </c>
      <c r="H42" s="68">
        <v>33</v>
      </c>
      <c r="I42" s="92">
        <v>32</v>
      </c>
      <c r="J42" s="74">
        <v>11</v>
      </c>
      <c r="K42" s="68">
        <v>10</v>
      </c>
      <c r="L42" s="68">
        <v>25</v>
      </c>
      <c r="M42" s="68">
        <v>29</v>
      </c>
      <c r="N42" s="68">
        <v>21</v>
      </c>
      <c r="O42" s="68">
        <v>23</v>
      </c>
      <c r="P42" s="68">
        <v>23</v>
      </c>
      <c r="Q42" s="68">
        <v>10</v>
      </c>
      <c r="R42" s="68">
        <v>8</v>
      </c>
      <c r="S42" s="68">
        <v>24</v>
      </c>
    </row>
    <row r="43" spans="2:19" ht="12">
      <c r="B43" s="268" t="s">
        <v>24</v>
      </c>
      <c r="C43" s="269"/>
      <c r="D43" s="74">
        <v>189</v>
      </c>
      <c r="E43" s="68">
        <v>23</v>
      </c>
      <c r="F43" s="68">
        <v>49</v>
      </c>
      <c r="G43" s="68">
        <v>53</v>
      </c>
      <c r="H43" s="68">
        <v>35</v>
      </c>
      <c r="I43" s="92">
        <v>29</v>
      </c>
      <c r="J43" s="74">
        <v>11</v>
      </c>
      <c r="K43" s="68">
        <v>12</v>
      </c>
      <c r="L43" s="68">
        <v>16</v>
      </c>
      <c r="M43" s="68">
        <v>33</v>
      </c>
      <c r="N43" s="68">
        <v>22</v>
      </c>
      <c r="O43" s="68">
        <v>31</v>
      </c>
      <c r="P43" s="68">
        <v>22</v>
      </c>
      <c r="Q43" s="68">
        <v>13</v>
      </c>
      <c r="R43" s="68">
        <v>19</v>
      </c>
      <c r="S43" s="68">
        <v>10</v>
      </c>
    </row>
    <row r="44" spans="2:19" ht="12">
      <c r="B44" s="268" t="s">
        <v>25</v>
      </c>
      <c r="C44" s="269"/>
      <c r="D44" s="74">
        <v>349</v>
      </c>
      <c r="E44" s="68">
        <v>42</v>
      </c>
      <c r="F44" s="68">
        <v>85</v>
      </c>
      <c r="G44" s="68">
        <v>91</v>
      </c>
      <c r="H44" s="68">
        <v>84</v>
      </c>
      <c r="I44" s="92">
        <v>47</v>
      </c>
      <c r="J44" s="74">
        <v>16</v>
      </c>
      <c r="K44" s="68">
        <v>26</v>
      </c>
      <c r="L44" s="68">
        <v>36</v>
      </c>
      <c r="M44" s="68">
        <v>49</v>
      </c>
      <c r="N44" s="68">
        <v>40</v>
      </c>
      <c r="O44" s="68">
        <v>51</v>
      </c>
      <c r="P44" s="68">
        <v>45</v>
      </c>
      <c r="Q44" s="68">
        <v>39</v>
      </c>
      <c r="R44" s="68">
        <v>34</v>
      </c>
      <c r="S44" s="68">
        <v>13</v>
      </c>
    </row>
    <row r="45" spans="2:19" ht="12">
      <c r="B45" s="268" t="s">
        <v>26</v>
      </c>
      <c r="C45" s="269"/>
      <c r="D45" s="74">
        <v>697</v>
      </c>
      <c r="E45" s="68">
        <v>59</v>
      </c>
      <c r="F45" s="68">
        <v>142</v>
      </c>
      <c r="G45" s="68">
        <v>213</v>
      </c>
      <c r="H45" s="68">
        <v>166</v>
      </c>
      <c r="I45" s="92">
        <v>117</v>
      </c>
      <c r="J45" s="74">
        <v>22</v>
      </c>
      <c r="K45" s="68">
        <v>37</v>
      </c>
      <c r="L45" s="68">
        <v>56</v>
      </c>
      <c r="M45" s="68">
        <v>86</v>
      </c>
      <c r="N45" s="68">
        <v>101</v>
      </c>
      <c r="O45" s="68">
        <v>112</v>
      </c>
      <c r="P45" s="68">
        <v>94</v>
      </c>
      <c r="Q45" s="68">
        <v>72</v>
      </c>
      <c r="R45" s="68">
        <v>69</v>
      </c>
      <c r="S45" s="68">
        <v>48</v>
      </c>
    </row>
    <row r="46" spans="2:19" ht="12">
      <c r="B46" s="268" t="s">
        <v>27</v>
      </c>
      <c r="C46" s="269"/>
      <c r="D46" s="74">
        <v>218</v>
      </c>
      <c r="E46" s="68">
        <v>34</v>
      </c>
      <c r="F46" s="68">
        <v>49</v>
      </c>
      <c r="G46" s="68">
        <v>57</v>
      </c>
      <c r="H46" s="68">
        <v>47</v>
      </c>
      <c r="I46" s="92">
        <v>31</v>
      </c>
      <c r="J46" s="74">
        <v>13</v>
      </c>
      <c r="K46" s="68">
        <v>21</v>
      </c>
      <c r="L46" s="68">
        <v>19</v>
      </c>
      <c r="M46" s="68">
        <v>30</v>
      </c>
      <c r="N46" s="68">
        <v>31</v>
      </c>
      <c r="O46" s="68">
        <v>26</v>
      </c>
      <c r="P46" s="68">
        <v>27</v>
      </c>
      <c r="Q46" s="68">
        <v>20</v>
      </c>
      <c r="R46" s="68">
        <v>18</v>
      </c>
      <c r="S46" s="68">
        <v>13</v>
      </c>
    </row>
    <row r="47" spans="2:19" ht="12">
      <c r="B47" s="268" t="s">
        <v>28</v>
      </c>
      <c r="C47" s="269"/>
      <c r="D47" s="74">
        <v>109</v>
      </c>
      <c r="E47" s="68">
        <v>16</v>
      </c>
      <c r="F47" s="68">
        <v>26</v>
      </c>
      <c r="G47" s="68">
        <v>37</v>
      </c>
      <c r="H47" s="68">
        <v>18</v>
      </c>
      <c r="I47" s="92">
        <v>12</v>
      </c>
      <c r="J47" s="74">
        <v>10</v>
      </c>
      <c r="K47" s="68">
        <v>6</v>
      </c>
      <c r="L47" s="68">
        <v>9</v>
      </c>
      <c r="M47" s="68">
        <v>17</v>
      </c>
      <c r="N47" s="68">
        <v>17</v>
      </c>
      <c r="O47" s="68">
        <v>20</v>
      </c>
      <c r="P47" s="68">
        <v>8</v>
      </c>
      <c r="Q47" s="68">
        <v>10</v>
      </c>
      <c r="R47" s="68">
        <v>9</v>
      </c>
      <c r="S47" s="68">
        <v>3</v>
      </c>
    </row>
    <row r="48" spans="2:19" ht="12">
      <c r="B48" s="268" t="s">
        <v>29</v>
      </c>
      <c r="C48" s="269"/>
      <c r="D48" s="74">
        <v>92</v>
      </c>
      <c r="E48" s="68">
        <v>11</v>
      </c>
      <c r="F48" s="68">
        <v>22</v>
      </c>
      <c r="G48" s="68">
        <v>29</v>
      </c>
      <c r="H48" s="68">
        <v>22</v>
      </c>
      <c r="I48" s="92">
        <v>8</v>
      </c>
      <c r="J48" s="74">
        <v>5</v>
      </c>
      <c r="K48" s="68">
        <v>6</v>
      </c>
      <c r="L48" s="68">
        <v>6</v>
      </c>
      <c r="M48" s="68">
        <v>16</v>
      </c>
      <c r="N48" s="68">
        <v>17</v>
      </c>
      <c r="O48" s="68">
        <v>12</v>
      </c>
      <c r="P48" s="68">
        <v>10</v>
      </c>
      <c r="Q48" s="68">
        <v>12</v>
      </c>
      <c r="R48" s="68">
        <v>6</v>
      </c>
      <c r="S48" s="68">
        <v>2</v>
      </c>
    </row>
    <row r="49" spans="2:19" ht="12">
      <c r="B49" s="268" t="s">
        <v>30</v>
      </c>
      <c r="C49" s="269"/>
      <c r="D49" s="74">
        <v>360</v>
      </c>
      <c r="E49" s="68">
        <v>50</v>
      </c>
      <c r="F49" s="68">
        <v>88</v>
      </c>
      <c r="G49" s="68">
        <v>74</v>
      </c>
      <c r="H49" s="68">
        <v>74</v>
      </c>
      <c r="I49" s="92">
        <v>74</v>
      </c>
      <c r="J49" s="74">
        <v>21</v>
      </c>
      <c r="K49" s="68">
        <v>29</v>
      </c>
      <c r="L49" s="68">
        <v>36</v>
      </c>
      <c r="M49" s="68">
        <v>52</v>
      </c>
      <c r="N49" s="68">
        <v>43</v>
      </c>
      <c r="O49" s="68">
        <v>31</v>
      </c>
      <c r="P49" s="68">
        <v>41</v>
      </c>
      <c r="Q49" s="68">
        <v>33</v>
      </c>
      <c r="R49" s="68">
        <v>33</v>
      </c>
      <c r="S49" s="68">
        <v>41</v>
      </c>
    </row>
    <row r="50" spans="2:19" ht="12">
      <c r="B50" s="268" t="s">
        <v>31</v>
      </c>
      <c r="C50" s="269"/>
      <c r="D50" s="74">
        <v>444</v>
      </c>
      <c r="E50" s="68">
        <v>65</v>
      </c>
      <c r="F50" s="68">
        <v>111</v>
      </c>
      <c r="G50" s="68">
        <v>116</v>
      </c>
      <c r="H50" s="68">
        <v>88</v>
      </c>
      <c r="I50" s="92">
        <v>64</v>
      </c>
      <c r="J50" s="74">
        <v>25</v>
      </c>
      <c r="K50" s="68">
        <v>40</v>
      </c>
      <c r="L50" s="68">
        <v>57</v>
      </c>
      <c r="M50" s="68">
        <v>54</v>
      </c>
      <c r="N50" s="68">
        <v>63</v>
      </c>
      <c r="O50" s="68">
        <v>53</v>
      </c>
      <c r="P50" s="68">
        <v>53</v>
      </c>
      <c r="Q50" s="68">
        <v>35</v>
      </c>
      <c r="R50" s="68">
        <v>28</v>
      </c>
      <c r="S50" s="68">
        <v>36</v>
      </c>
    </row>
    <row r="51" spans="2:19" ht="12">
      <c r="B51" s="268" t="s">
        <v>32</v>
      </c>
      <c r="C51" s="269"/>
      <c r="D51" s="74">
        <v>92</v>
      </c>
      <c r="E51" s="68">
        <v>14</v>
      </c>
      <c r="F51" s="68">
        <v>15</v>
      </c>
      <c r="G51" s="68">
        <v>32</v>
      </c>
      <c r="H51" s="68">
        <v>19</v>
      </c>
      <c r="I51" s="92">
        <v>12</v>
      </c>
      <c r="J51" s="74">
        <v>7</v>
      </c>
      <c r="K51" s="68">
        <v>7</v>
      </c>
      <c r="L51" s="68">
        <v>7</v>
      </c>
      <c r="M51" s="68">
        <v>8</v>
      </c>
      <c r="N51" s="68">
        <v>16</v>
      </c>
      <c r="O51" s="68">
        <v>16</v>
      </c>
      <c r="P51" s="68">
        <v>12</v>
      </c>
      <c r="Q51" s="68">
        <v>7</v>
      </c>
      <c r="R51" s="68">
        <v>8</v>
      </c>
      <c r="S51" s="68">
        <v>4</v>
      </c>
    </row>
    <row r="52" spans="2:19" ht="12">
      <c r="B52" s="268" t="s">
        <v>33</v>
      </c>
      <c r="C52" s="269"/>
      <c r="D52" s="74">
        <v>105</v>
      </c>
      <c r="E52" s="68">
        <v>11</v>
      </c>
      <c r="F52" s="68">
        <v>33</v>
      </c>
      <c r="G52" s="68">
        <v>25</v>
      </c>
      <c r="H52" s="68">
        <v>29</v>
      </c>
      <c r="I52" s="92">
        <v>7</v>
      </c>
      <c r="J52" s="74">
        <v>6</v>
      </c>
      <c r="K52" s="68">
        <v>5</v>
      </c>
      <c r="L52" s="68">
        <v>8</v>
      </c>
      <c r="M52" s="68">
        <v>25</v>
      </c>
      <c r="N52" s="68">
        <v>13</v>
      </c>
      <c r="O52" s="68">
        <v>12</v>
      </c>
      <c r="P52" s="68">
        <v>19</v>
      </c>
      <c r="Q52" s="68">
        <v>10</v>
      </c>
      <c r="R52" s="68">
        <v>3</v>
      </c>
      <c r="S52" s="68">
        <v>4</v>
      </c>
    </row>
    <row r="53" spans="2:19" ht="12">
      <c r="B53" s="268" t="s">
        <v>34</v>
      </c>
      <c r="C53" s="269"/>
      <c r="D53" s="74">
        <v>31</v>
      </c>
      <c r="E53" s="68">
        <v>9</v>
      </c>
      <c r="F53" s="68">
        <v>9</v>
      </c>
      <c r="G53" s="68">
        <v>8</v>
      </c>
      <c r="H53" s="68">
        <v>4</v>
      </c>
      <c r="I53" s="92">
        <v>1</v>
      </c>
      <c r="J53" s="74">
        <v>4</v>
      </c>
      <c r="K53" s="68">
        <v>5</v>
      </c>
      <c r="L53" s="68">
        <v>4</v>
      </c>
      <c r="M53" s="68">
        <v>5</v>
      </c>
      <c r="N53" s="68">
        <v>3</v>
      </c>
      <c r="O53" s="68">
        <v>5</v>
      </c>
      <c r="P53" s="68">
        <v>2</v>
      </c>
      <c r="Q53" s="68">
        <v>2</v>
      </c>
      <c r="R53" s="68">
        <v>0</v>
      </c>
      <c r="S53" s="68">
        <v>1</v>
      </c>
    </row>
    <row r="54" spans="2:19" ht="12">
      <c r="B54" s="268" t="s">
        <v>35</v>
      </c>
      <c r="C54" s="269"/>
      <c r="D54" s="74">
        <v>27</v>
      </c>
      <c r="E54" s="68">
        <v>6</v>
      </c>
      <c r="F54" s="68">
        <v>10</v>
      </c>
      <c r="G54" s="68">
        <v>9</v>
      </c>
      <c r="H54" s="68">
        <v>1</v>
      </c>
      <c r="I54" s="92">
        <v>1</v>
      </c>
      <c r="J54" s="74">
        <v>1</v>
      </c>
      <c r="K54" s="68">
        <v>5</v>
      </c>
      <c r="L54" s="68">
        <v>7</v>
      </c>
      <c r="M54" s="68">
        <v>3</v>
      </c>
      <c r="N54" s="68">
        <v>4</v>
      </c>
      <c r="O54" s="68">
        <v>5</v>
      </c>
      <c r="P54" s="68">
        <v>1</v>
      </c>
      <c r="Q54" s="68">
        <v>0</v>
      </c>
      <c r="R54" s="68">
        <v>0</v>
      </c>
      <c r="S54" s="68">
        <v>1</v>
      </c>
    </row>
    <row r="55" spans="2:19" ht="12">
      <c r="B55" s="268" t="s">
        <v>36</v>
      </c>
      <c r="C55" s="269"/>
      <c r="D55" s="74">
        <v>232</v>
      </c>
      <c r="E55" s="68">
        <v>30</v>
      </c>
      <c r="F55" s="68">
        <v>51</v>
      </c>
      <c r="G55" s="68">
        <v>90</v>
      </c>
      <c r="H55" s="68">
        <v>44</v>
      </c>
      <c r="I55" s="92">
        <v>17</v>
      </c>
      <c r="J55" s="74">
        <v>13</v>
      </c>
      <c r="K55" s="68">
        <v>17</v>
      </c>
      <c r="L55" s="68">
        <v>16</v>
      </c>
      <c r="M55" s="68">
        <v>35</v>
      </c>
      <c r="N55" s="68">
        <v>48</v>
      </c>
      <c r="O55" s="68">
        <v>42</v>
      </c>
      <c r="P55" s="68">
        <v>23</v>
      </c>
      <c r="Q55" s="68">
        <v>21</v>
      </c>
      <c r="R55" s="68">
        <v>12</v>
      </c>
      <c r="S55" s="68">
        <v>5</v>
      </c>
    </row>
    <row r="56" spans="2:19" ht="12">
      <c r="B56" s="268" t="s">
        <v>37</v>
      </c>
      <c r="C56" s="269"/>
      <c r="D56" s="74">
        <v>246</v>
      </c>
      <c r="E56" s="68">
        <v>39</v>
      </c>
      <c r="F56" s="68">
        <v>62</v>
      </c>
      <c r="G56" s="68">
        <v>66</v>
      </c>
      <c r="H56" s="68">
        <v>52</v>
      </c>
      <c r="I56" s="92">
        <v>27</v>
      </c>
      <c r="J56" s="74">
        <v>21</v>
      </c>
      <c r="K56" s="68">
        <v>18</v>
      </c>
      <c r="L56" s="68">
        <v>24</v>
      </c>
      <c r="M56" s="68">
        <v>38</v>
      </c>
      <c r="N56" s="68">
        <v>36</v>
      </c>
      <c r="O56" s="68">
        <v>30</v>
      </c>
      <c r="P56" s="68">
        <v>32</v>
      </c>
      <c r="Q56" s="68">
        <v>20</v>
      </c>
      <c r="R56" s="68">
        <v>17</v>
      </c>
      <c r="S56" s="68">
        <v>10</v>
      </c>
    </row>
    <row r="57" spans="2:19" ht="12">
      <c r="B57" s="268" t="s">
        <v>38</v>
      </c>
      <c r="C57" s="269"/>
      <c r="D57" s="74">
        <v>109</v>
      </c>
      <c r="E57" s="68">
        <v>14</v>
      </c>
      <c r="F57" s="68">
        <v>27</v>
      </c>
      <c r="G57" s="68">
        <v>32</v>
      </c>
      <c r="H57" s="68">
        <v>22</v>
      </c>
      <c r="I57" s="92">
        <v>14</v>
      </c>
      <c r="J57" s="74">
        <v>6</v>
      </c>
      <c r="K57" s="68">
        <v>8</v>
      </c>
      <c r="L57" s="68">
        <v>7</v>
      </c>
      <c r="M57" s="68">
        <v>20</v>
      </c>
      <c r="N57" s="68">
        <v>13</v>
      </c>
      <c r="O57" s="68">
        <v>19</v>
      </c>
      <c r="P57" s="68">
        <v>10</v>
      </c>
      <c r="Q57" s="68">
        <v>12</v>
      </c>
      <c r="R57" s="68">
        <v>5</v>
      </c>
      <c r="S57" s="68">
        <v>9</v>
      </c>
    </row>
    <row r="58" spans="2:19" ht="12">
      <c r="B58" s="268" t="s">
        <v>39</v>
      </c>
      <c r="C58" s="269"/>
      <c r="D58" s="74">
        <v>48</v>
      </c>
      <c r="E58" s="68">
        <v>10</v>
      </c>
      <c r="F58" s="68">
        <v>10</v>
      </c>
      <c r="G58" s="68">
        <v>11</v>
      </c>
      <c r="H58" s="68">
        <v>13</v>
      </c>
      <c r="I58" s="92">
        <v>4</v>
      </c>
      <c r="J58" s="74">
        <v>8</v>
      </c>
      <c r="K58" s="68">
        <v>2</v>
      </c>
      <c r="L58" s="68">
        <v>2</v>
      </c>
      <c r="M58" s="68">
        <v>8</v>
      </c>
      <c r="N58" s="68">
        <v>5</v>
      </c>
      <c r="O58" s="68">
        <v>6</v>
      </c>
      <c r="P58" s="68">
        <v>7</v>
      </c>
      <c r="Q58" s="68">
        <v>6</v>
      </c>
      <c r="R58" s="68">
        <v>3</v>
      </c>
      <c r="S58" s="68">
        <v>1</v>
      </c>
    </row>
    <row r="59" spans="2:19" ht="12">
      <c r="B59" s="268" t="s">
        <v>40</v>
      </c>
      <c r="C59" s="269"/>
      <c r="D59" s="74">
        <v>126</v>
      </c>
      <c r="E59" s="68">
        <v>15</v>
      </c>
      <c r="F59" s="68">
        <v>40</v>
      </c>
      <c r="G59" s="68">
        <v>32</v>
      </c>
      <c r="H59" s="68">
        <v>23</v>
      </c>
      <c r="I59" s="92">
        <v>16</v>
      </c>
      <c r="J59" s="74">
        <v>6</v>
      </c>
      <c r="K59" s="68">
        <v>9</v>
      </c>
      <c r="L59" s="68">
        <v>16</v>
      </c>
      <c r="M59" s="68">
        <v>24</v>
      </c>
      <c r="N59" s="68">
        <v>20</v>
      </c>
      <c r="O59" s="68">
        <v>12</v>
      </c>
      <c r="P59" s="68">
        <v>14</v>
      </c>
      <c r="Q59" s="68">
        <v>9</v>
      </c>
      <c r="R59" s="68">
        <v>10</v>
      </c>
      <c r="S59" s="68">
        <v>6</v>
      </c>
    </row>
    <row r="60" spans="2:19" ht="12">
      <c r="B60" s="268" t="s">
        <v>41</v>
      </c>
      <c r="C60" s="269"/>
      <c r="D60" s="74">
        <v>98</v>
      </c>
      <c r="E60" s="68">
        <v>13</v>
      </c>
      <c r="F60" s="68">
        <v>14</v>
      </c>
      <c r="G60" s="68">
        <v>26</v>
      </c>
      <c r="H60" s="68">
        <v>31</v>
      </c>
      <c r="I60" s="92">
        <v>14</v>
      </c>
      <c r="J60" s="74">
        <v>6</v>
      </c>
      <c r="K60" s="68">
        <v>7</v>
      </c>
      <c r="L60" s="68">
        <v>5</v>
      </c>
      <c r="M60" s="68">
        <v>9</v>
      </c>
      <c r="N60" s="68">
        <v>16</v>
      </c>
      <c r="O60" s="68">
        <v>10</v>
      </c>
      <c r="P60" s="68">
        <v>16</v>
      </c>
      <c r="Q60" s="68">
        <v>15</v>
      </c>
      <c r="R60" s="68">
        <v>13</v>
      </c>
      <c r="S60" s="68">
        <v>1</v>
      </c>
    </row>
    <row r="61" spans="2:19" ht="12">
      <c r="B61" s="268" t="s">
        <v>42</v>
      </c>
      <c r="C61" s="269"/>
      <c r="D61" s="74">
        <v>115</v>
      </c>
      <c r="E61" s="68">
        <v>17</v>
      </c>
      <c r="F61" s="68">
        <v>30</v>
      </c>
      <c r="G61" s="68">
        <v>37</v>
      </c>
      <c r="H61" s="68">
        <v>24</v>
      </c>
      <c r="I61" s="92">
        <v>7</v>
      </c>
      <c r="J61" s="74">
        <v>6</v>
      </c>
      <c r="K61" s="68">
        <v>11</v>
      </c>
      <c r="L61" s="68">
        <v>11</v>
      </c>
      <c r="M61" s="68">
        <v>19</v>
      </c>
      <c r="N61" s="68">
        <v>25</v>
      </c>
      <c r="O61" s="68">
        <v>12</v>
      </c>
      <c r="P61" s="68">
        <v>16</v>
      </c>
      <c r="Q61" s="68">
        <v>8</v>
      </c>
      <c r="R61" s="68">
        <v>3</v>
      </c>
      <c r="S61" s="68">
        <v>4</v>
      </c>
    </row>
    <row r="62" spans="2:19" ht="12">
      <c r="B62" s="268" t="s">
        <v>43</v>
      </c>
      <c r="C62" s="269"/>
      <c r="D62" s="74">
        <v>323</v>
      </c>
      <c r="E62" s="68">
        <v>54</v>
      </c>
      <c r="F62" s="68">
        <v>71</v>
      </c>
      <c r="G62" s="68">
        <v>92</v>
      </c>
      <c r="H62" s="68">
        <v>72</v>
      </c>
      <c r="I62" s="92">
        <v>34</v>
      </c>
      <c r="J62" s="74">
        <v>19</v>
      </c>
      <c r="K62" s="68">
        <v>35</v>
      </c>
      <c r="L62" s="68">
        <v>32</v>
      </c>
      <c r="M62" s="68">
        <v>39</v>
      </c>
      <c r="N62" s="68">
        <v>47</v>
      </c>
      <c r="O62" s="68">
        <v>45</v>
      </c>
      <c r="P62" s="68">
        <v>42</v>
      </c>
      <c r="Q62" s="68">
        <v>30</v>
      </c>
      <c r="R62" s="68">
        <v>14</v>
      </c>
      <c r="S62" s="68">
        <v>20</v>
      </c>
    </row>
    <row r="63" spans="2:19" ht="12">
      <c r="B63" s="268" t="s">
        <v>44</v>
      </c>
      <c r="C63" s="269"/>
      <c r="D63" s="74">
        <v>88</v>
      </c>
      <c r="E63" s="68">
        <v>14</v>
      </c>
      <c r="F63" s="68">
        <v>23</v>
      </c>
      <c r="G63" s="68">
        <v>28</v>
      </c>
      <c r="H63" s="68">
        <v>19</v>
      </c>
      <c r="I63" s="92">
        <v>4</v>
      </c>
      <c r="J63" s="74">
        <v>5</v>
      </c>
      <c r="K63" s="68">
        <v>9</v>
      </c>
      <c r="L63" s="68">
        <v>8</v>
      </c>
      <c r="M63" s="68">
        <v>15</v>
      </c>
      <c r="N63" s="68">
        <v>13</v>
      </c>
      <c r="O63" s="68">
        <v>15</v>
      </c>
      <c r="P63" s="68">
        <v>14</v>
      </c>
      <c r="Q63" s="68">
        <v>5</v>
      </c>
      <c r="R63" s="68">
        <v>2</v>
      </c>
      <c r="S63" s="68">
        <v>2</v>
      </c>
    </row>
    <row r="64" spans="2:19" ht="12">
      <c r="B64" s="268" t="s">
        <v>45</v>
      </c>
      <c r="C64" s="269"/>
      <c r="D64" s="74">
        <v>62</v>
      </c>
      <c r="E64" s="68">
        <v>10</v>
      </c>
      <c r="F64" s="68">
        <v>15</v>
      </c>
      <c r="G64" s="68">
        <v>16</v>
      </c>
      <c r="H64" s="68">
        <v>17</v>
      </c>
      <c r="I64" s="92">
        <v>4</v>
      </c>
      <c r="J64" s="74">
        <v>5</v>
      </c>
      <c r="K64" s="68">
        <v>5</v>
      </c>
      <c r="L64" s="68">
        <v>7</v>
      </c>
      <c r="M64" s="68">
        <v>8</v>
      </c>
      <c r="N64" s="68">
        <v>12</v>
      </c>
      <c r="O64" s="68">
        <v>4</v>
      </c>
      <c r="P64" s="68">
        <v>11</v>
      </c>
      <c r="Q64" s="68">
        <v>6</v>
      </c>
      <c r="R64" s="68">
        <v>3</v>
      </c>
      <c r="S64" s="68">
        <v>1</v>
      </c>
    </row>
    <row r="65" spans="2:19" ht="12">
      <c r="B65" s="268" t="s">
        <v>46</v>
      </c>
      <c r="C65" s="269"/>
      <c r="D65" s="74">
        <v>82</v>
      </c>
      <c r="E65" s="68">
        <v>16</v>
      </c>
      <c r="F65" s="68">
        <v>24</v>
      </c>
      <c r="G65" s="68">
        <v>22</v>
      </c>
      <c r="H65" s="68">
        <v>14</v>
      </c>
      <c r="I65" s="92">
        <v>6</v>
      </c>
      <c r="J65" s="74">
        <v>9</v>
      </c>
      <c r="K65" s="68">
        <v>7</v>
      </c>
      <c r="L65" s="68">
        <v>10</v>
      </c>
      <c r="M65" s="68">
        <v>14</v>
      </c>
      <c r="N65" s="68">
        <v>12</v>
      </c>
      <c r="O65" s="68">
        <v>10</v>
      </c>
      <c r="P65" s="68">
        <v>8</v>
      </c>
      <c r="Q65" s="68">
        <v>6</v>
      </c>
      <c r="R65" s="68">
        <v>3</v>
      </c>
      <c r="S65" s="68">
        <v>3</v>
      </c>
    </row>
    <row r="66" spans="2:19" ht="12">
      <c r="B66" s="268" t="s">
        <v>47</v>
      </c>
      <c r="C66" s="269"/>
      <c r="D66" s="74">
        <v>96</v>
      </c>
      <c r="E66" s="68">
        <v>22</v>
      </c>
      <c r="F66" s="68">
        <v>22</v>
      </c>
      <c r="G66" s="68">
        <v>26</v>
      </c>
      <c r="H66" s="68">
        <v>15</v>
      </c>
      <c r="I66" s="92">
        <v>11</v>
      </c>
      <c r="J66" s="74">
        <v>5</v>
      </c>
      <c r="K66" s="68">
        <v>17</v>
      </c>
      <c r="L66" s="68">
        <v>6</v>
      </c>
      <c r="M66" s="68">
        <v>16</v>
      </c>
      <c r="N66" s="68">
        <v>13</v>
      </c>
      <c r="O66" s="68">
        <v>13</v>
      </c>
      <c r="P66" s="68">
        <v>10</v>
      </c>
      <c r="Q66" s="68">
        <v>5</v>
      </c>
      <c r="R66" s="68">
        <v>7</v>
      </c>
      <c r="S66" s="68">
        <v>4</v>
      </c>
    </row>
    <row r="67" spans="2:19" ht="12">
      <c r="B67" s="268" t="s">
        <v>48</v>
      </c>
      <c r="C67" s="269"/>
      <c r="D67" s="74">
        <v>48</v>
      </c>
      <c r="E67" s="68">
        <v>14</v>
      </c>
      <c r="F67" s="68">
        <v>16</v>
      </c>
      <c r="G67" s="68">
        <v>11</v>
      </c>
      <c r="H67" s="68">
        <v>4</v>
      </c>
      <c r="I67" s="92">
        <v>3</v>
      </c>
      <c r="J67" s="74">
        <v>13</v>
      </c>
      <c r="K67" s="68">
        <v>1</v>
      </c>
      <c r="L67" s="68">
        <v>8</v>
      </c>
      <c r="M67" s="68">
        <v>8</v>
      </c>
      <c r="N67" s="68">
        <v>7</v>
      </c>
      <c r="O67" s="68">
        <v>4</v>
      </c>
      <c r="P67" s="68">
        <v>3</v>
      </c>
      <c r="Q67" s="68">
        <v>1</v>
      </c>
      <c r="R67" s="68">
        <v>3</v>
      </c>
      <c r="S67" s="68">
        <v>0</v>
      </c>
    </row>
    <row r="68" spans="1:19" s="66" customFormat="1" ht="12">
      <c r="A68"/>
      <c r="B68" s="268" t="s">
        <v>49</v>
      </c>
      <c r="C68" s="269"/>
      <c r="D68" s="74">
        <v>183</v>
      </c>
      <c r="E68" s="68">
        <v>44</v>
      </c>
      <c r="F68" s="68">
        <v>59</v>
      </c>
      <c r="G68" s="68">
        <v>38</v>
      </c>
      <c r="H68" s="68">
        <v>32</v>
      </c>
      <c r="I68" s="92">
        <v>10</v>
      </c>
      <c r="J68" s="74">
        <v>22</v>
      </c>
      <c r="K68" s="68">
        <v>22</v>
      </c>
      <c r="L68" s="68">
        <v>34</v>
      </c>
      <c r="M68" s="68">
        <v>25</v>
      </c>
      <c r="N68" s="68">
        <v>25</v>
      </c>
      <c r="O68" s="68">
        <v>13</v>
      </c>
      <c r="P68" s="68">
        <v>15</v>
      </c>
      <c r="Q68" s="68">
        <v>17</v>
      </c>
      <c r="R68" s="68">
        <v>6</v>
      </c>
      <c r="S68" s="68">
        <v>4</v>
      </c>
    </row>
    <row r="69" spans="1:19" s="66" customFormat="1" ht="12">
      <c r="A69"/>
      <c r="B69" s="271" t="s">
        <v>342</v>
      </c>
      <c r="C69" s="272"/>
      <c r="D69" s="75">
        <v>109</v>
      </c>
      <c r="E69" s="35">
        <v>12</v>
      </c>
      <c r="F69" s="35">
        <v>22</v>
      </c>
      <c r="G69" s="35">
        <v>20</v>
      </c>
      <c r="H69" s="35">
        <v>38</v>
      </c>
      <c r="I69" s="91">
        <v>17</v>
      </c>
      <c r="J69" s="75">
        <v>5</v>
      </c>
      <c r="K69" s="35">
        <v>7</v>
      </c>
      <c r="L69" s="35">
        <v>12</v>
      </c>
      <c r="M69" s="35">
        <v>10</v>
      </c>
      <c r="N69" s="35">
        <v>9</v>
      </c>
      <c r="O69" s="35">
        <v>11</v>
      </c>
      <c r="P69" s="35">
        <v>23</v>
      </c>
      <c r="Q69" s="35">
        <v>15</v>
      </c>
      <c r="R69" s="35">
        <v>10</v>
      </c>
      <c r="S69" s="35">
        <v>7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66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51:C51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69:C69"/>
    <mergeCell ref="J3:S3"/>
    <mergeCell ref="E3:I3"/>
    <mergeCell ref="B66:C66"/>
    <mergeCell ref="B61:C61"/>
    <mergeCell ref="B54:C54"/>
    <mergeCell ref="B55:C55"/>
    <mergeCell ref="B56:C56"/>
    <mergeCell ref="B57:C57"/>
    <mergeCell ref="B50:C50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91" r:id="rId2"/>
  <colBreaks count="1" manualBreakCount="1">
    <brk id="9" max="6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7109375" style="0" customWidth="1"/>
  </cols>
  <sheetData>
    <row r="1" spans="2:4" ht="17.25">
      <c r="B1" s="16" t="s">
        <v>162</v>
      </c>
      <c r="D1" s="16" t="s">
        <v>163</v>
      </c>
    </row>
    <row r="2" ht="17.25">
      <c r="C2" s="5"/>
    </row>
    <row r="3" spans="2:14" s="32" customFormat="1" ht="12">
      <c r="B3" s="343" t="s">
        <v>164</v>
      </c>
      <c r="C3" s="337"/>
      <c r="D3" s="344" t="s">
        <v>0</v>
      </c>
      <c r="E3" s="344" t="s">
        <v>310</v>
      </c>
      <c r="F3" s="344" t="s">
        <v>311</v>
      </c>
      <c r="G3" s="344" t="s">
        <v>69</v>
      </c>
      <c r="H3" s="349" t="s">
        <v>98</v>
      </c>
      <c r="I3" s="344" t="s">
        <v>313</v>
      </c>
      <c r="J3" s="344" t="s">
        <v>314</v>
      </c>
      <c r="K3" s="344" t="s">
        <v>315</v>
      </c>
      <c r="L3" s="344" t="s">
        <v>70</v>
      </c>
      <c r="M3" s="344" t="s">
        <v>54</v>
      </c>
      <c r="N3" s="344" t="s">
        <v>53</v>
      </c>
    </row>
    <row r="4" spans="2:14" s="32" customFormat="1" ht="17.25" customHeight="1">
      <c r="B4" s="345"/>
      <c r="C4" s="346"/>
      <c r="D4" s="344"/>
      <c r="E4" s="344"/>
      <c r="F4" s="344"/>
      <c r="G4" s="344"/>
      <c r="H4" s="350"/>
      <c r="I4" s="344"/>
      <c r="J4" s="344"/>
      <c r="K4" s="344"/>
      <c r="L4" s="344"/>
      <c r="M4" s="344"/>
      <c r="N4" s="344"/>
    </row>
    <row r="5" spans="2:14" ht="29.25" customHeight="1">
      <c r="B5" s="347" t="s">
        <v>371</v>
      </c>
      <c r="C5" s="348"/>
      <c r="D5" s="342"/>
      <c r="E5" s="342"/>
      <c r="F5" s="342"/>
      <c r="G5" s="342"/>
      <c r="H5" s="121" t="s">
        <v>312</v>
      </c>
      <c r="I5" s="342"/>
      <c r="J5" s="342"/>
      <c r="K5" s="342"/>
      <c r="L5" s="342"/>
      <c r="M5" s="342"/>
      <c r="N5" s="342"/>
    </row>
    <row r="6" spans="2:14" ht="12" customHeight="1">
      <c r="B6" s="275" t="s">
        <v>1</v>
      </c>
      <c r="C6" s="276"/>
      <c r="D6" s="44">
        <v>10345</v>
      </c>
      <c r="E6" s="44">
        <v>3847</v>
      </c>
      <c r="F6" s="44">
        <v>3282</v>
      </c>
      <c r="G6" s="44">
        <v>462</v>
      </c>
      <c r="H6" s="44">
        <v>646</v>
      </c>
      <c r="I6" s="44">
        <v>145</v>
      </c>
      <c r="J6" s="44">
        <v>435</v>
      </c>
      <c r="K6" s="44">
        <v>87</v>
      </c>
      <c r="L6" s="44">
        <v>145</v>
      </c>
      <c r="M6" s="44">
        <v>1296</v>
      </c>
      <c r="N6" s="44">
        <v>0</v>
      </c>
    </row>
    <row r="7" spans="2:14" ht="12">
      <c r="B7" s="268" t="s">
        <v>2</v>
      </c>
      <c r="C7" s="269"/>
      <c r="D7" s="34">
        <v>5499</v>
      </c>
      <c r="E7" s="34">
        <v>2147</v>
      </c>
      <c r="F7" s="34">
        <v>1646</v>
      </c>
      <c r="G7" s="34">
        <v>277</v>
      </c>
      <c r="H7" s="34">
        <v>305</v>
      </c>
      <c r="I7" s="34">
        <v>60</v>
      </c>
      <c r="J7" s="34">
        <v>239</v>
      </c>
      <c r="K7" s="34">
        <v>37</v>
      </c>
      <c r="L7" s="34">
        <v>73</v>
      </c>
      <c r="M7" s="34">
        <v>715</v>
      </c>
      <c r="N7" s="34">
        <v>0</v>
      </c>
    </row>
    <row r="8" spans="2:14" ht="12">
      <c r="B8" s="99"/>
      <c r="C8" s="93" t="s">
        <v>140</v>
      </c>
      <c r="D8" s="34">
        <v>2844</v>
      </c>
      <c r="E8" s="34">
        <v>1203</v>
      </c>
      <c r="F8" s="34">
        <v>769</v>
      </c>
      <c r="G8" s="34">
        <v>110</v>
      </c>
      <c r="H8" s="34">
        <v>150</v>
      </c>
      <c r="I8" s="34">
        <v>28</v>
      </c>
      <c r="J8" s="34">
        <v>107</v>
      </c>
      <c r="K8" s="34">
        <v>22</v>
      </c>
      <c r="L8" s="34">
        <v>43</v>
      </c>
      <c r="M8" s="34">
        <v>412</v>
      </c>
      <c r="N8" s="34">
        <v>0</v>
      </c>
    </row>
    <row r="9" spans="2:14" ht="12">
      <c r="B9" s="99"/>
      <c r="C9" s="93" t="s">
        <v>141</v>
      </c>
      <c r="D9" s="34">
        <v>1202</v>
      </c>
      <c r="E9" s="34">
        <v>444</v>
      </c>
      <c r="F9" s="34">
        <v>368</v>
      </c>
      <c r="G9" s="34">
        <v>66</v>
      </c>
      <c r="H9" s="34">
        <v>74</v>
      </c>
      <c r="I9" s="34">
        <v>16</v>
      </c>
      <c r="J9" s="34">
        <v>66</v>
      </c>
      <c r="K9" s="34">
        <v>7</v>
      </c>
      <c r="L9" s="34">
        <v>13</v>
      </c>
      <c r="M9" s="34">
        <v>148</v>
      </c>
      <c r="N9" s="34">
        <v>0</v>
      </c>
    </row>
    <row r="10" spans="2:14" ht="12">
      <c r="B10" s="99"/>
      <c r="C10" s="93" t="s">
        <v>142</v>
      </c>
      <c r="D10" s="34">
        <v>1453</v>
      </c>
      <c r="E10" s="34">
        <v>500</v>
      </c>
      <c r="F10" s="34">
        <v>509</v>
      </c>
      <c r="G10" s="34">
        <v>101</v>
      </c>
      <c r="H10" s="34">
        <v>81</v>
      </c>
      <c r="I10" s="34">
        <v>16</v>
      </c>
      <c r="J10" s="34">
        <v>66</v>
      </c>
      <c r="K10" s="34">
        <v>8</v>
      </c>
      <c r="L10" s="34">
        <v>17</v>
      </c>
      <c r="M10" s="34">
        <v>155</v>
      </c>
      <c r="N10" s="34">
        <v>0</v>
      </c>
    </row>
    <row r="11" spans="2:14" ht="12">
      <c r="B11" s="274" t="s">
        <v>3</v>
      </c>
      <c r="C11" s="272"/>
      <c r="D11" s="35">
        <v>4846</v>
      </c>
      <c r="E11" s="35">
        <v>1700</v>
      </c>
      <c r="F11" s="35">
        <v>1636</v>
      </c>
      <c r="G11" s="35">
        <v>185</v>
      </c>
      <c r="H11" s="35">
        <v>341</v>
      </c>
      <c r="I11" s="35">
        <v>85</v>
      </c>
      <c r="J11" s="35">
        <v>196</v>
      </c>
      <c r="K11" s="35">
        <v>50</v>
      </c>
      <c r="L11" s="35">
        <v>72</v>
      </c>
      <c r="M11" s="35">
        <v>581</v>
      </c>
      <c r="N11" s="35">
        <v>0</v>
      </c>
    </row>
    <row r="12" spans="2:14" ht="12" customHeight="1">
      <c r="B12" s="268" t="s">
        <v>359</v>
      </c>
      <c r="C12" s="269"/>
      <c r="D12" s="34">
        <v>273</v>
      </c>
      <c r="E12" s="34">
        <v>128</v>
      </c>
      <c r="F12" s="34">
        <v>83</v>
      </c>
      <c r="G12" s="34">
        <v>9</v>
      </c>
      <c r="H12" s="34">
        <v>4</v>
      </c>
      <c r="I12" s="34">
        <v>7</v>
      </c>
      <c r="J12" s="34">
        <v>6</v>
      </c>
      <c r="K12" s="34">
        <v>1</v>
      </c>
      <c r="L12" s="34">
        <v>4</v>
      </c>
      <c r="M12" s="34">
        <v>31</v>
      </c>
      <c r="N12" s="34">
        <v>0</v>
      </c>
    </row>
    <row r="13" spans="2:14" ht="12" customHeight="1">
      <c r="B13" s="268" t="s">
        <v>360</v>
      </c>
      <c r="C13" s="269"/>
      <c r="D13" s="34">
        <v>814</v>
      </c>
      <c r="E13" s="34">
        <v>347</v>
      </c>
      <c r="F13" s="34">
        <v>203</v>
      </c>
      <c r="G13" s="34">
        <v>16</v>
      </c>
      <c r="H13" s="34">
        <v>63</v>
      </c>
      <c r="I13" s="34">
        <v>18</v>
      </c>
      <c r="J13" s="34">
        <v>16</v>
      </c>
      <c r="K13" s="34">
        <v>15</v>
      </c>
      <c r="L13" s="34">
        <v>7</v>
      </c>
      <c r="M13" s="34">
        <v>129</v>
      </c>
      <c r="N13" s="34">
        <v>0</v>
      </c>
    </row>
    <row r="14" spans="2:14" ht="12" customHeight="1">
      <c r="B14" s="268" t="s">
        <v>361</v>
      </c>
      <c r="C14" s="269"/>
      <c r="D14" s="34">
        <v>861</v>
      </c>
      <c r="E14" s="34">
        <v>304</v>
      </c>
      <c r="F14" s="34">
        <v>256</v>
      </c>
      <c r="G14" s="34">
        <v>41</v>
      </c>
      <c r="H14" s="34">
        <v>73</v>
      </c>
      <c r="I14" s="34">
        <v>20</v>
      </c>
      <c r="J14" s="34">
        <v>34</v>
      </c>
      <c r="K14" s="34">
        <v>10</v>
      </c>
      <c r="L14" s="34">
        <v>16</v>
      </c>
      <c r="M14" s="34">
        <v>107</v>
      </c>
      <c r="N14" s="34">
        <v>0</v>
      </c>
    </row>
    <row r="15" spans="2:14" ht="12" customHeight="1">
      <c r="B15" s="270" t="s">
        <v>362</v>
      </c>
      <c r="C15" s="269"/>
      <c r="D15" s="34">
        <v>3878</v>
      </c>
      <c r="E15" s="34">
        <v>1592</v>
      </c>
      <c r="F15" s="34">
        <v>1109</v>
      </c>
      <c r="G15" s="34">
        <v>162</v>
      </c>
      <c r="H15" s="34">
        <v>224</v>
      </c>
      <c r="I15" s="34">
        <v>40</v>
      </c>
      <c r="J15" s="34">
        <v>142</v>
      </c>
      <c r="K15" s="34">
        <v>31</v>
      </c>
      <c r="L15" s="34">
        <v>61</v>
      </c>
      <c r="M15" s="34">
        <v>517</v>
      </c>
      <c r="N15" s="34">
        <v>0</v>
      </c>
    </row>
    <row r="16" spans="2:14" ht="12" customHeight="1">
      <c r="B16" s="268" t="s">
        <v>363</v>
      </c>
      <c r="C16" s="269"/>
      <c r="D16" s="34">
        <v>1104</v>
      </c>
      <c r="E16" s="34">
        <v>366</v>
      </c>
      <c r="F16" s="34">
        <v>396</v>
      </c>
      <c r="G16" s="34">
        <v>82</v>
      </c>
      <c r="H16" s="34">
        <v>68</v>
      </c>
      <c r="I16" s="34">
        <v>10</v>
      </c>
      <c r="J16" s="34">
        <v>52</v>
      </c>
      <c r="K16" s="34">
        <v>6</v>
      </c>
      <c r="L16" s="34">
        <v>12</v>
      </c>
      <c r="M16" s="34">
        <v>112</v>
      </c>
      <c r="N16" s="34">
        <v>0</v>
      </c>
    </row>
    <row r="17" spans="2:14" ht="12" customHeight="1">
      <c r="B17" s="268" t="s">
        <v>364</v>
      </c>
      <c r="C17" s="269"/>
      <c r="D17" s="34">
        <v>190</v>
      </c>
      <c r="E17" s="34">
        <v>50</v>
      </c>
      <c r="F17" s="34">
        <v>72</v>
      </c>
      <c r="G17" s="34">
        <v>20</v>
      </c>
      <c r="H17" s="34">
        <v>17</v>
      </c>
      <c r="I17" s="34">
        <v>2</v>
      </c>
      <c r="J17" s="34">
        <v>9</v>
      </c>
      <c r="K17" s="34">
        <v>0</v>
      </c>
      <c r="L17" s="34">
        <v>3</v>
      </c>
      <c r="M17" s="34">
        <v>17</v>
      </c>
      <c r="N17" s="34">
        <v>0</v>
      </c>
    </row>
    <row r="18" spans="2:14" ht="12" customHeight="1">
      <c r="B18" s="268" t="s">
        <v>365</v>
      </c>
      <c r="C18" s="269"/>
      <c r="D18" s="34">
        <v>1202</v>
      </c>
      <c r="E18" s="34">
        <v>444</v>
      </c>
      <c r="F18" s="34">
        <v>368</v>
      </c>
      <c r="G18" s="34">
        <v>66</v>
      </c>
      <c r="H18" s="34">
        <v>74</v>
      </c>
      <c r="I18" s="34">
        <v>16</v>
      </c>
      <c r="J18" s="34">
        <v>66</v>
      </c>
      <c r="K18" s="34">
        <v>7</v>
      </c>
      <c r="L18" s="34">
        <v>13</v>
      </c>
      <c r="M18" s="34">
        <v>148</v>
      </c>
      <c r="N18" s="34">
        <v>0</v>
      </c>
    </row>
    <row r="19" spans="2:14" ht="12" customHeight="1">
      <c r="B19" s="268" t="s">
        <v>366</v>
      </c>
      <c r="C19" s="269"/>
      <c r="D19" s="34">
        <v>645</v>
      </c>
      <c r="E19" s="34">
        <v>199</v>
      </c>
      <c r="F19" s="34">
        <v>249</v>
      </c>
      <c r="G19" s="34">
        <v>29</v>
      </c>
      <c r="H19" s="34">
        <v>44</v>
      </c>
      <c r="I19" s="34">
        <v>13</v>
      </c>
      <c r="J19" s="34">
        <v>26</v>
      </c>
      <c r="K19" s="34">
        <v>3</v>
      </c>
      <c r="L19" s="34">
        <v>8</v>
      </c>
      <c r="M19" s="34">
        <v>74</v>
      </c>
      <c r="N19" s="34">
        <v>0</v>
      </c>
    </row>
    <row r="20" spans="2:14" ht="12" customHeight="1">
      <c r="B20" s="268" t="s">
        <v>367</v>
      </c>
      <c r="C20" s="269"/>
      <c r="D20" s="34">
        <v>387</v>
      </c>
      <c r="E20" s="34">
        <v>114</v>
      </c>
      <c r="F20" s="34">
        <v>138</v>
      </c>
      <c r="G20" s="34">
        <v>12</v>
      </c>
      <c r="H20" s="34">
        <v>29</v>
      </c>
      <c r="I20" s="34">
        <v>9</v>
      </c>
      <c r="J20" s="34">
        <v>34</v>
      </c>
      <c r="K20" s="34">
        <v>3</v>
      </c>
      <c r="L20" s="34">
        <v>8</v>
      </c>
      <c r="M20" s="34">
        <v>40</v>
      </c>
      <c r="N20" s="34">
        <v>0</v>
      </c>
    </row>
    <row r="21" spans="2:14" ht="12" customHeight="1">
      <c r="B21" s="268" t="s">
        <v>381</v>
      </c>
      <c r="C21" s="273"/>
      <c r="D21" s="34">
        <v>473</v>
      </c>
      <c r="E21" s="34">
        <v>180</v>
      </c>
      <c r="F21" s="34">
        <v>175</v>
      </c>
      <c r="G21" s="34">
        <v>8</v>
      </c>
      <c r="H21" s="34">
        <v>22</v>
      </c>
      <c r="I21" s="34">
        <v>5</v>
      </c>
      <c r="J21" s="34">
        <v>24</v>
      </c>
      <c r="K21" s="34">
        <v>5</v>
      </c>
      <c r="L21" s="34">
        <v>3</v>
      </c>
      <c r="M21" s="34">
        <v>51</v>
      </c>
      <c r="N21" s="34">
        <v>0</v>
      </c>
    </row>
    <row r="22" spans="2:14" ht="12" customHeight="1">
      <c r="B22" s="274" t="s">
        <v>368</v>
      </c>
      <c r="C22" s="272"/>
      <c r="D22" s="35">
        <v>518</v>
      </c>
      <c r="E22" s="35">
        <v>123</v>
      </c>
      <c r="F22" s="35">
        <v>233</v>
      </c>
      <c r="G22" s="35">
        <v>17</v>
      </c>
      <c r="H22" s="35">
        <v>28</v>
      </c>
      <c r="I22" s="35">
        <v>5</v>
      </c>
      <c r="J22" s="35">
        <v>26</v>
      </c>
      <c r="K22" s="35">
        <v>6</v>
      </c>
      <c r="L22" s="35">
        <v>10</v>
      </c>
      <c r="M22" s="35">
        <v>70</v>
      </c>
      <c r="N22" s="35">
        <v>0</v>
      </c>
    </row>
    <row r="23" spans="2:14" ht="12">
      <c r="B23" s="268" t="s">
        <v>4</v>
      </c>
      <c r="C23" s="269"/>
      <c r="D23" s="34">
        <v>273</v>
      </c>
      <c r="E23" s="34">
        <v>128</v>
      </c>
      <c r="F23" s="34">
        <v>83</v>
      </c>
      <c r="G23" s="34">
        <v>9</v>
      </c>
      <c r="H23" s="34">
        <v>4</v>
      </c>
      <c r="I23" s="34">
        <v>7</v>
      </c>
      <c r="J23" s="34">
        <v>6</v>
      </c>
      <c r="K23" s="34">
        <v>1</v>
      </c>
      <c r="L23" s="34">
        <v>4</v>
      </c>
      <c r="M23" s="34">
        <v>31</v>
      </c>
      <c r="N23" s="34">
        <v>0</v>
      </c>
    </row>
    <row r="24" spans="2:14" ht="12">
      <c r="B24" s="268" t="s">
        <v>5</v>
      </c>
      <c r="C24" s="269"/>
      <c r="D24" s="34">
        <v>105</v>
      </c>
      <c r="E24" s="34">
        <v>57</v>
      </c>
      <c r="F24" s="34">
        <v>28</v>
      </c>
      <c r="G24" s="34">
        <v>1</v>
      </c>
      <c r="H24" s="34">
        <v>8</v>
      </c>
      <c r="I24" s="34">
        <v>2</v>
      </c>
      <c r="J24" s="34">
        <v>2</v>
      </c>
      <c r="K24" s="34">
        <v>1</v>
      </c>
      <c r="L24" s="34">
        <v>1</v>
      </c>
      <c r="M24" s="34">
        <v>5</v>
      </c>
      <c r="N24" s="34">
        <v>0</v>
      </c>
    </row>
    <row r="25" spans="2:14" ht="12">
      <c r="B25" s="268" t="s">
        <v>6</v>
      </c>
      <c r="C25" s="269"/>
      <c r="D25" s="34">
        <v>153</v>
      </c>
      <c r="E25" s="34">
        <v>70</v>
      </c>
      <c r="F25" s="34">
        <v>38</v>
      </c>
      <c r="G25" s="34">
        <v>1</v>
      </c>
      <c r="H25" s="34">
        <v>11</v>
      </c>
      <c r="I25" s="34">
        <v>3</v>
      </c>
      <c r="J25" s="34">
        <v>4</v>
      </c>
      <c r="K25" s="34">
        <v>4</v>
      </c>
      <c r="L25" s="34">
        <v>2</v>
      </c>
      <c r="M25" s="34">
        <v>20</v>
      </c>
      <c r="N25" s="34">
        <v>0</v>
      </c>
    </row>
    <row r="26" spans="2:14" ht="12">
      <c r="B26" s="268" t="s">
        <v>7</v>
      </c>
      <c r="C26" s="269"/>
      <c r="D26" s="34">
        <v>245</v>
      </c>
      <c r="E26" s="34">
        <v>88</v>
      </c>
      <c r="F26" s="34">
        <v>53</v>
      </c>
      <c r="G26" s="34">
        <v>4</v>
      </c>
      <c r="H26" s="34">
        <v>16</v>
      </c>
      <c r="I26" s="34">
        <v>6</v>
      </c>
      <c r="J26" s="34">
        <v>5</v>
      </c>
      <c r="K26" s="34">
        <v>4</v>
      </c>
      <c r="L26" s="34">
        <v>2</v>
      </c>
      <c r="M26" s="34">
        <v>67</v>
      </c>
      <c r="N26" s="34">
        <v>0</v>
      </c>
    </row>
    <row r="27" spans="2:14" ht="12">
      <c r="B27" s="268" t="s">
        <v>8</v>
      </c>
      <c r="C27" s="269"/>
      <c r="D27" s="34">
        <v>87</v>
      </c>
      <c r="E27" s="34">
        <v>48</v>
      </c>
      <c r="F27" s="34">
        <v>14</v>
      </c>
      <c r="G27" s="34">
        <v>3</v>
      </c>
      <c r="H27" s="34">
        <v>9</v>
      </c>
      <c r="I27" s="34">
        <v>1</v>
      </c>
      <c r="J27" s="34">
        <v>2</v>
      </c>
      <c r="K27" s="34">
        <v>3</v>
      </c>
      <c r="L27" s="34">
        <v>0</v>
      </c>
      <c r="M27" s="34">
        <v>7</v>
      </c>
      <c r="N27" s="34">
        <v>0</v>
      </c>
    </row>
    <row r="28" spans="2:14" ht="12">
      <c r="B28" s="268" t="s">
        <v>9</v>
      </c>
      <c r="C28" s="269"/>
      <c r="D28" s="34">
        <v>74</v>
      </c>
      <c r="E28" s="34">
        <v>34</v>
      </c>
      <c r="F28" s="34">
        <v>23</v>
      </c>
      <c r="G28" s="34">
        <v>3</v>
      </c>
      <c r="H28" s="34">
        <v>4</v>
      </c>
      <c r="I28" s="34">
        <v>3</v>
      </c>
      <c r="J28" s="34">
        <v>1</v>
      </c>
      <c r="K28" s="34">
        <v>1</v>
      </c>
      <c r="L28" s="34">
        <v>1</v>
      </c>
      <c r="M28" s="34">
        <v>4</v>
      </c>
      <c r="N28" s="34">
        <v>0</v>
      </c>
    </row>
    <row r="29" spans="2:14" ht="12">
      <c r="B29" s="268" t="s">
        <v>10</v>
      </c>
      <c r="C29" s="269"/>
      <c r="D29" s="34">
        <v>150</v>
      </c>
      <c r="E29" s="34">
        <v>50</v>
      </c>
      <c r="F29" s="34">
        <v>47</v>
      </c>
      <c r="G29" s="34">
        <v>4</v>
      </c>
      <c r="H29" s="34">
        <v>15</v>
      </c>
      <c r="I29" s="34">
        <v>3</v>
      </c>
      <c r="J29" s="34">
        <v>2</v>
      </c>
      <c r="K29" s="34">
        <v>2</v>
      </c>
      <c r="L29" s="34">
        <v>1</v>
      </c>
      <c r="M29" s="34">
        <v>26</v>
      </c>
      <c r="N29" s="34">
        <v>0</v>
      </c>
    </row>
    <row r="30" spans="2:14" ht="12">
      <c r="B30" s="268" t="s">
        <v>11</v>
      </c>
      <c r="C30" s="269"/>
      <c r="D30" s="34">
        <v>435</v>
      </c>
      <c r="E30" s="34">
        <v>177</v>
      </c>
      <c r="F30" s="34">
        <v>131</v>
      </c>
      <c r="G30" s="34">
        <v>18</v>
      </c>
      <c r="H30" s="34">
        <v>44</v>
      </c>
      <c r="I30" s="34">
        <v>5</v>
      </c>
      <c r="J30" s="34">
        <v>15</v>
      </c>
      <c r="K30" s="34">
        <v>5</v>
      </c>
      <c r="L30" s="34">
        <v>7</v>
      </c>
      <c r="M30" s="34">
        <v>33</v>
      </c>
      <c r="N30" s="34">
        <v>0</v>
      </c>
    </row>
    <row r="31" spans="2:14" ht="12">
      <c r="B31" s="268" t="s">
        <v>12</v>
      </c>
      <c r="C31" s="269"/>
      <c r="D31" s="34">
        <v>242</v>
      </c>
      <c r="E31" s="34">
        <v>103</v>
      </c>
      <c r="F31" s="34">
        <v>61</v>
      </c>
      <c r="G31" s="34">
        <v>8</v>
      </c>
      <c r="H31" s="34">
        <v>22</v>
      </c>
      <c r="I31" s="34">
        <v>7</v>
      </c>
      <c r="J31" s="34">
        <v>8</v>
      </c>
      <c r="K31" s="34">
        <v>2</v>
      </c>
      <c r="L31" s="34">
        <v>4</v>
      </c>
      <c r="M31" s="34">
        <v>27</v>
      </c>
      <c r="N31" s="34">
        <v>0</v>
      </c>
    </row>
    <row r="32" spans="2:14" ht="12">
      <c r="B32" s="268" t="s">
        <v>13</v>
      </c>
      <c r="C32" s="269"/>
      <c r="D32" s="34">
        <v>291</v>
      </c>
      <c r="E32" s="34">
        <v>79</v>
      </c>
      <c r="F32" s="34">
        <v>112</v>
      </c>
      <c r="G32" s="34">
        <v>20</v>
      </c>
      <c r="H32" s="34">
        <v>25</v>
      </c>
      <c r="I32" s="34">
        <v>6</v>
      </c>
      <c r="J32" s="34">
        <v>15</v>
      </c>
      <c r="K32" s="34">
        <v>3</v>
      </c>
      <c r="L32" s="34">
        <v>3</v>
      </c>
      <c r="M32" s="34">
        <v>28</v>
      </c>
      <c r="N32" s="34">
        <v>0</v>
      </c>
    </row>
    <row r="33" spans="2:14" ht="12">
      <c r="B33" s="268" t="s">
        <v>14</v>
      </c>
      <c r="C33" s="269"/>
      <c r="D33" s="34">
        <v>719</v>
      </c>
      <c r="E33" s="34">
        <v>272</v>
      </c>
      <c r="F33" s="34">
        <v>226</v>
      </c>
      <c r="G33" s="34">
        <v>42</v>
      </c>
      <c r="H33" s="34">
        <v>39</v>
      </c>
      <c r="I33" s="34">
        <v>9</v>
      </c>
      <c r="J33" s="34">
        <v>29</v>
      </c>
      <c r="K33" s="34">
        <v>5</v>
      </c>
      <c r="L33" s="34">
        <v>6</v>
      </c>
      <c r="M33" s="34">
        <v>91</v>
      </c>
      <c r="N33" s="34">
        <v>0</v>
      </c>
    </row>
    <row r="34" spans="2:14" ht="12">
      <c r="B34" s="268" t="s">
        <v>15</v>
      </c>
      <c r="C34" s="269"/>
      <c r="D34" s="34">
        <v>645</v>
      </c>
      <c r="E34" s="34">
        <v>256</v>
      </c>
      <c r="F34" s="34">
        <v>193</v>
      </c>
      <c r="G34" s="34">
        <v>26</v>
      </c>
      <c r="H34" s="34">
        <v>53</v>
      </c>
      <c r="I34" s="34">
        <v>9</v>
      </c>
      <c r="J34" s="34">
        <v>19</v>
      </c>
      <c r="K34" s="34">
        <v>6</v>
      </c>
      <c r="L34" s="34">
        <v>10</v>
      </c>
      <c r="M34" s="34">
        <v>73</v>
      </c>
      <c r="N34" s="34">
        <v>0</v>
      </c>
    </row>
    <row r="35" spans="2:14" ht="12">
      <c r="B35" s="268" t="s">
        <v>16</v>
      </c>
      <c r="C35" s="269"/>
      <c r="D35" s="34">
        <v>804</v>
      </c>
      <c r="E35" s="34">
        <v>357</v>
      </c>
      <c r="F35" s="34">
        <v>176</v>
      </c>
      <c r="G35" s="34">
        <v>23</v>
      </c>
      <c r="H35" s="34">
        <v>35</v>
      </c>
      <c r="I35" s="34">
        <v>6</v>
      </c>
      <c r="J35" s="34">
        <v>32</v>
      </c>
      <c r="K35" s="34">
        <v>8</v>
      </c>
      <c r="L35" s="34">
        <v>16</v>
      </c>
      <c r="M35" s="34">
        <v>151</v>
      </c>
      <c r="N35" s="34">
        <v>0</v>
      </c>
    </row>
    <row r="36" spans="2:14" ht="12">
      <c r="B36" s="268" t="s">
        <v>17</v>
      </c>
      <c r="C36" s="269"/>
      <c r="D36" s="34">
        <v>676</v>
      </c>
      <c r="E36" s="34">
        <v>318</v>
      </c>
      <c r="F36" s="34">
        <v>174</v>
      </c>
      <c r="G36" s="34">
        <v>19</v>
      </c>
      <c r="H36" s="34">
        <v>23</v>
      </c>
      <c r="I36" s="34">
        <v>4</v>
      </c>
      <c r="J36" s="34">
        <v>27</v>
      </c>
      <c r="K36" s="34">
        <v>3</v>
      </c>
      <c r="L36" s="34">
        <v>11</v>
      </c>
      <c r="M36" s="34">
        <v>97</v>
      </c>
      <c r="N36" s="34">
        <v>0</v>
      </c>
    </row>
    <row r="37" spans="2:14" ht="12">
      <c r="B37" s="268" t="s">
        <v>18</v>
      </c>
      <c r="C37" s="269"/>
      <c r="D37" s="34">
        <v>144</v>
      </c>
      <c r="E37" s="34">
        <v>52</v>
      </c>
      <c r="F37" s="34">
        <v>36</v>
      </c>
      <c r="G37" s="34">
        <v>10</v>
      </c>
      <c r="H37" s="34">
        <v>13</v>
      </c>
      <c r="I37" s="34">
        <v>3</v>
      </c>
      <c r="J37" s="34">
        <v>5</v>
      </c>
      <c r="K37" s="34">
        <v>1</v>
      </c>
      <c r="L37" s="34">
        <v>5</v>
      </c>
      <c r="M37" s="34">
        <v>19</v>
      </c>
      <c r="N37" s="34">
        <v>0</v>
      </c>
    </row>
    <row r="38" spans="2:14" ht="12">
      <c r="B38" s="268" t="s">
        <v>19</v>
      </c>
      <c r="C38" s="269"/>
      <c r="D38" s="34">
        <v>83</v>
      </c>
      <c r="E38" s="34">
        <v>20</v>
      </c>
      <c r="F38" s="34">
        <v>30</v>
      </c>
      <c r="G38" s="34">
        <v>7</v>
      </c>
      <c r="H38" s="34">
        <v>8</v>
      </c>
      <c r="I38" s="34">
        <v>1</v>
      </c>
      <c r="J38" s="34">
        <v>6</v>
      </c>
      <c r="K38" s="34">
        <v>0</v>
      </c>
      <c r="L38" s="34">
        <v>2</v>
      </c>
      <c r="M38" s="34">
        <v>9</v>
      </c>
      <c r="N38" s="34">
        <v>0</v>
      </c>
    </row>
    <row r="39" spans="2:14" ht="12">
      <c r="B39" s="268" t="s">
        <v>20</v>
      </c>
      <c r="C39" s="269"/>
      <c r="D39" s="34">
        <v>45</v>
      </c>
      <c r="E39" s="34">
        <v>7</v>
      </c>
      <c r="F39" s="34">
        <v>22</v>
      </c>
      <c r="G39" s="34">
        <v>5</v>
      </c>
      <c r="H39" s="34">
        <v>3</v>
      </c>
      <c r="I39" s="34">
        <v>1</v>
      </c>
      <c r="J39" s="34">
        <v>2</v>
      </c>
      <c r="K39" s="34">
        <v>0</v>
      </c>
      <c r="L39" s="34">
        <v>0</v>
      </c>
      <c r="M39" s="34">
        <v>5</v>
      </c>
      <c r="N39" s="34">
        <v>0</v>
      </c>
    </row>
    <row r="40" spans="2:14" ht="12">
      <c r="B40" s="268" t="s">
        <v>21</v>
      </c>
      <c r="C40" s="269"/>
      <c r="D40" s="34">
        <v>62</v>
      </c>
      <c r="E40" s="34">
        <v>23</v>
      </c>
      <c r="F40" s="34">
        <v>20</v>
      </c>
      <c r="G40" s="34">
        <v>8</v>
      </c>
      <c r="H40" s="34">
        <v>6</v>
      </c>
      <c r="I40" s="34">
        <v>0</v>
      </c>
      <c r="J40" s="34">
        <v>1</v>
      </c>
      <c r="K40" s="34">
        <v>0</v>
      </c>
      <c r="L40" s="34">
        <v>1</v>
      </c>
      <c r="M40" s="34">
        <v>3</v>
      </c>
      <c r="N40" s="34">
        <v>0</v>
      </c>
    </row>
    <row r="41" spans="2:14" ht="12">
      <c r="B41" s="268" t="s">
        <v>22</v>
      </c>
      <c r="C41" s="269"/>
      <c r="D41" s="34">
        <v>250</v>
      </c>
      <c r="E41" s="34">
        <v>78</v>
      </c>
      <c r="F41" s="34">
        <v>96</v>
      </c>
      <c r="G41" s="34">
        <v>15</v>
      </c>
      <c r="H41" s="34">
        <v>17</v>
      </c>
      <c r="I41" s="34">
        <v>1</v>
      </c>
      <c r="J41" s="34">
        <v>6</v>
      </c>
      <c r="K41" s="34">
        <v>2</v>
      </c>
      <c r="L41" s="34">
        <v>6</v>
      </c>
      <c r="M41" s="34">
        <v>29</v>
      </c>
      <c r="N41" s="34">
        <v>0</v>
      </c>
    </row>
    <row r="42" spans="2:14" ht="12">
      <c r="B42" s="268" t="s">
        <v>23</v>
      </c>
      <c r="C42" s="269"/>
      <c r="D42" s="34">
        <v>184</v>
      </c>
      <c r="E42" s="34">
        <v>70</v>
      </c>
      <c r="F42" s="34">
        <v>47</v>
      </c>
      <c r="G42" s="34">
        <v>3</v>
      </c>
      <c r="H42" s="34">
        <v>13</v>
      </c>
      <c r="I42" s="34">
        <v>4</v>
      </c>
      <c r="J42" s="34">
        <v>6</v>
      </c>
      <c r="K42" s="34">
        <v>4</v>
      </c>
      <c r="L42" s="34">
        <v>4</v>
      </c>
      <c r="M42" s="34">
        <v>33</v>
      </c>
      <c r="N42" s="34">
        <v>0</v>
      </c>
    </row>
    <row r="43" spans="2:14" ht="12">
      <c r="B43" s="268" t="s">
        <v>24</v>
      </c>
      <c r="C43" s="269"/>
      <c r="D43" s="34">
        <v>189</v>
      </c>
      <c r="E43" s="34">
        <v>68</v>
      </c>
      <c r="F43" s="34">
        <v>74</v>
      </c>
      <c r="G43" s="34">
        <v>6</v>
      </c>
      <c r="H43" s="34">
        <v>12</v>
      </c>
      <c r="I43" s="34">
        <v>1</v>
      </c>
      <c r="J43" s="34">
        <v>9</v>
      </c>
      <c r="K43" s="34">
        <v>1</v>
      </c>
      <c r="L43" s="34">
        <v>3</v>
      </c>
      <c r="M43" s="34">
        <v>15</v>
      </c>
      <c r="N43" s="34">
        <v>0</v>
      </c>
    </row>
    <row r="44" spans="2:14" ht="12">
      <c r="B44" s="268" t="s">
        <v>25</v>
      </c>
      <c r="C44" s="269"/>
      <c r="D44" s="34">
        <v>349</v>
      </c>
      <c r="E44" s="34">
        <v>134</v>
      </c>
      <c r="F44" s="34">
        <v>113</v>
      </c>
      <c r="G44" s="34">
        <v>19</v>
      </c>
      <c r="H44" s="34">
        <v>13</v>
      </c>
      <c r="I44" s="34">
        <v>6</v>
      </c>
      <c r="J44" s="34">
        <v>14</v>
      </c>
      <c r="K44" s="34">
        <v>2</v>
      </c>
      <c r="L44" s="34">
        <v>5</v>
      </c>
      <c r="M44" s="34">
        <v>43</v>
      </c>
      <c r="N44" s="34">
        <v>0</v>
      </c>
    </row>
    <row r="45" spans="2:14" ht="12">
      <c r="B45" s="268" t="s">
        <v>26</v>
      </c>
      <c r="C45" s="269"/>
      <c r="D45" s="34">
        <v>697</v>
      </c>
      <c r="E45" s="34">
        <v>225</v>
      </c>
      <c r="F45" s="34">
        <v>259</v>
      </c>
      <c r="G45" s="34">
        <v>55</v>
      </c>
      <c r="H45" s="34">
        <v>36</v>
      </c>
      <c r="I45" s="34">
        <v>3</v>
      </c>
      <c r="J45" s="34">
        <v>36</v>
      </c>
      <c r="K45" s="34">
        <v>4</v>
      </c>
      <c r="L45" s="34">
        <v>5</v>
      </c>
      <c r="M45" s="34">
        <v>74</v>
      </c>
      <c r="N45" s="34">
        <v>0</v>
      </c>
    </row>
    <row r="46" spans="2:14" ht="12">
      <c r="B46" s="268" t="s">
        <v>27</v>
      </c>
      <c r="C46" s="269"/>
      <c r="D46" s="34">
        <v>218</v>
      </c>
      <c r="E46" s="34">
        <v>73</v>
      </c>
      <c r="F46" s="34">
        <v>63</v>
      </c>
      <c r="G46" s="34">
        <v>21</v>
      </c>
      <c r="H46" s="34">
        <v>20</v>
      </c>
      <c r="I46" s="34">
        <v>6</v>
      </c>
      <c r="J46" s="34">
        <v>7</v>
      </c>
      <c r="K46" s="34">
        <v>1</v>
      </c>
      <c r="L46" s="34">
        <v>4</v>
      </c>
      <c r="M46" s="34">
        <v>23</v>
      </c>
      <c r="N46" s="34">
        <v>0</v>
      </c>
    </row>
    <row r="47" spans="2:14" ht="12">
      <c r="B47" s="268" t="s">
        <v>28</v>
      </c>
      <c r="C47" s="269"/>
      <c r="D47" s="34">
        <v>109</v>
      </c>
      <c r="E47" s="34">
        <v>46</v>
      </c>
      <c r="F47" s="34">
        <v>30</v>
      </c>
      <c r="G47" s="34">
        <v>8</v>
      </c>
      <c r="H47" s="34">
        <v>8</v>
      </c>
      <c r="I47" s="34">
        <v>3</v>
      </c>
      <c r="J47" s="34">
        <v>8</v>
      </c>
      <c r="K47" s="34">
        <v>1</v>
      </c>
      <c r="L47" s="34">
        <v>0</v>
      </c>
      <c r="M47" s="34">
        <v>5</v>
      </c>
      <c r="N47" s="34">
        <v>0</v>
      </c>
    </row>
    <row r="48" spans="2:14" ht="12">
      <c r="B48" s="268" t="s">
        <v>29</v>
      </c>
      <c r="C48" s="269"/>
      <c r="D48" s="34">
        <v>92</v>
      </c>
      <c r="E48" s="34">
        <v>39</v>
      </c>
      <c r="F48" s="34">
        <v>26</v>
      </c>
      <c r="G48" s="34">
        <v>4</v>
      </c>
      <c r="H48" s="34">
        <v>1</v>
      </c>
      <c r="I48" s="34">
        <v>1</v>
      </c>
      <c r="J48" s="34">
        <v>7</v>
      </c>
      <c r="K48" s="34">
        <v>0</v>
      </c>
      <c r="L48" s="34">
        <v>0</v>
      </c>
      <c r="M48" s="34">
        <v>14</v>
      </c>
      <c r="N48" s="34">
        <v>0</v>
      </c>
    </row>
    <row r="49" spans="2:14" ht="12">
      <c r="B49" s="268" t="s">
        <v>30</v>
      </c>
      <c r="C49" s="269"/>
      <c r="D49" s="34">
        <v>360</v>
      </c>
      <c r="E49" s="34">
        <v>140</v>
      </c>
      <c r="F49" s="34">
        <v>108</v>
      </c>
      <c r="G49" s="34">
        <v>24</v>
      </c>
      <c r="H49" s="34">
        <v>13</v>
      </c>
      <c r="I49" s="34">
        <v>3</v>
      </c>
      <c r="J49" s="34">
        <v>19</v>
      </c>
      <c r="K49" s="34">
        <v>4</v>
      </c>
      <c r="L49" s="34">
        <v>3</v>
      </c>
      <c r="M49" s="34">
        <v>46</v>
      </c>
      <c r="N49" s="34">
        <v>0</v>
      </c>
    </row>
    <row r="50" spans="2:14" ht="12">
      <c r="B50" s="268" t="s">
        <v>31</v>
      </c>
      <c r="C50" s="269"/>
      <c r="D50" s="34">
        <v>444</v>
      </c>
      <c r="E50" s="34">
        <v>153</v>
      </c>
      <c r="F50" s="34">
        <v>138</v>
      </c>
      <c r="G50" s="34">
        <v>23</v>
      </c>
      <c r="H50" s="34">
        <v>37</v>
      </c>
      <c r="I50" s="34">
        <v>5</v>
      </c>
      <c r="J50" s="34">
        <v>20</v>
      </c>
      <c r="K50" s="34">
        <v>1</v>
      </c>
      <c r="L50" s="34">
        <v>7</v>
      </c>
      <c r="M50" s="34">
        <v>60</v>
      </c>
      <c r="N50" s="34">
        <v>0</v>
      </c>
    </row>
    <row r="51" spans="2:14" ht="12">
      <c r="B51" s="268" t="s">
        <v>32</v>
      </c>
      <c r="C51" s="269"/>
      <c r="D51" s="34">
        <v>92</v>
      </c>
      <c r="E51" s="34">
        <v>43</v>
      </c>
      <c r="F51" s="34">
        <v>24</v>
      </c>
      <c r="G51" s="34">
        <v>2</v>
      </c>
      <c r="H51" s="34">
        <v>5</v>
      </c>
      <c r="I51" s="34">
        <v>2</v>
      </c>
      <c r="J51" s="34">
        <v>2</v>
      </c>
      <c r="K51" s="34">
        <v>0</v>
      </c>
      <c r="L51" s="34">
        <v>2</v>
      </c>
      <c r="M51" s="34">
        <v>12</v>
      </c>
      <c r="N51" s="34">
        <v>0</v>
      </c>
    </row>
    <row r="52" spans="2:14" ht="12">
      <c r="B52" s="268" t="s">
        <v>33</v>
      </c>
      <c r="C52" s="269"/>
      <c r="D52" s="34">
        <v>105</v>
      </c>
      <c r="E52" s="34">
        <v>23</v>
      </c>
      <c r="F52" s="34">
        <v>42</v>
      </c>
      <c r="G52" s="34">
        <v>5</v>
      </c>
      <c r="H52" s="34">
        <v>10</v>
      </c>
      <c r="I52" s="34">
        <v>2</v>
      </c>
      <c r="J52" s="34">
        <v>10</v>
      </c>
      <c r="K52" s="34">
        <v>1</v>
      </c>
      <c r="L52" s="34">
        <v>1</v>
      </c>
      <c r="M52" s="34">
        <v>11</v>
      </c>
      <c r="N52" s="34">
        <v>0</v>
      </c>
    </row>
    <row r="53" spans="2:14" ht="12">
      <c r="B53" s="268" t="s">
        <v>34</v>
      </c>
      <c r="C53" s="269"/>
      <c r="D53" s="34">
        <v>31</v>
      </c>
      <c r="E53" s="34">
        <v>9</v>
      </c>
      <c r="F53" s="34">
        <v>8</v>
      </c>
      <c r="G53" s="34">
        <v>3</v>
      </c>
      <c r="H53" s="34">
        <v>4</v>
      </c>
      <c r="I53" s="34">
        <v>1</v>
      </c>
      <c r="J53" s="34">
        <v>1</v>
      </c>
      <c r="K53" s="34">
        <v>0</v>
      </c>
      <c r="L53" s="34">
        <v>1</v>
      </c>
      <c r="M53" s="34">
        <v>4</v>
      </c>
      <c r="N53" s="34">
        <v>0</v>
      </c>
    </row>
    <row r="54" spans="2:14" ht="12">
      <c r="B54" s="268" t="s">
        <v>35</v>
      </c>
      <c r="C54" s="269"/>
      <c r="D54" s="34">
        <v>27</v>
      </c>
      <c r="E54" s="34">
        <v>5</v>
      </c>
      <c r="F54" s="34">
        <v>13</v>
      </c>
      <c r="G54" s="34">
        <v>2</v>
      </c>
      <c r="H54" s="34">
        <v>1</v>
      </c>
      <c r="I54" s="34">
        <v>2</v>
      </c>
      <c r="J54" s="34">
        <v>0</v>
      </c>
      <c r="K54" s="34">
        <v>0</v>
      </c>
      <c r="L54" s="34">
        <v>1</v>
      </c>
      <c r="M54" s="34">
        <v>3</v>
      </c>
      <c r="N54" s="34">
        <v>0</v>
      </c>
    </row>
    <row r="55" spans="2:14" ht="12">
      <c r="B55" s="268" t="s">
        <v>36</v>
      </c>
      <c r="C55" s="269"/>
      <c r="D55" s="34">
        <v>232</v>
      </c>
      <c r="E55" s="34">
        <v>65</v>
      </c>
      <c r="F55" s="34">
        <v>102</v>
      </c>
      <c r="G55" s="34">
        <v>9</v>
      </c>
      <c r="H55" s="34">
        <v>21</v>
      </c>
      <c r="I55" s="34">
        <v>2</v>
      </c>
      <c r="J55" s="34">
        <v>8</v>
      </c>
      <c r="K55" s="34">
        <v>0</v>
      </c>
      <c r="L55" s="34">
        <v>2</v>
      </c>
      <c r="M55" s="34">
        <v>23</v>
      </c>
      <c r="N55" s="34">
        <v>0</v>
      </c>
    </row>
    <row r="56" spans="2:14" ht="12">
      <c r="B56" s="268" t="s">
        <v>37</v>
      </c>
      <c r="C56" s="269"/>
      <c r="D56" s="34">
        <v>246</v>
      </c>
      <c r="E56" s="34">
        <v>82</v>
      </c>
      <c r="F56" s="34">
        <v>86</v>
      </c>
      <c r="G56" s="34">
        <v>9</v>
      </c>
      <c r="H56" s="34">
        <v>14</v>
      </c>
      <c r="I56" s="34">
        <v>7</v>
      </c>
      <c r="J56" s="34">
        <v>11</v>
      </c>
      <c r="K56" s="34">
        <v>1</v>
      </c>
      <c r="L56" s="34">
        <v>2</v>
      </c>
      <c r="M56" s="34">
        <v>34</v>
      </c>
      <c r="N56" s="34">
        <v>0</v>
      </c>
    </row>
    <row r="57" spans="2:14" ht="12">
      <c r="B57" s="268" t="s">
        <v>38</v>
      </c>
      <c r="C57" s="269"/>
      <c r="D57" s="34">
        <v>109</v>
      </c>
      <c r="E57" s="34">
        <v>38</v>
      </c>
      <c r="F57" s="34">
        <v>40</v>
      </c>
      <c r="G57" s="34">
        <v>6</v>
      </c>
      <c r="H57" s="34">
        <v>4</v>
      </c>
      <c r="I57" s="34">
        <v>1</v>
      </c>
      <c r="J57" s="34">
        <v>6</v>
      </c>
      <c r="K57" s="34">
        <v>2</v>
      </c>
      <c r="L57" s="34">
        <v>2</v>
      </c>
      <c r="M57" s="34">
        <v>10</v>
      </c>
      <c r="N57" s="34">
        <v>0</v>
      </c>
    </row>
    <row r="58" spans="2:14" ht="12">
      <c r="B58" s="268" t="s">
        <v>39</v>
      </c>
      <c r="C58" s="269"/>
      <c r="D58" s="34">
        <v>48</v>
      </c>
      <c r="E58" s="34">
        <v>13</v>
      </c>
      <c r="F58" s="34">
        <v>16</v>
      </c>
      <c r="G58" s="34">
        <v>3</v>
      </c>
      <c r="H58" s="34">
        <v>4</v>
      </c>
      <c r="I58" s="34">
        <v>0</v>
      </c>
      <c r="J58" s="34">
        <v>4</v>
      </c>
      <c r="K58" s="34">
        <v>0</v>
      </c>
      <c r="L58" s="34">
        <v>0</v>
      </c>
      <c r="M58" s="34">
        <v>8</v>
      </c>
      <c r="N58" s="34">
        <v>0</v>
      </c>
    </row>
    <row r="59" spans="2:14" ht="12">
      <c r="B59" s="268" t="s">
        <v>40</v>
      </c>
      <c r="C59" s="269"/>
      <c r="D59" s="34">
        <v>126</v>
      </c>
      <c r="E59" s="34">
        <v>32</v>
      </c>
      <c r="F59" s="34">
        <v>43</v>
      </c>
      <c r="G59" s="34">
        <v>5</v>
      </c>
      <c r="H59" s="34">
        <v>16</v>
      </c>
      <c r="I59" s="34">
        <v>1</v>
      </c>
      <c r="J59" s="34">
        <v>15</v>
      </c>
      <c r="K59" s="34">
        <v>0</v>
      </c>
      <c r="L59" s="34">
        <v>4</v>
      </c>
      <c r="M59" s="34">
        <v>10</v>
      </c>
      <c r="N59" s="34">
        <v>0</v>
      </c>
    </row>
    <row r="60" spans="2:14" ht="12">
      <c r="B60" s="268" t="s">
        <v>41</v>
      </c>
      <c r="C60" s="269"/>
      <c r="D60" s="34">
        <v>98</v>
      </c>
      <c r="E60" s="34">
        <v>22</v>
      </c>
      <c r="F60" s="34">
        <v>34</v>
      </c>
      <c r="G60" s="34">
        <v>1</v>
      </c>
      <c r="H60" s="34">
        <v>7</v>
      </c>
      <c r="I60" s="34">
        <v>5</v>
      </c>
      <c r="J60" s="34">
        <v>9</v>
      </c>
      <c r="K60" s="34">
        <v>2</v>
      </c>
      <c r="L60" s="34">
        <v>0</v>
      </c>
      <c r="M60" s="34">
        <v>18</v>
      </c>
      <c r="N60" s="34">
        <v>0</v>
      </c>
    </row>
    <row r="61" spans="2:14" ht="12">
      <c r="B61" s="268" t="s">
        <v>42</v>
      </c>
      <c r="C61" s="269"/>
      <c r="D61" s="34">
        <v>115</v>
      </c>
      <c r="E61" s="34">
        <v>47</v>
      </c>
      <c r="F61" s="34">
        <v>45</v>
      </c>
      <c r="G61" s="34">
        <v>3</v>
      </c>
      <c r="H61" s="34">
        <v>2</v>
      </c>
      <c r="I61" s="34">
        <v>3</v>
      </c>
      <c r="J61" s="34">
        <v>6</v>
      </c>
      <c r="K61" s="34">
        <v>1</v>
      </c>
      <c r="L61" s="34">
        <v>4</v>
      </c>
      <c r="M61" s="34">
        <v>4</v>
      </c>
      <c r="N61" s="34">
        <v>0</v>
      </c>
    </row>
    <row r="62" spans="2:14" ht="12">
      <c r="B62" s="268" t="s">
        <v>43</v>
      </c>
      <c r="C62" s="269"/>
      <c r="D62" s="34">
        <v>323</v>
      </c>
      <c r="E62" s="34">
        <v>120</v>
      </c>
      <c r="F62" s="34">
        <v>123</v>
      </c>
      <c r="G62" s="34">
        <v>4</v>
      </c>
      <c r="H62" s="34">
        <v>14</v>
      </c>
      <c r="I62" s="34">
        <v>4</v>
      </c>
      <c r="J62" s="34">
        <v>17</v>
      </c>
      <c r="K62" s="34">
        <v>3</v>
      </c>
      <c r="L62" s="34">
        <v>2</v>
      </c>
      <c r="M62" s="34">
        <v>36</v>
      </c>
      <c r="N62" s="34">
        <v>0</v>
      </c>
    </row>
    <row r="63" spans="2:14" ht="12">
      <c r="B63" s="268" t="s">
        <v>44</v>
      </c>
      <c r="C63" s="269"/>
      <c r="D63" s="34">
        <v>88</v>
      </c>
      <c r="E63" s="34">
        <v>33</v>
      </c>
      <c r="F63" s="34">
        <v>30</v>
      </c>
      <c r="G63" s="34">
        <v>3</v>
      </c>
      <c r="H63" s="34">
        <v>8</v>
      </c>
      <c r="I63" s="34">
        <v>0</v>
      </c>
      <c r="J63" s="34">
        <v>5</v>
      </c>
      <c r="K63" s="34">
        <v>0</v>
      </c>
      <c r="L63" s="34">
        <v>1</v>
      </c>
      <c r="M63" s="34">
        <v>8</v>
      </c>
      <c r="N63" s="34">
        <v>0</v>
      </c>
    </row>
    <row r="64" spans="2:14" ht="12">
      <c r="B64" s="268" t="s">
        <v>45</v>
      </c>
      <c r="C64" s="269"/>
      <c r="D64" s="34">
        <v>62</v>
      </c>
      <c r="E64" s="34">
        <v>27</v>
      </c>
      <c r="F64" s="34">
        <v>22</v>
      </c>
      <c r="G64" s="34">
        <v>1</v>
      </c>
      <c r="H64" s="34">
        <v>0</v>
      </c>
      <c r="I64" s="34">
        <v>1</v>
      </c>
      <c r="J64" s="34">
        <v>2</v>
      </c>
      <c r="K64" s="34">
        <v>2</v>
      </c>
      <c r="L64" s="34">
        <v>0</v>
      </c>
      <c r="M64" s="34">
        <v>7</v>
      </c>
      <c r="N64" s="34">
        <v>0</v>
      </c>
    </row>
    <row r="65" spans="2:14" ht="12">
      <c r="B65" s="268" t="s">
        <v>46</v>
      </c>
      <c r="C65" s="269"/>
      <c r="D65" s="34">
        <v>82</v>
      </c>
      <c r="E65" s="34">
        <v>24</v>
      </c>
      <c r="F65" s="34">
        <v>33</v>
      </c>
      <c r="G65" s="34">
        <v>0</v>
      </c>
      <c r="H65" s="34">
        <v>3</v>
      </c>
      <c r="I65" s="34">
        <v>1</v>
      </c>
      <c r="J65" s="34">
        <v>7</v>
      </c>
      <c r="K65" s="34">
        <v>1</v>
      </c>
      <c r="L65" s="34">
        <v>3</v>
      </c>
      <c r="M65" s="34">
        <v>10</v>
      </c>
      <c r="N65" s="34">
        <v>0</v>
      </c>
    </row>
    <row r="66" spans="2:14" ht="12">
      <c r="B66" s="268" t="s">
        <v>47</v>
      </c>
      <c r="C66" s="269"/>
      <c r="D66" s="34">
        <v>96</v>
      </c>
      <c r="E66" s="34">
        <v>21</v>
      </c>
      <c r="F66" s="34">
        <v>37</v>
      </c>
      <c r="G66" s="34">
        <v>3</v>
      </c>
      <c r="H66" s="34">
        <v>13</v>
      </c>
      <c r="I66" s="34">
        <v>1</v>
      </c>
      <c r="J66" s="34">
        <v>4</v>
      </c>
      <c r="K66" s="34">
        <v>0</v>
      </c>
      <c r="L66" s="34">
        <v>2</v>
      </c>
      <c r="M66" s="34">
        <v>15</v>
      </c>
      <c r="N66" s="34">
        <v>0</v>
      </c>
    </row>
    <row r="67" spans="2:14" ht="12">
      <c r="B67" s="268" t="s">
        <v>48</v>
      </c>
      <c r="C67" s="269"/>
      <c r="D67" s="34">
        <v>48</v>
      </c>
      <c r="E67" s="34">
        <v>17</v>
      </c>
      <c r="F67" s="34">
        <v>18</v>
      </c>
      <c r="G67" s="34">
        <v>1</v>
      </c>
      <c r="H67" s="34">
        <v>1</v>
      </c>
      <c r="I67" s="34">
        <v>0</v>
      </c>
      <c r="J67" s="34">
        <v>2</v>
      </c>
      <c r="K67" s="34">
        <v>1</v>
      </c>
      <c r="L67" s="34">
        <v>2</v>
      </c>
      <c r="M67" s="34">
        <v>6</v>
      </c>
      <c r="N67" s="34">
        <v>0</v>
      </c>
    </row>
    <row r="68" spans="1:14" s="66" customFormat="1" ht="12">
      <c r="A68"/>
      <c r="B68" s="268" t="s">
        <v>49</v>
      </c>
      <c r="C68" s="269"/>
      <c r="D68" s="68">
        <v>183</v>
      </c>
      <c r="E68" s="68">
        <v>43</v>
      </c>
      <c r="F68" s="68">
        <v>83</v>
      </c>
      <c r="G68" s="68">
        <v>8</v>
      </c>
      <c r="H68" s="68">
        <v>9</v>
      </c>
      <c r="I68" s="68">
        <v>3</v>
      </c>
      <c r="J68" s="68">
        <v>8</v>
      </c>
      <c r="K68" s="68">
        <v>2</v>
      </c>
      <c r="L68" s="68">
        <v>2</v>
      </c>
      <c r="M68" s="68">
        <v>25</v>
      </c>
      <c r="N68" s="68">
        <v>0</v>
      </c>
    </row>
    <row r="69" spans="1:14" s="66" customFormat="1" ht="12">
      <c r="A69"/>
      <c r="B69" s="271" t="s">
        <v>342</v>
      </c>
      <c r="C69" s="272"/>
      <c r="D69" s="35">
        <v>109</v>
      </c>
      <c r="E69" s="35">
        <v>18</v>
      </c>
      <c r="F69" s="35">
        <v>62</v>
      </c>
      <c r="G69" s="35">
        <v>5</v>
      </c>
      <c r="H69" s="35">
        <v>2</v>
      </c>
      <c r="I69" s="35">
        <v>0</v>
      </c>
      <c r="J69" s="35">
        <v>5</v>
      </c>
      <c r="K69" s="35">
        <v>2</v>
      </c>
      <c r="L69" s="35">
        <v>1</v>
      </c>
      <c r="M69" s="35">
        <v>14</v>
      </c>
      <c r="N69" s="35">
        <v>0</v>
      </c>
    </row>
    <row r="71" ht="12">
      <c r="D71" s="403">
        <f>D6</f>
        <v>10345</v>
      </c>
    </row>
    <row r="72" ht="12">
      <c r="D72" s="403" t="str">
        <f>IF(D71=SUM(D8:D11,D12:D22,D23:D69)/3,"OK","NG")</f>
        <v>OK</v>
      </c>
    </row>
  </sheetData>
  <sheetProtection/>
  <mergeCells count="74">
    <mergeCell ref="B51:C51"/>
    <mergeCell ref="B52:C52"/>
    <mergeCell ref="B53:C53"/>
    <mergeCell ref="B66:C66"/>
    <mergeCell ref="B61:C61"/>
    <mergeCell ref="B54:C54"/>
    <mergeCell ref="B55:C55"/>
    <mergeCell ref="B56:C56"/>
    <mergeCell ref="B57:C57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2:C22"/>
    <mergeCell ref="B23:C23"/>
    <mergeCell ref="B24:C24"/>
    <mergeCell ref="N3:N5"/>
    <mergeCell ref="E3:E5"/>
    <mergeCell ref="F3:F5"/>
    <mergeCell ref="G3:G5"/>
    <mergeCell ref="J3:J5"/>
    <mergeCell ref="K3:K5"/>
    <mergeCell ref="M3:M5"/>
    <mergeCell ref="L3:L5"/>
    <mergeCell ref="H3:H4"/>
    <mergeCell ref="B69:C69"/>
    <mergeCell ref="B6:C6"/>
    <mergeCell ref="B7:C7"/>
    <mergeCell ref="B18:C18"/>
    <mergeCell ref="B19:C19"/>
    <mergeCell ref="B15:C15"/>
    <mergeCell ref="B16:C16"/>
    <mergeCell ref="B17:C17"/>
    <mergeCell ref="B20:C20"/>
    <mergeCell ref="I3:I5"/>
    <mergeCell ref="B21:C21"/>
    <mergeCell ref="B3:C4"/>
    <mergeCell ref="B12:C12"/>
    <mergeCell ref="B13:C13"/>
    <mergeCell ref="B11:C11"/>
    <mergeCell ref="B14:C14"/>
    <mergeCell ref="B5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2013-10-28T04:04:36Z</cp:lastPrinted>
  <dcterms:created xsi:type="dcterms:W3CDTF">2004-04-21T04:31:37Z</dcterms:created>
  <dcterms:modified xsi:type="dcterms:W3CDTF">2018-07-30T02:26:47Z</dcterms:modified>
  <cp:category/>
  <cp:version/>
  <cp:contentType/>
  <cp:contentStatus/>
</cp:coreProperties>
</file>