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5521" windowWidth="10320" windowHeight="7545" tabRatio="779" activeTab="0"/>
  </bookViews>
  <sheets>
    <sheet name="第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新築住宅の居住水準" sheetId="13" r:id="rId13"/>
    <sheet name="第14表　所要資金" sheetId="14" r:id="rId14"/>
    <sheet name="第15表　所要資金の年収倍率（所要資金÷世帯年収）" sheetId="15" r:id="rId15"/>
    <sheet name="第16表　１㎡当たり所要資金" sheetId="16" r:id="rId16"/>
    <sheet name="第17表　土 地 取 得 費" sheetId="17" r:id="rId17"/>
    <sheet name="第18表　資金調達タイプ" sheetId="18" r:id="rId18"/>
    <sheet name="第19表　手  持  金" sheetId="19" r:id="rId19"/>
    <sheet name="第20表　機構買取・付保金" sheetId="20" r:id="rId20"/>
    <sheet name="第21表　機構買取・付保金の割合（機構買取・付保金÷所要資金）" sheetId="21" r:id="rId21"/>
    <sheet name="第22表　その他借入金（合計）" sheetId="22" r:id="rId22"/>
    <sheet name="第23表　その他借入金（内訳）" sheetId="23" r:id="rId23"/>
    <sheet name="第24表　１か月当たり予定返済額" sheetId="24" r:id="rId24"/>
    <sheet name="第25表　総返済負担率" sheetId="25" r:id="rId25"/>
    <sheet name="第26表　償還方法・償還期間" sheetId="26" r:id="rId26"/>
    <sheet name="第27表　ボーナス併用償還希望の有無" sheetId="27" r:id="rId27"/>
    <sheet name="第28表　敷地面積" sheetId="28" r:id="rId28"/>
    <sheet name="第29-1表　距離帯×住宅面積" sheetId="29" r:id="rId29"/>
    <sheet name="第29-2表　距離帯×住宅面積（構成比）" sheetId="30" r:id="rId30"/>
    <sheet name="第30-1表　距離帯×所要資金" sheetId="31" r:id="rId31"/>
    <sheet name="第30-2表　距離帯×所要資金（構成比）" sheetId="32" r:id="rId32"/>
    <sheet name="第31-1表　距離帯×１㎡当たり所要資金" sheetId="33" r:id="rId33"/>
    <sheet name="第31-2表　距離帯×１㎡当たり所要資金（構成比）" sheetId="34" r:id="rId34"/>
  </sheets>
  <definedNames>
    <definedName name="_xlnm.Print_Area" localSheetId="9">'第10表　従前住宅の面積'!$A$1:$AE$69</definedName>
    <definedName name="_xlnm.Print_Area" localSheetId="10">'第11表　住 宅 面 積'!$A$1:$BA$69</definedName>
    <definedName name="_xlnm.Print_Area" localSheetId="13">'第14表　所要資金'!$A$1:$AX$69</definedName>
    <definedName name="_xlnm.Print_Area" localSheetId="14">'第15表　所要資金の年収倍率（所要資金÷世帯年収）'!$A$1:$AC$69</definedName>
    <definedName name="_xlnm.Print_Area" localSheetId="15">'第16表　１㎡当たり所要資金'!$A$1:$BB$69</definedName>
    <definedName name="_xlnm.Print_Area" localSheetId="16">'第17表　土 地 取 得 費'!$A$1:$AG$69</definedName>
    <definedName name="_xlnm.Print_Area" localSheetId="18">'第19表　手  持  金'!$A$1:$AN$69</definedName>
    <definedName name="_xlnm.Print_Area" localSheetId="19">'第20表　機構買取・付保金'!$A$1:$AG$69</definedName>
    <definedName name="_xlnm.Print_Area" localSheetId="20">'第21表　機構買取・付保金の割合（機構買取・付保金÷所要資金）'!$A$1:$AB$69</definedName>
    <definedName name="_xlnm.Print_Area" localSheetId="21">'第22表　その他借入金（合計）'!$A$1:$AL$69</definedName>
    <definedName name="_xlnm.Print_Area" localSheetId="22">'第23表　その他借入金（内訳）'!$A$1:$S$71</definedName>
    <definedName name="_xlnm.Print_Area" localSheetId="23">'第24表　１か月当たり予定返済額'!$A$1:$AJ$69</definedName>
    <definedName name="_xlnm.Print_Area" localSheetId="25">'第26表　償還方法・償還期間'!$A$1:$V$70</definedName>
    <definedName name="_xlnm.Print_Area" localSheetId="27">'第28表　敷地面積'!$A$1:$BZ$69</definedName>
    <definedName name="_xlnm.Print_Area" localSheetId="28">'第29-1表　距離帯×住宅面積'!$A$1:$AX$28</definedName>
    <definedName name="_xlnm.Print_Area" localSheetId="29">'第29-2表　距離帯×住宅面積（構成比）'!$A$1:$AY$28</definedName>
    <definedName name="_xlnm.Print_Area" localSheetId="1">'第２表　年　　　　齢'!$A$1:$Q$69</definedName>
    <definedName name="_xlnm.Print_Area" localSheetId="30">'第30-1表　距離帯×所要資金'!$A$1:$AY$28</definedName>
    <definedName name="_xlnm.Print_Area" localSheetId="31">'第30-2表　距離帯×所要資金（構成比）'!$A$1:$AV$28</definedName>
    <definedName name="_xlnm.Print_Area" localSheetId="32">'第31-1表　距離帯×１㎡当たり所要資金'!$A$1:$BC$29</definedName>
    <definedName name="_xlnm.Print_Area" localSheetId="33">'第31-2表　距離帯×１㎡当たり所要資金（構成比）'!$A$1:$AZ$28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3">'第14表　所要資金'!$B:$C</definedName>
    <definedName name="_xlnm.Print_Titles" localSheetId="14">'第15表　所要資金の年収倍率（所要資金÷世帯年収）'!$B:$C</definedName>
    <definedName name="_xlnm.Print_Titles" localSheetId="15">'第16表　１㎡当たり所要資金'!$B:$C</definedName>
    <definedName name="_xlnm.Print_Titles" localSheetId="16">'第17表　土 地 取 得 費'!$B:$C</definedName>
    <definedName name="_xlnm.Print_Titles" localSheetId="18">'第19表　手  持  金'!$B:$C</definedName>
    <definedName name="_xlnm.Print_Titles" localSheetId="19">'第20表　機構買取・付保金'!$B:$C</definedName>
    <definedName name="_xlnm.Print_Titles" localSheetId="20">'第21表　機構買取・付保金の割合（機構買取・付保金÷所要資金）'!$B:$C</definedName>
    <definedName name="_xlnm.Print_Titles" localSheetId="21">'第22表　その他借入金（合計）'!$B:$C</definedName>
    <definedName name="_xlnm.Print_Titles" localSheetId="22">'第23表　その他借入金（内訳）'!$B:$C</definedName>
    <definedName name="_xlnm.Print_Titles" localSheetId="23">'第24表　１か月当たり予定返済額'!$B:$C</definedName>
    <definedName name="_xlnm.Print_Titles" localSheetId="25">'第26表　償還方法・償還期間'!$B:$C</definedName>
    <definedName name="_xlnm.Print_Titles" localSheetId="27">'第28表　敷地面積'!$B:$C</definedName>
    <definedName name="_xlnm.Print_Titles" localSheetId="28">'第29-1表　距離帯×住宅面積'!$B:$D</definedName>
    <definedName name="_xlnm.Print_Titles" localSheetId="29">'第29-2表　距離帯×住宅面積（構成比）'!$B:$D</definedName>
    <definedName name="_xlnm.Print_Titles" localSheetId="30">'第30-1表　距離帯×所要資金'!$B:$D</definedName>
    <definedName name="_xlnm.Print_Titles" localSheetId="31">'第30-2表　距離帯×所要資金（構成比）'!$B:$D</definedName>
    <definedName name="_xlnm.Print_Titles" localSheetId="32">'第31-1表　距離帯×１㎡当たり所要資金'!$B:$D</definedName>
    <definedName name="_xlnm.Print_Titles" localSheetId="33">'第31-2表　距離帯×１㎡当たり所要資金（構成比）'!$B:$D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<sst xmlns="http://schemas.openxmlformats.org/spreadsheetml/2006/main" count="3367" uniqueCount="407">
  <si>
    <t>総計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</si>
  <si>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</si>
  <si>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</si>
  <si>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</si>
  <si>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</si>
  <si>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</si>
  <si>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</si>
  <si>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</si>
  <si>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</si>
  <si>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</si>
  <si>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</si>
  <si>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</si>
  <si>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</si>
  <si>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</si>
  <si>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</si>
  <si>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</si>
  <si>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</si>
  <si>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</si>
  <si>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</si>
  <si>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</si>
  <si>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</si>
  <si>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</si>
  <si>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</si>
  <si>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</si>
  <si>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</si>
  <si>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</si>
  <si>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</si>
  <si>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</si>
  <si>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</si>
  <si>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</si>
  <si>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</si>
  <si>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</si>
  <si>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</si>
  <si>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</si>
  <si>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</si>
  <si>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</si>
  <si>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</si>
  <si>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</si>
  <si>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</si>
  <si>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</si>
  <si>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</si>
  <si>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</si>
  <si>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</si>
  <si>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</si>
  <si>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</si>
  <si>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</si>
  <si>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</si>
  <si>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</si>
  <si>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</si>
  <si>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</si>
  <si>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</si>
  <si>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平均</t>
  </si>
  <si>
    <t>標準偏差</t>
  </si>
  <si>
    <t>不明</t>
  </si>
  <si>
    <t>その他</t>
  </si>
  <si>
    <t>希望あり</t>
  </si>
  <si>
    <t>希望なし</t>
  </si>
  <si>
    <t>手持金型</t>
  </si>
  <si>
    <t>勤務先型</t>
  </si>
  <si>
    <t>その他型</t>
  </si>
  <si>
    <t>最低居住水準未満</t>
  </si>
  <si>
    <t>誘導居住水準以上</t>
  </si>
  <si>
    <t>親族の家に居住</t>
  </si>
  <si>
    <t>持家</t>
  </si>
  <si>
    <t>公営住宅</t>
  </si>
  <si>
    <t>民間木造アパート</t>
  </si>
  <si>
    <t>借間・下宿</t>
  </si>
  <si>
    <t>社宅・官舎</t>
  </si>
  <si>
    <t>住宅が古い</t>
  </si>
  <si>
    <t>住宅が狭い</t>
  </si>
  <si>
    <t>結婚</t>
  </si>
  <si>
    <t>環境が悪い</t>
  </si>
  <si>
    <t>家賃が高い</t>
  </si>
  <si>
    <t>立退き要求</t>
  </si>
  <si>
    <t>通勤・通学に不便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</si>
  <si>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</si>
  <si>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</si>
  <si>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</si>
  <si>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</si>
  <si>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</si>
  <si>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</si>
  <si>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</si>
  <si>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</si>
  <si>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</si>
  <si>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</si>
  <si>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</si>
  <si>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</si>
  <si>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（歳）</t>
  </si>
  <si>
    <t>（万円）</t>
  </si>
  <si>
    <t>（㎡）</t>
  </si>
  <si>
    <t>（千円）</t>
  </si>
  <si>
    <t>（％）</t>
  </si>
  <si>
    <t>～</t>
  </si>
  <si>
    <t>（歳）</t>
  </si>
  <si>
    <t>（千円）</t>
  </si>
  <si>
    <t>世帯を分ける</t>
  </si>
  <si>
    <t>（結婚を除く）</t>
  </si>
  <si>
    <t>民間借家</t>
  </si>
  <si>
    <t>（㎡）</t>
  </si>
  <si>
    <t>（万円）</t>
  </si>
  <si>
    <t>0.9倍</t>
  </si>
  <si>
    <t>（倍）</t>
  </si>
  <si>
    <t>なし</t>
  </si>
  <si>
    <t>99.9
万円</t>
  </si>
  <si>
    <t>1,500.0
万円</t>
  </si>
  <si>
    <t>5,000
万円</t>
  </si>
  <si>
    <t>399
万円</t>
  </si>
  <si>
    <t>199
万円</t>
  </si>
  <si>
    <t>標準偏差
該当者のみ</t>
  </si>
  <si>
    <t>平均（万円）</t>
  </si>
  <si>
    <t>全体</t>
  </si>
  <si>
    <t>該当者
のみ</t>
  </si>
  <si>
    <t>3,000
万円</t>
  </si>
  <si>
    <t>該当者
のみ</t>
  </si>
  <si>
    <t>なし</t>
  </si>
  <si>
    <t>平均（万円）</t>
  </si>
  <si>
    <t>標準偏差
該当者
のみ</t>
  </si>
  <si>
    <t>（％）</t>
  </si>
  <si>
    <t>199
万円</t>
  </si>
  <si>
    <t>なし</t>
  </si>
  <si>
    <t>民間金融機関</t>
  </si>
  <si>
    <t>親・親戚・知人</t>
  </si>
  <si>
    <t>29
千円</t>
  </si>
  <si>
    <t>300
千円</t>
  </si>
  <si>
    <t>（千円）</t>
  </si>
  <si>
    <t>総計</t>
  </si>
  <si>
    <t>10年</t>
  </si>
  <si>
    <t>11～
15年</t>
  </si>
  <si>
    <t>16～
20年</t>
  </si>
  <si>
    <t>21～
25年</t>
  </si>
  <si>
    <t>26～
30年</t>
  </si>
  <si>
    <t>31～
35年</t>
  </si>
  <si>
    <t>小計</t>
  </si>
  <si>
    <t>（年）</t>
  </si>
  <si>
    <t>（㎡）</t>
  </si>
  <si>
    <t>なし</t>
  </si>
  <si>
    <t>首都圏</t>
  </si>
  <si>
    <t>近畿圏</t>
  </si>
  <si>
    <t>東海圏</t>
  </si>
  <si>
    <t>（人）</t>
  </si>
  <si>
    <t>第２表</t>
  </si>
  <si>
    <t>職　　　　業</t>
  </si>
  <si>
    <t>第４表　</t>
  </si>
  <si>
    <t>家　族　数</t>
  </si>
  <si>
    <t>（人）</t>
  </si>
  <si>
    <t>平均</t>
  </si>
  <si>
    <t>中央値</t>
  </si>
  <si>
    <t>標準偏差</t>
  </si>
  <si>
    <t>第５表</t>
  </si>
  <si>
    <t>　</t>
  </si>
  <si>
    <t>世 帯 の 年 収</t>
  </si>
  <si>
    <t>世 帯 の 年 収（つづき）</t>
  </si>
  <si>
    <t>第６表</t>
  </si>
  <si>
    <t>本 人 の 年 収</t>
  </si>
  <si>
    <t>世帯の年収</t>
  </si>
  <si>
    <t>本人の年収</t>
  </si>
  <si>
    <t>本 人 の 年 収（つづき）</t>
  </si>
  <si>
    <t>第８表</t>
  </si>
  <si>
    <t>住宅の必要理由</t>
  </si>
  <si>
    <t>住宅の必要
理由</t>
  </si>
  <si>
    <t>第９表</t>
  </si>
  <si>
    <t>従前住宅の種類</t>
  </si>
  <si>
    <t>（民間木造
アパートを除く）</t>
  </si>
  <si>
    <t>従前住宅の
種類</t>
  </si>
  <si>
    <t>公団・公社等賃貸
住宅</t>
  </si>
  <si>
    <t>第10表</t>
  </si>
  <si>
    <t>従前住宅の面積</t>
  </si>
  <si>
    <t>従前住宅の
面積</t>
  </si>
  <si>
    <t>従前住宅の面積（つづき）</t>
  </si>
  <si>
    <t>住 宅 面 積</t>
  </si>
  <si>
    <t>住宅面積</t>
  </si>
  <si>
    <t>住 宅 面 積（つづき）</t>
  </si>
  <si>
    <t>１人当たり住宅面積</t>
  </si>
  <si>
    <t>１人当たり
住宅面積</t>
  </si>
  <si>
    <t>新築住宅の居住水準</t>
  </si>
  <si>
    <t>新築住宅の
居住水準</t>
  </si>
  <si>
    <t>第17表　</t>
  </si>
  <si>
    <t>第18表　</t>
  </si>
  <si>
    <t>建設費の
年収倍率</t>
  </si>
  <si>
    <t>１㎡当たり
建設費</t>
  </si>
  <si>
    <t>土 地 取 得 費</t>
  </si>
  <si>
    <t>土地取得費</t>
  </si>
  <si>
    <t>土 地 取 得 費（つづき）</t>
  </si>
  <si>
    <t>資金調達タイプ</t>
  </si>
  <si>
    <t>第22表　</t>
  </si>
  <si>
    <t>手  持  金</t>
  </si>
  <si>
    <t>資金調達
タイプ</t>
  </si>
  <si>
    <t>手  持  金（つづき）</t>
  </si>
  <si>
    <t>勤務先</t>
  </si>
  <si>
    <t>１か月当たり予定返済額</t>
  </si>
  <si>
    <t>１か月当たり
予定返済額</t>
  </si>
  <si>
    <t>１か月当たり予定返済額（つづき）</t>
  </si>
  <si>
    <t>償還方法・償還期間</t>
  </si>
  <si>
    <t>償還方法・
償還期間</t>
  </si>
  <si>
    <t>償還方法・償還期間（つづき）</t>
  </si>
  <si>
    <t>ボーナス併用償還希望の有無</t>
  </si>
  <si>
    <t>ボーナス併用
償還</t>
  </si>
  <si>
    <t>第７表　</t>
  </si>
  <si>
    <t>世帯年収五分位・十分位階級区分</t>
  </si>
  <si>
    <t>十　　分　　位</t>
  </si>
  <si>
    <t>五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</si>
  <si>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</si>
  <si>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</si>
  <si>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</si>
  <si>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</si>
  <si>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</si>
  <si>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</si>
  <si>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</si>
  <si>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</si>
  <si>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</si>
  <si>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</si>
  <si>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世帯年収五分位・十分位階級区分（つづき）</t>
  </si>
  <si>
    <t>標準偏差該当者
のみ</t>
  </si>
  <si>
    <t>農林
漁業主</t>
  </si>
  <si>
    <t>年金
受給者</t>
  </si>
  <si>
    <t>パート
アルバイト</t>
  </si>
  <si>
    <t>派遣会社の派遣
職員</t>
  </si>
  <si>
    <t>世帯年収
階級区分</t>
  </si>
  <si>
    <t>第３表　</t>
  </si>
  <si>
    <t>11.0倍</t>
  </si>
  <si>
    <t>元　利　均　等　償　還</t>
  </si>
  <si>
    <t>元　金　均　等　償　還</t>
  </si>
  <si>
    <t>70.0
㎡</t>
  </si>
  <si>
    <t>14.9
㎡</t>
  </si>
  <si>
    <t>9
％</t>
  </si>
  <si>
    <t>74.99
㎡</t>
  </si>
  <si>
    <t>1,599
万円</t>
  </si>
  <si>
    <t>100
万円</t>
  </si>
  <si>
    <t>9
万円</t>
  </si>
  <si>
    <t>不明</t>
  </si>
  <si>
    <t>24
歳</t>
  </si>
  <si>
    <t>65
歳</t>
  </si>
  <si>
    <t>年　　　　齢</t>
  </si>
  <si>
    <t>標準
偏差</t>
  </si>
  <si>
    <t>敷地面積</t>
  </si>
  <si>
    <t>敷地面積（つづき）</t>
  </si>
  <si>
    <t>敷地面積（つづき）</t>
  </si>
  <si>
    <t>敷地面積</t>
  </si>
  <si>
    <t>第11表</t>
  </si>
  <si>
    <t>第12表</t>
  </si>
  <si>
    <t>第13表　</t>
  </si>
  <si>
    <t>第14表</t>
  </si>
  <si>
    <t>第15表　</t>
  </si>
  <si>
    <t>第16表　</t>
  </si>
  <si>
    <t>第19表　</t>
  </si>
  <si>
    <t>第30-1表　</t>
  </si>
  <si>
    <t>三大都市圏計</t>
  </si>
  <si>
    <t>東京圏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</si>
  <si>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</si>
  <si>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</si>
  <si>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</si>
  <si>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</si>
  <si>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</si>
  <si>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</si>
  <si>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</si>
  <si>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大阪圏</t>
  </si>
  <si>
    <t>名古屋圏</t>
  </si>
  <si>
    <t>距離帯×住宅面積</t>
  </si>
  <si>
    <t>距離帯×住宅面積（つづき）</t>
  </si>
  <si>
    <t>標準
偏差</t>
  </si>
  <si>
    <t>74.99
㎡</t>
  </si>
  <si>
    <t>（㎡）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</si>
  <si>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</si>
  <si>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</si>
  <si>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</si>
  <si>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</si>
  <si>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</si>
  <si>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</si>
  <si>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</si>
  <si>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第30-2表　</t>
  </si>
  <si>
    <t>第31-1表　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</si>
  <si>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</si>
  <si>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</si>
  <si>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</si>
  <si>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</si>
  <si>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</si>
  <si>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</si>
  <si>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</si>
  <si>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第31-2表　</t>
  </si>
  <si>
    <t>100
万円</t>
  </si>
  <si>
    <t xml:space="preserve">1㎡当たり
建設費
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</si>
  <si>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</si>
  <si>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</si>
  <si>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</si>
  <si>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</si>
  <si>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</si>
  <si>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</si>
  <si>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</si>
  <si>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 xml:space="preserve">1㎡当たり
建設費
</t>
  </si>
  <si>
    <t>標準
偏差</t>
  </si>
  <si>
    <t>その他
からの
借入金
（合計）</t>
  </si>
  <si>
    <t>54.99
㎡</t>
  </si>
  <si>
    <t>99
万円</t>
  </si>
  <si>
    <t>なし</t>
  </si>
  <si>
    <t>平均（万円）</t>
  </si>
  <si>
    <t>59
㎡</t>
  </si>
  <si>
    <t>750
㎡</t>
  </si>
  <si>
    <t>29
㎡</t>
  </si>
  <si>
    <t>240
㎡</t>
  </si>
  <si>
    <t>最低居住水準以上
誘導居住水準未満</t>
  </si>
  <si>
    <t>4.9
％</t>
  </si>
  <si>
    <t>項 目</t>
  </si>
  <si>
    <t>年 齢</t>
  </si>
  <si>
    <t>職 業</t>
  </si>
  <si>
    <t>家 族 数</t>
  </si>
  <si>
    <t>建 設 費</t>
  </si>
  <si>
    <t>手 持 金</t>
  </si>
  <si>
    <t>住宅新築後も返済を要する土地取得費の
借入金</t>
  </si>
  <si>
    <t xml:space="preserve">住 宅 面 積
</t>
  </si>
  <si>
    <t>距 離 帯</t>
  </si>
  <si>
    <t xml:space="preserve">建 設 費
</t>
  </si>
  <si>
    <t>件数</t>
  </si>
  <si>
    <t>年齢</t>
  </si>
  <si>
    <t>家族数</t>
  </si>
  <si>
    <t>世帯の年収</t>
  </si>
  <si>
    <t>敷地
面積</t>
  </si>
  <si>
    <t>建設費</t>
  </si>
  <si>
    <t>親・親戚
・知人</t>
  </si>
  <si>
    <t>土地
取得費</t>
  </si>
  <si>
    <t>資　金　調　達　の　内　訳　（　万　円　）</t>
  </si>
  <si>
    <t>手持金</t>
  </si>
  <si>
    <t>住宅取得後も返済を要する土地取得費の借入金</t>
  </si>
  <si>
    <t>第１表</t>
  </si>
  <si>
    <t>住宅面積</t>
  </si>
  <si>
    <t>民間
金融
機関</t>
  </si>
  <si>
    <t>その他からの借入金（合計）</t>
  </si>
  <si>
    <t>その他からの
借入金
(合計）</t>
  </si>
  <si>
    <t>その他からの
借入金
（内訳）</t>
  </si>
  <si>
    <t>その他からの借入金（合計）（つづき）</t>
  </si>
  <si>
    <t>沖縄県</t>
  </si>
  <si>
    <t>距離帯×住宅面積（構成比：単位％）</t>
  </si>
  <si>
    <t>距離帯×住宅面積（構成比：単位％）（つづき）</t>
  </si>
  <si>
    <t>その他からの借入金（内訳）</t>
  </si>
  <si>
    <t>275.00
㎡</t>
  </si>
  <si>
    <t>9,800
万円</t>
  </si>
  <si>
    <t>90
％</t>
  </si>
  <si>
    <t>公的機関</t>
  </si>
  <si>
    <t>公的機関</t>
  </si>
  <si>
    <t>公的機関型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</si>
  <si>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</si>
  <si>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</si>
  <si>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</si>
  <si>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</si>
  <si>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</si>
  <si>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</si>
  <si>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</si>
  <si>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</si>
  <si>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</si>
  <si>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</si>
  <si>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</si>
  <si>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地域・
都道府県</t>
  </si>
  <si>
    <t>１か月
当たり
予定
返済額</t>
  </si>
  <si>
    <t>30.0
％</t>
  </si>
  <si>
    <t>第20表　</t>
  </si>
  <si>
    <t>第21表　</t>
  </si>
  <si>
    <t>第23表　</t>
  </si>
  <si>
    <t>第24表　</t>
  </si>
  <si>
    <t>第25表　</t>
  </si>
  <si>
    <t>第26表　</t>
  </si>
  <si>
    <t>第27表　</t>
  </si>
  <si>
    <t>第28表　</t>
  </si>
  <si>
    <t>第29-1表　</t>
  </si>
  <si>
    <t>第29-2表　</t>
  </si>
  <si>
    <t>機構
買取・
付保金</t>
  </si>
  <si>
    <t>機 構 買 取 ・付 保 金</t>
  </si>
  <si>
    <t>機 構 買 取 ・付 保 金（つづき）</t>
  </si>
  <si>
    <t>機構買取・
付保金</t>
  </si>
  <si>
    <t>機構買取金等
の割合</t>
  </si>
  <si>
    <t>所要資金</t>
  </si>
  <si>
    <t>所要資金（つづき）</t>
  </si>
  <si>
    <t>所要資金の年収倍率（建設費／世帯年収）</t>
  </si>
  <si>
    <t>所要資金の年収倍率（建設費／世帯年収）（つづき）</t>
  </si>
  <si>
    <t>１㎡当たり所要資金</t>
  </si>
  <si>
    <t>１㎡当たり所要資金（つづき）</t>
  </si>
  <si>
    <t>機構買取・付保金の割合（機構買取・付保金／所要資金）</t>
  </si>
  <si>
    <t>機構買取・付保金の割合（機構買取・付保金／所要資金）（つづき）</t>
  </si>
  <si>
    <t>距離帯×所要資金</t>
  </si>
  <si>
    <t>距離帯×所要資金（つづき）</t>
  </si>
  <si>
    <t>距離帯×所要資金（構成比：単位％）</t>
  </si>
  <si>
    <t>距離帯×所要資金（構成比：単位％）（つづき）</t>
  </si>
  <si>
    <t>距離帯×所要資金費（構成比：単位％）（つづき）</t>
  </si>
  <si>
    <t>距離帯×１㎡当たり所要資金</t>
  </si>
  <si>
    <t>距離帯×１㎡当たり所要資金（つづき）</t>
  </si>
  <si>
    <t>距離帯×１㎡当たり所要資金（構成比：単位％）</t>
  </si>
  <si>
    <t>距離帯×１㎡当たり所要資金（構成比：単位％）（つづき）</t>
  </si>
  <si>
    <t>北部九州</t>
  </si>
  <si>
    <t>総返済
負担率</t>
  </si>
  <si>
    <t>総　返　済　負　担　率</t>
  </si>
  <si>
    <t>総返済負担率</t>
  </si>
  <si>
    <t>（～337
万円）</t>
  </si>
  <si>
    <t>(337～
447万円）</t>
  </si>
  <si>
    <t>(447～
596万円）</t>
  </si>
  <si>
    <t>（596～
822万円）</t>
  </si>
  <si>
    <t>(822万円～）</t>
  </si>
  <si>
    <t>（～279
万円）</t>
  </si>
  <si>
    <t>(279～
337万円）</t>
  </si>
  <si>
    <t>(337～
389万円）</t>
  </si>
  <si>
    <t>(389～
447万円）</t>
  </si>
  <si>
    <t>(447～
514万円）</t>
  </si>
  <si>
    <t>(514～
596万円）</t>
  </si>
  <si>
    <t>(596～
695万円）</t>
  </si>
  <si>
    <t>(695～
822万円）</t>
  </si>
  <si>
    <t>(822～
1,044万円）</t>
  </si>
  <si>
    <t>(1,044
万円～）</t>
  </si>
  <si>
    <t>-</t>
  </si>
  <si>
    <t>民間金融
機関型</t>
  </si>
  <si>
    <t>フラット３５
のみで調達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</si>
</sst>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0"/>
    <numFmt numFmtId="179" formatCode="0.000"/>
    <numFmt numFmtId="180" formatCode="#,##0.000;[Red]\-#,##0.000"/>
    <numFmt numFmtId="181" formatCode="0.00000"/>
    <numFmt numFmtId="182" formatCode="0.0%"/>
    <numFmt numFmtId="183" formatCode="0.0_ "/>
    <numFmt numFmtId="184" formatCode="##&quot;年度&quot;"/>
    <numFmt numFmtId="185" formatCode="General&quot;万&quot;&quot;円&quot;&quot;未&quot;&quot;満&quot;"/>
    <numFmt numFmtId="186" formatCode="###&quot;万円未満&quot;"/>
    <numFmt numFmtId="187" formatCode="[&lt;=999]###&quot;万&quot;&quot;円&quot;&quot;以&quot;&quot;上&quot;;#,###&quot;万&quot;&quot;円&quot;&quot;以&quot;&quot;上&quot;"/>
    <numFmt numFmtId="188" formatCode="#,###&quot;万円以上&quot;"/>
    <numFmt numFmtId="189" formatCode="\(#,##0.0\);\(&quot;△&quot;#,##0.0\)"/>
    <numFmt numFmtId="190" formatCode="0.0000_ "/>
    <numFmt numFmtId="191" formatCode="0.000_ "/>
    <numFmt numFmtId="192" formatCode="0.00_ "/>
    <numFmt numFmtId="193" formatCode="0;_簀"/>
    <numFmt numFmtId="194" formatCode="0;_氀"/>
    <numFmt numFmtId="195" formatCode="0.0;_氀"/>
    <numFmt numFmtId="196" formatCode="#,##0.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Fill="1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vertical="center" wrapText="1"/>
    </xf>
    <xf numFmtId="38" fontId="5" fillId="0" borderId="0" xfId="49" applyFont="1" applyAlignment="1">
      <alignment/>
    </xf>
    <xf numFmtId="38" fontId="0" fillId="0" borderId="10" xfId="49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0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0" xfId="49" applyNumberFormat="1" applyFont="1" applyFill="1" applyAlignment="1">
      <alignment vertical="center" wrapText="1"/>
    </xf>
    <xf numFmtId="38" fontId="0" fillId="0" borderId="11" xfId="49" applyFont="1" applyBorder="1" applyAlignment="1">
      <alignment/>
    </xf>
    <xf numFmtId="176" fontId="0" fillId="0" borderId="11" xfId="49" applyNumberFormat="1" applyFont="1" applyBorder="1" applyAlignment="1">
      <alignment/>
    </xf>
    <xf numFmtId="0" fontId="0" fillId="0" borderId="12" xfId="0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center" textRotation="255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176" fontId="0" fillId="0" borderId="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4" fillId="0" borderId="0" xfId="49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11" xfId="49" applyNumberFormat="1" applyFont="1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6" fontId="0" fillId="0" borderId="15" xfId="49" applyNumberFormat="1" applyFont="1" applyBorder="1" applyAlignment="1">
      <alignment vertical="center" textRotation="255"/>
    </xf>
    <xf numFmtId="176" fontId="0" fillId="0" borderId="16" xfId="49" applyNumberFormat="1" applyFont="1" applyBorder="1" applyAlignment="1">
      <alignment vertical="center" textRotation="255"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0" fillId="0" borderId="18" xfId="49" applyNumberFormat="1" applyFont="1" applyBorder="1" applyAlignment="1">
      <alignment horizontal="center"/>
    </xf>
    <xf numFmtId="176" fontId="0" fillId="0" borderId="15" xfId="49" applyNumberFormat="1" applyFont="1" applyBorder="1" applyAlignment="1">
      <alignment horizontal="center" vertical="center" textRotation="255"/>
    </xf>
    <xf numFmtId="38" fontId="0" fillId="0" borderId="19" xfId="49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76" fontId="0" fillId="0" borderId="19" xfId="49" applyNumberFormat="1" applyFont="1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wrapText="1"/>
    </xf>
    <xf numFmtId="177" fontId="0" fillId="0" borderId="13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13" xfId="49" applyNumberFormat="1" applyFont="1" applyFill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13" xfId="49" applyNumberFormat="1" applyFont="1" applyBorder="1" applyAlignment="1">
      <alignment/>
    </xf>
    <xf numFmtId="176" fontId="0" fillId="0" borderId="18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13" xfId="49" applyNumberFormat="1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6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horizontal="center" vertical="center" textRotation="255"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8" fontId="0" fillId="0" borderId="0" xfId="49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19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/>
    </xf>
    <xf numFmtId="176" fontId="0" fillId="0" borderId="10" xfId="49" applyNumberFormat="1" applyFont="1" applyBorder="1" applyAlignment="1">
      <alignment horizontal="center" wrapText="1"/>
    </xf>
    <xf numFmtId="176" fontId="0" fillId="0" borderId="12" xfId="49" applyNumberFormat="1" applyFont="1" applyBorder="1" applyAlignment="1">
      <alignment horizontal="center" vertical="center"/>
    </xf>
    <xf numFmtId="176" fontId="0" fillId="0" borderId="14" xfId="49" applyNumberFormat="1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top" wrapText="1"/>
    </xf>
    <xf numFmtId="38" fontId="0" fillId="0" borderId="14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 wrapText="1"/>
    </xf>
    <xf numFmtId="176" fontId="0" fillId="0" borderId="14" xfId="49" applyNumberFormat="1" applyFont="1" applyBorder="1" applyAlignment="1">
      <alignment horizontal="center" vertical="center" wrapText="1"/>
    </xf>
    <xf numFmtId="38" fontId="0" fillId="0" borderId="14" xfId="49" applyNumberFormat="1" applyFont="1" applyBorder="1" applyAlignment="1">
      <alignment horizontal="center" vertical="center" wrapText="1"/>
    </xf>
    <xf numFmtId="38" fontId="0" fillId="0" borderId="18" xfId="49" applyNumberFormat="1" applyFont="1" applyBorder="1" applyAlignment="1">
      <alignment horizontal="center" vertical="center" wrapText="1"/>
    </xf>
    <xf numFmtId="38" fontId="0" fillId="0" borderId="13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2" fontId="0" fillId="0" borderId="12" xfId="49" applyNumberFormat="1" applyFont="1" applyBorder="1" applyAlignment="1">
      <alignment horizontal="center" vertical="center" wrapText="1"/>
    </xf>
    <xf numFmtId="38" fontId="0" fillId="0" borderId="21" xfId="49" applyFont="1" applyBorder="1" applyAlignment="1">
      <alignment/>
    </xf>
    <xf numFmtId="38" fontId="0" fillId="0" borderId="22" xfId="49" applyFont="1" applyBorder="1" applyAlignment="1">
      <alignment/>
    </xf>
    <xf numFmtId="0" fontId="0" fillId="0" borderId="22" xfId="0" applyBorder="1" applyAlignment="1">
      <alignment horizontal="distributed" vertical="center"/>
    </xf>
    <xf numFmtId="38" fontId="8" fillId="0" borderId="11" xfId="49" applyFont="1" applyBorder="1" applyAlignment="1">
      <alignment horizontal="right" vertical="top"/>
    </xf>
    <xf numFmtId="38" fontId="8" fillId="0" borderId="18" xfId="49" applyFont="1" applyBorder="1" applyAlignment="1">
      <alignment/>
    </xf>
    <xf numFmtId="0" fontId="0" fillId="0" borderId="13" xfId="0" applyBorder="1" applyAlignment="1">
      <alignment horizontal="center" vertical="top"/>
    </xf>
    <xf numFmtId="38" fontId="0" fillId="0" borderId="10" xfId="49" applyNumberFormat="1" applyFont="1" applyBorder="1" applyAlignment="1">
      <alignment vertical="center"/>
    </xf>
    <xf numFmtId="38" fontId="0" fillId="0" borderId="12" xfId="0" applyNumberForma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40" fontId="0" fillId="0" borderId="14" xfId="49" applyNumberFormat="1" applyFont="1" applyBorder="1" applyAlignment="1">
      <alignment horizontal="center" vertical="center"/>
    </xf>
    <xf numFmtId="40" fontId="0" fillId="0" borderId="18" xfId="49" applyNumberFormat="1" applyFont="1" applyBorder="1" applyAlignment="1">
      <alignment horizontal="center" vertical="center" wrapText="1"/>
    </xf>
    <xf numFmtId="40" fontId="0" fillId="0" borderId="15" xfId="49" applyNumberFormat="1" applyFont="1" applyBorder="1" applyAlignment="1">
      <alignment vertical="center" textRotation="255"/>
    </xf>
    <xf numFmtId="40" fontId="0" fillId="0" borderId="15" xfId="49" applyNumberFormat="1" applyFont="1" applyBorder="1" applyAlignment="1">
      <alignment horizontal="center" vertical="center" textRotation="255"/>
    </xf>
    <xf numFmtId="40" fontId="0" fillId="0" borderId="16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/>
    </xf>
    <xf numFmtId="40" fontId="0" fillId="0" borderId="10" xfId="49" applyNumberFormat="1" applyFont="1" applyBorder="1" applyAlignment="1">
      <alignment horizontal="distributed" vertical="center"/>
    </xf>
    <xf numFmtId="4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38" fontId="0" fillId="0" borderId="10" xfId="49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76" fontId="0" fillId="0" borderId="0" xfId="49" applyNumberFormat="1" applyFont="1" applyFill="1" applyAlignment="1">
      <alignment horizontal="right"/>
    </xf>
    <xf numFmtId="38" fontId="6" fillId="0" borderId="0" xfId="49" applyFont="1" applyAlignment="1">
      <alignment/>
    </xf>
    <xf numFmtId="38" fontId="9" fillId="0" borderId="0" xfId="49" applyFont="1" applyAlignment="1">
      <alignment/>
    </xf>
    <xf numFmtId="38" fontId="0" fillId="0" borderId="10" xfId="49" applyNumberFormat="1" applyFont="1" applyBorder="1" applyAlignment="1">
      <alignment horizontal="center" vertical="center"/>
    </xf>
    <xf numFmtId="9" fontId="0" fillId="0" borderId="12" xfId="49" applyNumberFormat="1" applyFont="1" applyBorder="1" applyAlignment="1" quotePrefix="1">
      <alignment horizontal="center" vertical="center" wrapText="1"/>
    </xf>
    <xf numFmtId="0" fontId="0" fillId="0" borderId="18" xfId="0" applyBorder="1" applyAlignment="1">
      <alignment horizontal="distributed" vertical="center"/>
    </xf>
    <xf numFmtId="38" fontId="0" fillId="0" borderId="0" xfId="49" applyFont="1" applyFill="1" applyAlignment="1">
      <alignment/>
    </xf>
    <xf numFmtId="183" fontId="0" fillId="0" borderId="20" xfId="0" applyNumberForma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13" xfId="0" applyNumberFormat="1" applyBorder="1" applyAlignment="1">
      <alignment/>
    </xf>
    <xf numFmtId="40" fontId="0" fillId="0" borderId="12" xfId="49" applyNumberFormat="1" applyFont="1" applyBorder="1" applyAlignment="1">
      <alignment horizontal="center" vertical="center" wrapText="1"/>
    </xf>
    <xf numFmtId="38" fontId="0" fillId="0" borderId="19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Border="1" applyAlignment="1">
      <alignment/>
    </xf>
    <xf numFmtId="0" fontId="0" fillId="0" borderId="19" xfId="0" applyBorder="1" applyAlignment="1">
      <alignment/>
    </xf>
    <xf numFmtId="38" fontId="0" fillId="0" borderId="20" xfId="49" applyFont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distributed" vertical="center"/>
    </xf>
    <xf numFmtId="40" fontId="0" fillId="0" borderId="14" xfId="49" applyNumberFormat="1" applyFont="1" applyBorder="1" applyAlignment="1">
      <alignment horizontal="center" vertical="center"/>
    </xf>
    <xf numFmtId="176" fontId="0" fillId="0" borderId="15" xfId="49" applyNumberFormat="1" applyFont="1" applyBorder="1" applyAlignment="1">
      <alignment horizontal="center" vertical="center" textRotation="255"/>
    </xf>
    <xf numFmtId="176" fontId="0" fillId="0" borderId="15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38" fontId="0" fillId="0" borderId="20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19" xfId="49" applyNumberFormat="1" applyFont="1" applyBorder="1" applyAlignment="1">
      <alignment/>
    </xf>
    <xf numFmtId="0" fontId="0" fillId="0" borderId="11" xfId="0" applyBorder="1" applyAlignment="1">
      <alignment/>
    </xf>
    <xf numFmtId="194" fontId="0" fillId="0" borderId="11" xfId="0" applyNumberFormat="1" applyBorder="1" applyAlignment="1">
      <alignment/>
    </xf>
    <xf numFmtId="183" fontId="0" fillId="0" borderId="18" xfId="0" applyNumberFormat="1" applyBorder="1" applyAlignment="1">
      <alignment/>
    </xf>
    <xf numFmtId="183" fontId="0" fillId="0" borderId="0" xfId="0" applyNumberFormat="1" applyAlignment="1">
      <alignment/>
    </xf>
    <xf numFmtId="194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194" fontId="0" fillId="0" borderId="0" xfId="0" applyNumberForma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18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 wrapText="1"/>
    </xf>
    <xf numFmtId="176" fontId="0" fillId="0" borderId="16" xfId="49" applyNumberFormat="1" applyFont="1" applyBorder="1" applyAlignment="1">
      <alignment vertical="center" textRotation="255"/>
    </xf>
    <xf numFmtId="176" fontId="0" fillId="0" borderId="1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/>
    </xf>
    <xf numFmtId="38" fontId="0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10" xfId="49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38" fontId="0" fillId="0" borderId="0" xfId="49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14" xfId="0" applyFill="1" applyBorder="1" applyAlignment="1">
      <alignment horizontal="distributed"/>
    </xf>
    <xf numFmtId="176" fontId="0" fillId="0" borderId="19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0" xfId="49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5" fillId="0" borderId="0" xfId="49" applyFont="1" applyFill="1" applyAlignment="1">
      <alignment/>
    </xf>
    <xf numFmtId="176" fontId="0" fillId="0" borderId="11" xfId="49" applyNumberFormat="1" applyFont="1" applyFill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distributed" vertical="top" wrapText="1"/>
    </xf>
    <xf numFmtId="38" fontId="0" fillId="0" borderId="24" xfId="49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10" xfId="49" applyFont="1" applyBorder="1" applyAlignment="1">
      <alignment/>
    </xf>
    <xf numFmtId="176" fontId="0" fillId="0" borderId="10" xfId="49" applyNumberFormat="1" applyFont="1" applyFill="1" applyBorder="1" applyAlignment="1">
      <alignment vertical="center" wrapText="1"/>
    </xf>
    <xf numFmtId="176" fontId="0" fillId="0" borderId="0" xfId="49" applyNumberFormat="1" applyFont="1" applyFill="1" applyAlignment="1">
      <alignment vertical="center" wrapText="1"/>
    </xf>
    <xf numFmtId="38" fontId="0" fillId="0" borderId="16" xfId="49" applyFont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0" fillId="0" borderId="0" xfId="49" applyFont="1" applyFill="1" applyBorder="1" applyAlignment="1">
      <alignment horizontal="right"/>
    </xf>
    <xf numFmtId="196" fontId="0" fillId="0" borderId="20" xfId="42" applyNumberFormat="1" applyFont="1" applyBorder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1" xfId="42" applyNumberFormat="1" applyFont="1" applyBorder="1" applyAlignment="1">
      <alignment/>
    </xf>
    <xf numFmtId="196" fontId="0" fillId="0" borderId="0" xfId="42" applyNumberFormat="1" applyFont="1" applyAlignment="1">
      <alignment/>
    </xf>
    <xf numFmtId="196" fontId="0" fillId="0" borderId="16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0" xfId="42" applyNumberFormat="1" applyFont="1" applyFill="1" applyBorder="1" applyAlignment="1">
      <alignment horizontal="right"/>
    </xf>
    <xf numFmtId="196" fontId="0" fillId="0" borderId="0" xfId="42" applyNumberFormat="1" applyFont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8" xfId="42" applyNumberFormat="1" applyFont="1" applyBorder="1" applyAlignment="1">
      <alignment/>
    </xf>
    <xf numFmtId="196" fontId="0" fillId="0" borderId="11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13" xfId="42" applyNumberFormat="1" applyFont="1" applyBorder="1" applyAlignment="1">
      <alignment/>
    </xf>
    <xf numFmtId="196" fontId="0" fillId="0" borderId="10" xfId="42" applyNumberFormat="1" applyFont="1" applyBorder="1" applyAlignment="1">
      <alignment/>
    </xf>
    <xf numFmtId="196" fontId="0" fillId="0" borderId="10" xfId="42" applyNumberFormat="1" applyFont="1" applyBorder="1" applyAlignment="1">
      <alignment/>
    </xf>
    <xf numFmtId="38" fontId="0" fillId="0" borderId="0" xfId="49" applyFont="1" applyAlignment="1">
      <alignment horizontal="right"/>
    </xf>
    <xf numFmtId="176" fontId="0" fillId="0" borderId="16" xfId="49" applyNumberFormat="1" applyFont="1" applyBorder="1" applyAlignment="1">
      <alignment horizontal="right"/>
    </xf>
    <xf numFmtId="176" fontId="0" fillId="0" borderId="0" xfId="49" applyNumberFormat="1" applyFont="1" applyAlignment="1">
      <alignment horizontal="right"/>
    </xf>
    <xf numFmtId="38" fontId="0" fillId="0" borderId="10" xfId="49" applyFont="1" applyBorder="1" applyAlignment="1">
      <alignment horizontal="right"/>
    </xf>
    <xf numFmtId="176" fontId="0" fillId="0" borderId="13" xfId="49" applyNumberFormat="1" applyFont="1" applyBorder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176" fontId="0" fillId="0" borderId="0" xfId="49" applyNumberFormat="1" applyFont="1" applyBorder="1" applyAlignment="1">
      <alignment horizontal="right"/>
    </xf>
    <xf numFmtId="38" fontId="0" fillId="0" borderId="0" xfId="49" applyNumberFormat="1" applyFont="1" applyFill="1" applyAlignment="1">
      <alignment horizontal="right"/>
    </xf>
    <xf numFmtId="38" fontId="0" fillId="0" borderId="11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38" fontId="0" fillId="0" borderId="16" xfId="49" applyFont="1" applyBorder="1" applyAlignment="1">
      <alignment horizontal="distributed" vertical="center"/>
    </xf>
    <xf numFmtId="38" fontId="0" fillId="0" borderId="22" xfId="49" applyFont="1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38" fontId="0" fillId="0" borderId="21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23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38" fontId="0" fillId="0" borderId="20" xfId="49" applyFont="1" applyBorder="1" applyAlignment="1">
      <alignment horizontal="distributed" vertical="center"/>
    </xf>
    <xf numFmtId="38" fontId="0" fillId="0" borderId="24" xfId="49" applyFont="1" applyBorder="1" applyAlignment="1">
      <alignment horizontal="distributed" vertical="center"/>
    </xf>
    <xf numFmtId="38" fontId="8" fillId="0" borderId="16" xfId="49" applyFont="1" applyBorder="1" applyAlignment="1">
      <alignment horizontal="left" wrapText="1"/>
    </xf>
    <xf numFmtId="0" fontId="8" fillId="0" borderId="2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38" fontId="8" fillId="0" borderId="18" xfId="49" applyFont="1" applyBorder="1" applyAlignment="1">
      <alignment horizontal="right" vertical="top"/>
    </xf>
    <xf numFmtId="0" fontId="8" fillId="0" borderId="23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0" borderId="22" xfId="0" applyFont="1" applyBorder="1" applyAlignment="1">
      <alignment horizontal="right" vertical="top"/>
    </xf>
    <xf numFmtId="38" fontId="0" fillId="0" borderId="2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/>
    </xf>
    <xf numFmtId="0" fontId="0" fillId="0" borderId="15" xfId="0" applyBorder="1" applyAlignment="1">
      <alignment/>
    </xf>
    <xf numFmtId="38" fontId="0" fillId="0" borderId="14" xfId="49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/>
    </xf>
    <xf numFmtId="38" fontId="0" fillId="0" borderId="17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38" fontId="0" fillId="0" borderId="17" xfId="49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38" fontId="0" fillId="0" borderId="14" xfId="49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38" fontId="0" fillId="0" borderId="19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38" fontId="0" fillId="0" borderId="18" xfId="49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38" fontId="0" fillId="0" borderId="13" xfId="49" applyFont="1" applyBorder="1" applyAlignment="1">
      <alignment horizontal="distributed" vertical="center"/>
    </xf>
    <xf numFmtId="38" fontId="0" fillId="0" borderId="16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23" xfId="0" applyBorder="1" applyAlignment="1">
      <alignment horizontal="right" vertical="top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38" fontId="8" fillId="0" borderId="18" xfId="49" applyFont="1" applyBorder="1" applyAlignment="1">
      <alignment horizontal="right" vertical="top" wrapText="1"/>
    </xf>
    <xf numFmtId="0" fontId="0" fillId="0" borderId="17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distributed" wrapText="1"/>
    </xf>
    <xf numFmtId="0" fontId="0" fillId="0" borderId="15" xfId="0" applyBorder="1" applyAlignment="1">
      <alignment horizontal="distributed" wrapText="1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17" xfId="0" applyBorder="1" applyAlignment="1">
      <alignment horizontal="distributed" vertical="center" wrapText="1"/>
    </xf>
    <xf numFmtId="0" fontId="8" fillId="0" borderId="16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15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176" fontId="0" fillId="0" borderId="14" xfId="49" applyNumberFormat="1" applyFont="1" applyBorder="1" applyAlignment="1">
      <alignment horizontal="distributed" vertical="center" wrapText="1"/>
    </xf>
    <xf numFmtId="176" fontId="0" fillId="0" borderId="14" xfId="49" applyNumberFormat="1" applyFont="1" applyBorder="1" applyAlignment="1">
      <alignment horizontal="distributed" vertical="center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4" xfId="49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 wrapText="1"/>
    </xf>
    <xf numFmtId="38" fontId="0" fillId="0" borderId="17" xfId="49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38" fontId="0" fillId="0" borderId="14" xfId="49" applyNumberFormat="1" applyFont="1" applyBorder="1" applyAlignment="1">
      <alignment horizontal="distributed" vertical="center" wrapText="1"/>
    </xf>
    <xf numFmtId="38" fontId="4" fillId="0" borderId="18" xfId="49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/>
    </xf>
    <xf numFmtId="0" fontId="0" fillId="0" borderId="17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0" fillId="0" borderId="18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distributed" wrapText="1"/>
    </xf>
    <xf numFmtId="0" fontId="0" fillId="0" borderId="15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24" xfId="0" applyBorder="1" applyAlignment="1">
      <alignment horizontal="distributed" vertical="center"/>
    </xf>
    <xf numFmtId="0" fontId="0" fillId="0" borderId="12" xfId="0" applyBorder="1" applyAlignment="1">
      <alignment/>
    </xf>
    <xf numFmtId="176" fontId="0" fillId="0" borderId="14" xfId="49" applyNumberFormat="1" applyFont="1" applyBorder="1" applyAlignment="1">
      <alignment horizontal="distributed" vertical="center" wrapText="1"/>
    </xf>
    <xf numFmtId="176" fontId="0" fillId="0" borderId="14" xfId="49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8" fillId="0" borderId="11" xfId="49" applyFont="1" applyBorder="1" applyAlignment="1">
      <alignment horizontal="right" vertical="top" wrapText="1"/>
    </xf>
    <xf numFmtId="38" fontId="4" fillId="0" borderId="0" xfId="49" applyFont="1" applyAlignment="1">
      <alignment horizontal="right"/>
    </xf>
    <xf numFmtId="38" fontId="4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457200"/>
          <a:ext cx="866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80975" y="457200"/>
          <a:ext cx="866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190500</xdr:rowOff>
    </xdr:to>
    <xdr:sp>
      <xdr:nvSpPr>
        <xdr:cNvPr id="1" name="Line 5"/>
        <xdr:cNvSpPr>
          <a:spLocks/>
        </xdr:cNvSpPr>
      </xdr:nvSpPr>
      <xdr:spPr>
        <a:xfrm>
          <a:off x="171450" y="438150"/>
          <a:ext cx="8858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209550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80975" y="447675"/>
          <a:ext cx="876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4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3"/>
  <sheetViews>
    <sheetView showGridLines="0" tabSelected="1" zoomScalePageLayoutView="0" workbookViewId="0" topLeftCell="A52">
      <selection activeCell="D72" sqref="D72:D73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6.8515625" style="2" customWidth="1"/>
    <col min="5" max="5" width="5.57421875" style="2" customWidth="1"/>
    <col min="6" max="6" width="4.57421875" style="2" customWidth="1"/>
    <col min="7" max="7" width="7.421875" style="2" customWidth="1"/>
    <col min="8" max="8" width="5.8515625" style="2" customWidth="1"/>
    <col min="9" max="9" width="6.28125" style="2" customWidth="1"/>
    <col min="10" max="10" width="7.57421875" style="2" customWidth="1"/>
    <col min="11" max="12" width="7.140625" style="2" customWidth="1"/>
    <col min="13" max="13" width="8.57421875" style="2" customWidth="1"/>
    <col min="14" max="14" width="8.140625" style="2" customWidth="1"/>
    <col min="15" max="15" width="7.00390625" style="2" customWidth="1"/>
    <col min="16" max="16" width="7.57421875" style="2" bestFit="1" customWidth="1"/>
    <col min="17" max="17" width="6.57421875" style="2" customWidth="1"/>
    <col min="18" max="18" width="7.8515625" style="2" customWidth="1"/>
    <col min="19" max="19" width="10.421875" style="2" customWidth="1"/>
    <col min="20" max="20" width="7.140625" style="3" customWidth="1"/>
    <col min="21" max="21" width="6.7109375" style="2" customWidth="1"/>
    <col min="22" max="16384" width="9.140625" style="2" customWidth="1"/>
  </cols>
  <sheetData>
    <row r="1" spans="2:20" ht="18.75">
      <c r="B1" s="114" t="s">
        <v>322</v>
      </c>
      <c r="D1" s="113" t="s">
        <v>349</v>
      </c>
      <c r="R1" s="3"/>
      <c r="S1" s="3"/>
      <c r="T1" s="2"/>
    </row>
    <row r="2" spans="3:20" s="3" customFormat="1" ht="17.25">
      <c r="C2" s="179"/>
      <c r="T2" s="118"/>
    </row>
    <row r="3" spans="2:21" ht="16.5" customHeight="1">
      <c r="B3" s="239" t="s">
        <v>301</v>
      </c>
      <c r="C3" s="240"/>
      <c r="D3" s="251" t="s">
        <v>311</v>
      </c>
      <c r="E3" s="260" t="s">
        <v>312</v>
      </c>
      <c r="F3" s="260" t="s">
        <v>313</v>
      </c>
      <c r="G3" s="251" t="s">
        <v>314</v>
      </c>
      <c r="H3" s="256" t="s">
        <v>323</v>
      </c>
      <c r="I3" s="256" t="s">
        <v>315</v>
      </c>
      <c r="J3" s="253" t="s">
        <v>316</v>
      </c>
      <c r="K3" s="231" t="s">
        <v>318</v>
      </c>
      <c r="L3" s="243" t="s">
        <v>319</v>
      </c>
      <c r="M3" s="244"/>
      <c r="N3" s="244"/>
      <c r="O3" s="244"/>
      <c r="P3" s="244"/>
      <c r="Q3" s="244"/>
      <c r="R3" s="244"/>
      <c r="S3" s="245"/>
      <c r="T3" s="249" t="s">
        <v>351</v>
      </c>
      <c r="U3" s="246" t="s">
        <v>386</v>
      </c>
    </row>
    <row r="4" spans="2:21" s="4" customFormat="1" ht="12" customHeight="1">
      <c r="B4" s="241"/>
      <c r="C4" s="242"/>
      <c r="D4" s="252"/>
      <c r="E4" s="261"/>
      <c r="F4" s="261"/>
      <c r="G4" s="259"/>
      <c r="H4" s="257"/>
      <c r="I4" s="257"/>
      <c r="J4" s="254"/>
      <c r="K4" s="232"/>
      <c r="L4" s="262" t="s">
        <v>320</v>
      </c>
      <c r="M4" s="264" t="s">
        <v>363</v>
      </c>
      <c r="N4" s="270" t="s">
        <v>290</v>
      </c>
      <c r="O4" s="267"/>
      <c r="P4" s="267"/>
      <c r="Q4" s="267"/>
      <c r="R4" s="267"/>
      <c r="S4" s="183"/>
      <c r="T4" s="250"/>
      <c r="U4" s="247"/>
    </row>
    <row r="5" spans="2:21" s="4" customFormat="1" ht="45" customHeight="1">
      <c r="B5" s="235" t="s">
        <v>350</v>
      </c>
      <c r="C5" s="236"/>
      <c r="D5" s="252"/>
      <c r="E5" s="255"/>
      <c r="F5" s="255"/>
      <c r="G5" s="255"/>
      <c r="H5" s="258"/>
      <c r="I5" s="258"/>
      <c r="J5" s="255"/>
      <c r="K5" s="232"/>
      <c r="L5" s="269"/>
      <c r="M5" s="265"/>
      <c r="N5" s="271"/>
      <c r="O5" s="262" t="s">
        <v>336</v>
      </c>
      <c r="P5" s="264" t="s">
        <v>324</v>
      </c>
      <c r="Q5" s="262" t="s">
        <v>86</v>
      </c>
      <c r="R5" s="262" t="s">
        <v>317</v>
      </c>
      <c r="S5" s="262" t="s">
        <v>321</v>
      </c>
      <c r="T5" s="248"/>
      <c r="U5" s="248"/>
    </row>
    <row r="6" spans="2:21" s="4" customFormat="1" ht="29.25" customHeight="1">
      <c r="B6" s="237"/>
      <c r="C6" s="238"/>
      <c r="D6" s="252"/>
      <c r="E6" s="184" t="s">
        <v>87</v>
      </c>
      <c r="F6" s="184" t="s">
        <v>139</v>
      </c>
      <c r="G6" s="184" t="s">
        <v>88</v>
      </c>
      <c r="H6" s="184" t="s">
        <v>89</v>
      </c>
      <c r="I6" s="184" t="s">
        <v>89</v>
      </c>
      <c r="J6" s="184" t="s">
        <v>88</v>
      </c>
      <c r="K6" s="184" t="s">
        <v>88</v>
      </c>
      <c r="L6" s="263"/>
      <c r="M6" s="266"/>
      <c r="N6" s="272"/>
      <c r="O6" s="268"/>
      <c r="P6" s="268"/>
      <c r="Q6" s="268"/>
      <c r="R6" s="268"/>
      <c r="S6" s="263"/>
      <c r="T6" s="185" t="s">
        <v>90</v>
      </c>
      <c r="U6" s="184" t="s">
        <v>91</v>
      </c>
    </row>
    <row r="7" spans="2:21" ht="15" customHeight="1">
      <c r="B7" s="233" t="s">
        <v>1</v>
      </c>
      <c r="C7" s="234"/>
      <c r="D7" s="186">
        <v>14991</v>
      </c>
      <c r="E7" s="178">
        <v>38.01954506036955</v>
      </c>
      <c r="F7" s="178">
        <v>3.45780801814422</v>
      </c>
      <c r="G7" s="178">
        <v>593.7850530518311</v>
      </c>
      <c r="H7" s="178">
        <v>113.34933626842768</v>
      </c>
      <c r="I7" s="178">
        <v>220.90033019811963</v>
      </c>
      <c r="J7" s="178">
        <v>2463.7978120205457</v>
      </c>
      <c r="K7" s="178">
        <v>1279.2390100727102</v>
      </c>
      <c r="L7" s="178">
        <v>498.5656060302848</v>
      </c>
      <c r="M7" s="178">
        <v>3100.179907944767</v>
      </c>
      <c r="N7" s="178">
        <v>144.29130811820426</v>
      </c>
      <c r="O7" s="178">
        <v>14.405976919485024</v>
      </c>
      <c r="P7" s="178">
        <v>127.60536321793076</v>
      </c>
      <c r="Q7" s="178">
        <v>0.903475418584484</v>
      </c>
      <c r="R7" s="178">
        <v>0.4191848442398773</v>
      </c>
      <c r="S7" s="178">
        <v>0.9573077179641118</v>
      </c>
      <c r="T7" s="187">
        <v>109.82597918751286</v>
      </c>
      <c r="U7" s="178">
        <v>23.60792089716693</v>
      </c>
    </row>
    <row r="8" spans="2:21" ht="15" customHeight="1">
      <c r="B8" s="227" t="s">
        <v>2</v>
      </c>
      <c r="C8" s="228"/>
      <c r="D8" s="160">
        <v>7819</v>
      </c>
      <c r="E8" s="161">
        <v>38.388157053331625</v>
      </c>
      <c r="F8" s="161">
        <v>3.4022253485100395</v>
      </c>
      <c r="G8" s="161">
        <v>635.5916276633841</v>
      </c>
      <c r="H8" s="161">
        <v>110.69563115487904</v>
      </c>
      <c r="I8" s="161">
        <v>182.65989640619054</v>
      </c>
      <c r="J8" s="161">
        <v>2427.756746387006</v>
      </c>
      <c r="K8" s="161">
        <v>1690.4219209617597</v>
      </c>
      <c r="L8" s="161">
        <v>584.9878501087096</v>
      </c>
      <c r="M8" s="161">
        <v>3347.2267553395577</v>
      </c>
      <c r="N8" s="161">
        <v>185.9640619004988</v>
      </c>
      <c r="O8" s="161">
        <v>20.301828878373193</v>
      </c>
      <c r="P8" s="161">
        <v>162.06791149763396</v>
      </c>
      <c r="Q8" s="161">
        <v>1.3208850236603147</v>
      </c>
      <c r="R8" s="161">
        <v>0.4380355544187236</v>
      </c>
      <c r="S8" s="161">
        <v>1.8354009464125847</v>
      </c>
      <c r="T8" s="188">
        <v>119.8982807264355</v>
      </c>
      <c r="U8" s="161">
        <v>24.05137220395183</v>
      </c>
    </row>
    <row r="9" spans="2:21" ht="15" customHeight="1">
      <c r="B9" s="189"/>
      <c r="C9" s="93" t="s">
        <v>136</v>
      </c>
      <c r="D9" s="160">
        <v>3695</v>
      </c>
      <c r="E9" s="161">
        <v>38.886062246278755</v>
      </c>
      <c r="F9" s="161">
        <v>3.3970230040595397</v>
      </c>
      <c r="G9" s="161">
        <v>677.6560635723952</v>
      </c>
      <c r="H9" s="161">
        <v>106.37581867388343</v>
      </c>
      <c r="I9" s="161">
        <v>164.57876860622474</v>
      </c>
      <c r="J9" s="161">
        <v>2350.7545331529095</v>
      </c>
      <c r="K9" s="161">
        <v>2044.3288227334235</v>
      </c>
      <c r="L9" s="161">
        <v>655.3158322056834</v>
      </c>
      <c r="M9" s="161">
        <v>3513.057916102842</v>
      </c>
      <c r="N9" s="161">
        <v>226.70960757780784</v>
      </c>
      <c r="O9" s="161">
        <v>31.456021650879567</v>
      </c>
      <c r="P9" s="161">
        <v>190.20189445196212</v>
      </c>
      <c r="Q9" s="161">
        <v>1.0801082543978349</v>
      </c>
      <c r="R9" s="161">
        <v>0.5277401894451962</v>
      </c>
      <c r="S9" s="161">
        <v>3.4438430311231394</v>
      </c>
      <c r="T9" s="188">
        <v>127.90700433017598</v>
      </c>
      <c r="U9" s="161">
        <v>24.165739608270215</v>
      </c>
    </row>
    <row r="10" spans="2:21" ht="15" customHeight="1">
      <c r="B10" s="189"/>
      <c r="C10" s="93" t="s">
        <v>137</v>
      </c>
      <c r="D10" s="160">
        <v>2415</v>
      </c>
      <c r="E10" s="161">
        <v>37.946583850931674</v>
      </c>
      <c r="F10" s="161">
        <v>3.3763975155279504</v>
      </c>
      <c r="G10" s="161">
        <v>595.8725963975156</v>
      </c>
      <c r="H10" s="161">
        <v>112.63674120082813</v>
      </c>
      <c r="I10" s="161">
        <v>175.04978053830206</v>
      </c>
      <c r="J10" s="161">
        <v>2405.375155279503</v>
      </c>
      <c r="K10" s="161">
        <v>1458.0761904761905</v>
      </c>
      <c r="L10" s="161">
        <v>541.8766045548655</v>
      </c>
      <c r="M10" s="161">
        <v>3154.0923395445134</v>
      </c>
      <c r="N10" s="161">
        <v>167.4824016563147</v>
      </c>
      <c r="O10" s="161">
        <v>13.503105590062113</v>
      </c>
      <c r="P10" s="161">
        <v>150.9904761904762</v>
      </c>
      <c r="Q10" s="161">
        <v>2.0028985507246375</v>
      </c>
      <c r="R10" s="161">
        <v>0.4451345755693582</v>
      </c>
      <c r="S10" s="161">
        <v>0.5407867494824017</v>
      </c>
      <c r="T10" s="188">
        <v>112.1067896480331</v>
      </c>
      <c r="U10" s="161">
        <v>23.86948029641443</v>
      </c>
    </row>
    <row r="11" spans="2:21" ht="15" customHeight="1">
      <c r="B11" s="189"/>
      <c r="C11" s="93" t="s">
        <v>138</v>
      </c>
      <c r="D11" s="160">
        <v>1709</v>
      </c>
      <c r="E11" s="161">
        <v>37.935634874195436</v>
      </c>
      <c r="F11" s="161">
        <v>3.4499707431246343</v>
      </c>
      <c r="G11" s="161">
        <v>600.772066413107</v>
      </c>
      <c r="H11" s="161">
        <v>117.29242832065532</v>
      </c>
      <c r="I11" s="161">
        <v>232.5067056758341</v>
      </c>
      <c r="J11" s="161">
        <v>2625.869514335869</v>
      </c>
      <c r="K11" s="161">
        <v>1253.57519016969</v>
      </c>
      <c r="L11" s="161">
        <v>493.85371562317147</v>
      </c>
      <c r="M11" s="161">
        <v>3261.60561732007</v>
      </c>
      <c r="N11" s="161">
        <v>123.98537156231714</v>
      </c>
      <c r="O11" s="161">
        <v>5.792861322410767</v>
      </c>
      <c r="P11" s="161">
        <v>116.89350497366881</v>
      </c>
      <c r="Q11" s="161">
        <v>0.8777062609713283</v>
      </c>
      <c r="R11" s="161">
        <v>0.23405500292568754</v>
      </c>
      <c r="S11" s="161">
        <v>0.18724400234055003</v>
      </c>
      <c r="T11" s="188">
        <v>113.59296606202476</v>
      </c>
      <c r="U11" s="161">
        <v>24.06113311544791</v>
      </c>
    </row>
    <row r="12" spans="2:21" ht="15" customHeight="1">
      <c r="B12" s="225" t="s">
        <v>3</v>
      </c>
      <c r="C12" s="226"/>
      <c r="D12" s="160">
        <v>7172</v>
      </c>
      <c r="E12" s="161">
        <v>37.617679866146126</v>
      </c>
      <c r="F12" s="161">
        <v>3.51840490797546</v>
      </c>
      <c r="G12" s="161">
        <v>548.2070264361406</v>
      </c>
      <c r="H12" s="161">
        <v>116.24243725599574</v>
      </c>
      <c r="I12" s="161">
        <v>262.5905075292799</v>
      </c>
      <c r="J12" s="161">
        <v>2503.090211935304</v>
      </c>
      <c r="K12" s="161">
        <v>830.962493028444</v>
      </c>
      <c r="L12" s="161">
        <v>404.3470440602342</v>
      </c>
      <c r="M12" s="161">
        <v>2830.8464863357503</v>
      </c>
      <c r="N12" s="161">
        <v>98.85917456776353</v>
      </c>
      <c r="O12" s="161">
        <v>7.9782487451199104</v>
      </c>
      <c r="P12" s="161">
        <v>90.03388176240937</v>
      </c>
      <c r="Q12" s="161">
        <v>0.4484104852203012</v>
      </c>
      <c r="R12" s="161">
        <v>0.3986335750139431</v>
      </c>
      <c r="S12" s="178">
        <v>0</v>
      </c>
      <c r="T12" s="187">
        <v>98.84503583379819</v>
      </c>
      <c r="U12" s="161">
        <v>23.124464989783455</v>
      </c>
    </row>
    <row r="13" spans="2:21" ht="15" customHeight="1">
      <c r="B13" s="223" t="s">
        <v>339</v>
      </c>
      <c r="C13" s="229"/>
      <c r="D13" s="190">
        <v>830</v>
      </c>
      <c r="E13" s="176">
        <v>36.89879518072289</v>
      </c>
      <c r="F13" s="176">
        <v>3.408433734939759</v>
      </c>
      <c r="G13" s="176">
        <v>507.83749168674694</v>
      </c>
      <c r="H13" s="176">
        <v>117.57195180722898</v>
      </c>
      <c r="I13" s="176">
        <v>258.7234216867469</v>
      </c>
      <c r="J13" s="176">
        <v>2448.865060240964</v>
      </c>
      <c r="K13" s="176">
        <v>622.3036144578314</v>
      </c>
      <c r="L13" s="176">
        <v>354.93373493975906</v>
      </c>
      <c r="M13" s="176">
        <v>2649.555421686747</v>
      </c>
      <c r="N13" s="176">
        <v>66.67951807228916</v>
      </c>
      <c r="O13" s="176">
        <v>4.493975903614458</v>
      </c>
      <c r="P13" s="176">
        <v>62.1855421686747</v>
      </c>
      <c r="Q13" s="176">
        <v>0</v>
      </c>
      <c r="R13" s="176">
        <v>0</v>
      </c>
      <c r="S13" s="177">
        <v>0</v>
      </c>
      <c r="T13" s="188">
        <v>90.402004819277</v>
      </c>
      <c r="U13" s="176">
        <v>22.914252488089776</v>
      </c>
    </row>
    <row r="14" spans="2:21" ht="15" customHeight="1">
      <c r="B14" s="223" t="s">
        <v>340</v>
      </c>
      <c r="C14" s="229"/>
      <c r="D14" s="160">
        <v>945</v>
      </c>
      <c r="E14" s="161">
        <v>39.147089947089945</v>
      </c>
      <c r="F14" s="161">
        <v>3.5788359788359787</v>
      </c>
      <c r="G14" s="161">
        <v>565.3415662433863</v>
      </c>
      <c r="H14" s="161">
        <v>118.4281481481482</v>
      </c>
      <c r="I14" s="161">
        <v>270.327693121693</v>
      </c>
      <c r="J14" s="161">
        <v>2513.5449735449733</v>
      </c>
      <c r="K14" s="161">
        <v>805.1164021164021</v>
      </c>
      <c r="L14" s="161">
        <v>397.96084656084656</v>
      </c>
      <c r="M14" s="161">
        <v>2804.2708994708996</v>
      </c>
      <c r="N14" s="161">
        <v>116.42962962962963</v>
      </c>
      <c r="O14" s="161">
        <v>23.894179894179896</v>
      </c>
      <c r="P14" s="161">
        <v>91.27619047619048</v>
      </c>
      <c r="Q14" s="161">
        <v>1.0476190476190477</v>
      </c>
      <c r="R14" s="161">
        <v>0.21164021164021163</v>
      </c>
      <c r="S14" s="161">
        <v>0</v>
      </c>
      <c r="T14" s="188">
        <v>99.50588783068777</v>
      </c>
      <c r="U14" s="161">
        <v>22.71585463761918</v>
      </c>
    </row>
    <row r="15" spans="2:21" ht="15" customHeight="1">
      <c r="B15" s="223" t="s">
        <v>341</v>
      </c>
      <c r="C15" s="229"/>
      <c r="D15" s="160">
        <v>1009</v>
      </c>
      <c r="E15" s="161">
        <v>38.16947472745292</v>
      </c>
      <c r="F15" s="161">
        <v>3.412289395441031</v>
      </c>
      <c r="G15" s="161">
        <v>555.3814983151635</v>
      </c>
      <c r="H15" s="161">
        <v>114.99662041625359</v>
      </c>
      <c r="I15" s="161">
        <v>303.77814667988065</v>
      </c>
      <c r="J15" s="161">
        <v>2449.306243805748</v>
      </c>
      <c r="K15" s="161">
        <v>792.6759167492567</v>
      </c>
      <c r="L15" s="161">
        <v>364.3409316154609</v>
      </c>
      <c r="M15" s="161">
        <v>2780.12685827552</v>
      </c>
      <c r="N15" s="161">
        <v>97.51437066402379</v>
      </c>
      <c r="O15" s="161">
        <v>1.4866204162537167</v>
      </c>
      <c r="P15" s="161">
        <v>96.02775024777007</v>
      </c>
      <c r="Q15" s="161">
        <v>0</v>
      </c>
      <c r="R15" s="161">
        <v>0</v>
      </c>
      <c r="S15" s="161">
        <v>0</v>
      </c>
      <c r="T15" s="188">
        <v>98.43653320118926</v>
      </c>
      <c r="U15" s="161">
        <v>23.222983712799568</v>
      </c>
    </row>
    <row r="16" spans="2:21" ht="15" customHeight="1">
      <c r="B16" s="223" t="s">
        <v>342</v>
      </c>
      <c r="C16" s="229"/>
      <c r="D16" s="160">
        <v>4961</v>
      </c>
      <c r="E16" s="161">
        <v>38.63394476919976</v>
      </c>
      <c r="F16" s="161">
        <v>3.4166498689780287</v>
      </c>
      <c r="G16" s="161">
        <v>645.0807639790364</v>
      </c>
      <c r="H16" s="161">
        <v>108.61815359806447</v>
      </c>
      <c r="I16" s="161">
        <v>190.15309010280185</v>
      </c>
      <c r="J16" s="161">
        <v>2391.1828260431366</v>
      </c>
      <c r="K16" s="161">
        <v>1754.5861721427132</v>
      </c>
      <c r="L16" s="161">
        <v>588.6287038903447</v>
      </c>
      <c r="M16" s="161">
        <v>3361.785123966942</v>
      </c>
      <c r="N16" s="161">
        <v>195.3551703285628</v>
      </c>
      <c r="O16" s="161">
        <v>24.57770610763959</v>
      </c>
      <c r="P16" s="161">
        <v>166.82826043136464</v>
      </c>
      <c r="Q16" s="161">
        <v>0.9508163676678089</v>
      </c>
      <c r="R16" s="161">
        <v>0.4333803668615199</v>
      </c>
      <c r="S16" s="161">
        <v>2.565007055029228</v>
      </c>
      <c r="T16" s="188">
        <v>121.30965047369492</v>
      </c>
      <c r="U16" s="161">
        <v>24.07464583488584</v>
      </c>
    </row>
    <row r="17" spans="2:21" ht="15" customHeight="1">
      <c r="B17" s="223" t="s">
        <v>343</v>
      </c>
      <c r="C17" s="229"/>
      <c r="D17" s="160">
        <v>1301</v>
      </c>
      <c r="E17" s="161">
        <v>37.73174481168332</v>
      </c>
      <c r="F17" s="161">
        <v>3.4173712528823983</v>
      </c>
      <c r="G17" s="161">
        <v>609.8082514219831</v>
      </c>
      <c r="H17" s="161">
        <v>118.53885472713274</v>
      </c>
      <c r="I17" s="161">
        <v>236.7196771714066</v>
      </c>
      <c r="J17" s="161">
        <v>2649.8209069946197</v>
      </c>
      <c r="K17" s="161">
        <v>1273.4919292851653</v>
      </c>
      <c r="L17" s="161">
        <v>510.5849346656418</v>
      </c>
      <c r="M17" s="161">
        <v>3292.239815526518</v>
      </c>
      <c r="N17" s="161">
        <v>120.48808608762491</v>
      </c>
      <c r="O17" s="161">
        <v>5.764796310530361</v>
      </c>
      <c r="P17" s="161">
        <v>113.01691006917756</v>
      </c>
      <c r="Q17" s="161">
        <v>1.1529592621060722</v>
      </c>
      <c r="R17" s="161">
        <v>0.3074558032282859</v>
      </c>
      <c r="S17" s="161">
        <v>0.24596464258262873</v>
      </c>
      <c r="T17" s="188">
        <v>114.32483397386635</v>
      </c>
      <c r="U17" s="161">
        <v>23.88714968158413</v>
      </c>
    </row>
    <row r="18" spans="2:21" ht="15" customHeight="1">
      <c r="B18" s="223" t="s">
        <v>344</v>
      </c>
      <c r="C18" s="229"/>
      <c r="D18" s="160">
        <v>252</v>
      </c>
      <c r="E18" s="161">
        <v>38.03174603174603</v>
      </c>
      <c r="F18" s="161">
        <v>3.357142857142857</v>
      </c>
      <c r="G18" s="161">
        <v>535.9122575396825</v>
      </c>
      <c r="H18" s="161">
        <v>121.34817460317467</v>
      </c>
      <c r="I18" s="161">
        <v>232.84130952380949</v>
      </c>
      <c r="J18" s="161">
        <v>2444.7301587301586</v>
      </c>
      <c r="K18" s="161">
        <v>763.6071428571429</v>
      </c>
      <c r="L18" s="161">
        <v>492.75</v>
      </c>
      <c r="M18" s="161">
        <v>2652.7896825396824</v>
      </c>
      <c r="N18" s="161">
        <v>62.79761904761905</v>
      </c>
      <c r="O18" s="161">
        <v>11.507936507936508</v>
      </c>
      <c r="P18" s="161">
        <v>51.28968253968254</v>
      </c>
      <c r="Q18" s="161">
        <v>0</v>
      </c>
      <c r="R18" s="161">
        <v>0</v>
      </c>
      <c r="S18" s="161">
        <v>0</v>
      </c>
      <c r="T18" s="188">
        <v>92.02101587301584</v>
      </c>
      <c r="U18" s="161">
        <v>22.068655451111674</v>
      </c>
    </row>
    <row r="19" spans="2:21" ht="15" customHeight="1">
      <c r="B19" s="223" t="s">
        <v>345</v>
      </c>
      <c r="C19" s="229"/>
      <c r="D19" s="160">
        <v>2415</v>
      </c>
      <c r="E19" s="161">
        <v>37.946583850931674</v>
      </c>
      <c r="F19" s="161">
        <v>3.3763975155279504</v>
      </c>
      <c r="G19" s="161">
        <v>595.8725963975156</v>
      </c>
      <c r="H19" s="161">
        <v>112.63674120082813</v>
      </c>
      <c r="I19" s="161">
        <v>175.04978053830206</v>
      </c>
      <c r="J19" s="161">
        <v>2405.375155279503</v>
      </c>
      <c r="K19" s="161">
        <v>1458.0761904761905</v>
      </c>
      <c r="L19" s="161">
        <v>541.8766045548655</v>
      </c>
      <c r="M19" s="161">
        <v>3154.0923395445134</v>
      </c>
      <c r="N19" s="161">
        <v>167.4824016563147</v>
      </c>
      <c r="O19" s="161">
        <v>13.503105590062113</v>
      </c>
      <c r="P19" s="161">
        <v>150.9904761904762</v>
      </c>
      <c r="Q19" s="161">
        <v>2.0028985507246375</v>
      </c>
      <c r="R19" s="161">
        <v>0.4451345755693582</v>
      </c>
      <c r="S19" s="161">
        <v>0.5407867494824017</v>
      </c>
      <c r="T19" s="188">
        <v>112.1067896480331</v>
      </c>
      <c r="U19" s="161">
        <v>23.86948029641443</v>
      </c>
    </row>
    <row r="20" spans="2:21" ht="15" customHeight="1">
      <c r="B20" s="223" t="s">
        <v>346</v>
      </c>
      <c r="C20" s="229"/>
      <c r="D20" s="160">
        <v>1144</v>
      </c>
      <c r="E20" s="161">
        <v>36.97377622377623</v>
      </c>
      <c r="F20" s="161">
        <v>3.520104895104895</v>
      </c>
      <c r="G20" s="161">
        <v>572.7270681818181</v>
      </c>
      <c r="H20" s="161">
        <v>116.71380244755262</v>
      </c>
      <c r="I20" s="161">
        <v>227.76118006992996</v>
      </c>
      <c r="J20" s="161">
        <v>2619.284090909091</v>
      </c>
      <c r="K20" s="161">
        <v>1001.9230769230769</v>
      </c>
      <c r="L20" s="161">
        <v>502.2701048951049</v>
      </c>
      <c r="M20" s="161">
        <v>2999.11013986014</v>
      </c>
      <c r="N20" s="161">
        <v>119.82692307692308</v>
      </c>
      <c r="O20" s="161">
        <v>4.6328671328671325</v>
      </c>
      <c r="P20" s="161">
        <v>114.9222027972028</v>
      </c>
      <c r="Q20" s="161">
        <v>0</v>
      </c>
      <c r="R20" s="161">
        <v>0.2718531468531469</v>
      </c>
      <c r="S20" s="161">
        <v>0</v>
      </c>
      <c r="T20" s="188">
        <v>105.46300262237757</v>
      </c>
      <c r="U20" s="161">
        <v>23.320616253916782</v>
      </c>
    </row>
    <row r="21" spans="2:21" ht="15" customHeight="1">
      <c r="B21" s="223" t="s">
        <v>347</v>
      </c>
      <c r="C21" s="229"/>
      <c r="D21" s="160">
        <v>433</v>
      </c>
      <c r="E21" s="161">
        <v>36.40184757505774</v>
      </c>
      <c r="F21" s="161">
        <v>3.4341801385681294</v>
      </c>
      <c r="G21" s="161">
        <v>538.1757621247112</v>
      </c>
      <c r="H21" s="161">
        <v>114.23002309468814</v>
      </c>
      <c r="I21" s="161">
        <v>208.37720554272516</v>
      </c>
      <c r="J21" s="161">
        <v>2387.1639722863742</v>
      </c>
      <c r="K21" s="161">
        <v>900.3995381062356</v>
      </c>
      <c r="L21" s="161">
        <v>449.1685912240185</v>
      </c>
      <c r="M21" s="161">
        <v>2743.3625866050807</v>
      </c>
      <c r="N21" s="161">
        <v>95.0323325635104</v>
      </c>
      <c r="O21" s="161">
        <v>21.801385681293304</v>
      </c>
      <c r="P21" s="161">
        <v>68.42263279445727</v>
      </c>
      <c r="Q21" s="161">
        <v>3.464203233256351</v>
      </c>
      <c r="R21" s="161">
        <v>1.3441108545034641</v>
      </c>
      <c r="S21" s="161">
        <v>0</v>
      </c>
      <c r="T21" s="188">
        <v>96.5182193995382</v>
      </c>
      <c r="U21" s="161">
        <v>22.716843298216716</v>
      </c>
    </row>
    <row r="22" spans="2:21" ht="15" customHeight="1">
      <c r="B22" s="223" t="s">
        <v>385</v>
      </c>
      <c r="C22" s="229"/>
      <c r="D22" s="160">
        <v>900</v>
      </c>
      <c r="E22" s="161">
        <v>37.49777777777778</v>
      </c>
      <c r="F22" s="161">
        <v>3.6655555555555557</v>
      </c>
      <c r="G22" s="161">
        <v>543.9299102222221</v>
      </c>
      <c r="H22" s="161">
        <v>115.17742222222238</v>
      </c>
      <c r="I22" s="161">
        <v>252.6905444444444</v>
      </c>
      <c r="J22" s="161">
        <v>2583.27</v>
      </c>
      <c r="K22" s="161">
        <v>918.8444444444444</v>
      </c>
      <c r="L22" s="161">
        <v>401.3777777777778</v>
      </c>
      <c r="M22" s="161">
        <v>2985.987777777778</v>
      </c>
      <c r="N22" s="161">
        <v>114.74888888888889</v>
      </c>
      <c r="O22" s="161">
        <v>9.188888888888888</v>
      </c>
      <c r="P22" s="161">
        <v>104.33777777777777</v>
      </c>
      <c r="Q22" s="161">
        <v>0</v>
      </c>
      <c r="R22" s="161">
        <v>1.2222222222222223</v>
      </c>
      <c r="S22" s="161">
        <v>0</v>
      </c>
      <c r="T22" s="188">
        <v>103.21086888888864</v>
      </c>
      <c r="U22" s="161">
        <v>23.814229078496368</v>
      </c>
    </row>
    <row r="23" spans="2:21" ht="15" customHeight="1">
      <c r="B23" s="225" t="s">
        <v>348</v>
      </c>
      <c r="C23" s="230"/>
      <c r="D23" s="160">
        <v>801</v>
      </c>
      <c r="E23" s="161">
        <v>37.49438202247191</v>
      </c>
      <c r="F23" s="161">
        <v>3.7116104868913857</v>
      </c>
      <c r="G23" s="161">
        <v>549.1182218476904</v>
      </c>
      <c r="H23" s="161">
        <v>114.07732833957546</v>
      </c>
      <c r="I23" s="161">
        <v>279.4681273408238</v>
      </c>
      <c r="J23" s="161">
        <v>2453.696629213483</v>
      </c>
      <c r="K23" s="161">
        <v>826.3220973782771</v>
      </c>
      <c r="L23" s="161">
        <v>359.6991260923845</v>
      </c>
      <c r="M23" s="161">
        <v>2830.935081148564</v>
      </c>
      <c r="N23" s="161">
        <v>89.38451935081149</v>
      </c>
      <c r="O23" s="161">
        <v>0.24968789013732834</v>
      </c>
      <c r="P23" s="161">
        <v>88.55305867665419</v>
      </c>
      <c r="Q23" s="161">
        <v>0</v>
      </c>
      <c r="R23" s="161">
        <v>0.581772784019975</v>
      </c>
      <c r="S23" s="178">
        <v>0</v>
      </c>
      <c r="T23" s="187">
        <v>97.62701622971278</v>
      </c>
      <c r="U23" s="161">
        <v>22.875729438404</v>
      </c>
    </row>
    <row r="24" spans="2:21" ht="15" customHeight="1">
      <c r="B24" s="227" t="s">
        <v>4</v>
      </c>
      <c r="C24" s="228"/>
      <c r="D24" s="190">
        <v>830</v>
      </c>
      <c r="E24" s="176">
        <v>36.89879518072289</v>
      </c>
      <c r="F24" s="176">
        <v>3.408433734939759</v>
      </c>
      <c r="G24" s="176">
        <v>507.83749168674694</v>
      </c>
      <c r="H24" s="176">
        <v>117.57195180722898</v>
      </c>
      <c r="I24" s="176">
        <v>258.7234216867469</v>
      </c>
      <c r="J24" s="176">
        <v>2448.865060240964</v>
      </c>
      <c r="K24" s="176">
        <v>622.3036144578314</v>
      </c>
      <c r="L24" s="176">
        <v>354.93373493975906</v>
      </c>
      <c r="M24" s="176">
        <v>2649.555421686747</v>
      </c>
      <c r="N24" s="176">
        <v>66.67951807228916</v>
      </c>
      <c r="O24" s="176">
        <v>4.493975903614458</v>
      </c>
      <c r="P24" s="176">
        <v>62.1855421686747</v>
      </c>
      <c r="Q24" s="176">
        <v>0</v>
      </c>
      <c r="R24" s="176">
        <v>0</v>
      </c>
      <c r="S24" s="177">
        <v>0</v>
      </c>
      <c r="T24" s="188">
        <v>90.402004819277</v>
      </c>
      <c r="U24" s="176">
        <v>22.914252488089776</v>
      </c>
    </row>
    <row r="25" spans="2:21" ht="15" customHeight="1">
      <c r="B25" s="223" t="s">
        <v>5</v>
      </c>
      <c r="C25" s="224"/>
      <c r="D25" s="160">
        <v>76</v>
      </c>
      <c r="E25" s="161">
        <v>38.19736842105263</v>
      </c>
      <c r="F25" s="161">
        <v>3.4078947368421053</v>
      </c>
      <c r="G25" s="161">
        <v>493.47021842105266</v>
      </c>
      <c r="H25" s="161">
        <v>117.84842105263158</v>
      </c>
      <c r="I25" s="161">
        <v>263.2519736842106</v>
      </c>
      <c r="J25" s="161">
        <v>2371.0394736842104</v>
      </c>
      <c r="K25" s="161">
        <v>532.421052631579</v>
      </c>
      <c r="L25" s="161">
        <v>282.5263157894737</v>
      </c>
      <c r="M25" s="161">
        <v>2523.6973684210525</v>
      </c>
      <c r="N25" s="161">
        <v>97.23684210526316</v>
      </c>
      <c r="O25" s="161">
        <v>0</v>
      </c>
      <c r="P25" s="161">
        <v>97.23684210526316</v>
      </c>
      <c r="Q25" s="161">
        <v>0</v>
      </c>
      <c r="R25" s="161">
        <v>0</v>
      </c>
      <c r="S25" s="161">
        <v>0</v>
      </c>
      <c r="T25" s="188">
        <v>87.06630263157896</v>
      </c>
      <c r="U25" s="161">
        <v>22.293206667690143</v>
      </c>
    </row>
    <row r="26" spans="2:21" ht="15" customHeight="1">
      <c r="B26" s="223" t="s">
        <v>6</v>
      </c>
      <c r="C26" s="224"/>
      <c r="D26" s="160">
        <v>228</v>
      </c>
      <c r="E26" s="161">
        <v>38.33771929824562</v>
      </c>
      <c r="F26" s="161">
        <v>3.495614035087719</v>
      </c>
      <c r="G26" s="161">
        <v>524.6374236842105</v>
      </c>
      <c r="H26" s="161">
        <v>114.03478070175446</v>
      </c>
      <c r="I26" s="161">
        <v>267.5597368421053</v>
      </c>
      <c r="J26" s="161">
        <v>2317.0482456140353</v>
      </c>
      <c r="K26" s="161">
        <v>669.7017543859649</v>
      </c>
      <c r="L26" s="161">
        <v>296.4035087719298</v>
      </c>
      <c r="M26" s="161">
        <v>2577.2236842105262</v>
      </c>
      <c r="N26" s="161">
        <v>113.12280701754386</v>
      </c>
      <c r="O26" s="161">
        <v>0</v>
      </c>
      <c r="P26" s="161">
        <v>113.12280701754386</v>
      </c>
      <c r="Q26" s="161">
        <v>0</v>
      </c>
      <c r="R26" s="161">
        <v>0</v>
      </c>
      <c r="S26" s="161">
        <v>0</v>
      </c>
      <c r="T26" s="188">
        <v>90.81171929824558</v>
      </c>
      <c r="U26" s="161">
        <v>22.52668445365485</v>
      </c>
    </row>
    <row r="27" spans="2:21" ht="15" customHeight="1">
      <c r="B27" s="223" t="s">
        <v>7</v>
      </c>
      <c r="C27" s="224"/>
      <c r="D27" s="160">
        <v>322</v>
      </c>
      <c r="E27" s="161">
        <v>41.015527950310556</v>
      </c>
      <c r="F27" s="161">
        <v>3.6459627329192545</v>
      </c>
      <c r="G27" s="161">
        <v>618.2932754658385</v>
      </c>
      <c r="H27" s="161">
        <v>121.10810559006212</v>
      </c>
      <c r="I27" s="161">
        <v>261.66891304347814</v>
      </c>
      <c r="J27" s="161">
        <v>2696.3757763975154</v>
      </c>
      <c r="K27" s="161">
        <v>1028.416149068323</v>
      </c>
      <c r="L27" s="161">
        <v>511.3105590062112</v>
      </c>
      <c r="M27" s="161">
        <v>3074.807453416149</v>
      </c>
      <c r="N27" s="161">
        <v>138.67391304347825</v>
      </c>
      <c r="O27" s="161">
        <v>57.298136645962735</v>
      </c>
      <c r="P27" s="161">
        <v>81.37577639751552</v>
      </c>
      <c r="Q27" s="161">
        <v>0</v>
      </c>
      <c r="R27" s="161">
        <v>0</v>
      </c>
      <c r="S27" s="161">
        <v>0</v>
      </c>
      <c r="T27" s="188">
        <v>110.24212422360246</v>
      </c>
      <c r="U27" s="161">
        <v>23.029200473210015</v>
      </c>
    </row>
    <row r="28" spans="2:21" ht="15" customHeight="1">
      <c r="B28" s="223" t="s">
        <v>8</v>
      </c>
      <c r="C28" s="224"/>
      <c r="D28" s="160">
        <v>86</v>
      </c>
      <c r="E28" s="161">
        <v>36.872093023255815</v>
      </c>
      <c r="F28" s="161">
        <v>3.372093023255814</v>
      </c>
      <c r="G28" s="161">
        <v>518.437873255814</v>
      </c>
      <c r="H28" s="161">
        <v>114.09546511627906</v>
      </c>
      <c r="I28" s="161">
        <v>270.23558139534885</v>
      </c>
      <c r="J28" s="161">
        <v>2303.779069767442</v>
      </c>
      <c r="K28" s="161">
        <v>579.4767441860465</v>
      </c>
      <c r="L28" s="161">
        <v>331.69767441860466</v>
      </c>
      <c r="M28" s="161">
        <v>2484.3488372093025</v>
      </c>
      <c r="N28" s="161">
        <v>67.20930232558139</v>
      </c>
      <c r="O28" s="161">
        <v>0</v>
      </c>
      <c r="P28" s="161">
        <v>67.20930232558139</v>
      </c>
      <c r="Q28" s="161">
        <v>0</v>
      </c>
      <c r="R28" s="161">
        <v>0</v>
      </c>
      <c r="S28" s="161">
        <v>0</v>
      </c>
      <c r="T28" s="188">
        <v>85.65916279069766</v>
      </c>
      <c r="U28" s="161">
        <v>21.477699893224774</v>
      </c>
    </row>
    <row r="29" spans="2:21" ht="15" customHeight="1">
      <c r="B29" s="223" t="s">
        <v>9</v>
      </c>
      <c r="C29" s="224"/>
      <c r="D29" s="160">
        <v>93</v>
      </c>
      <c r="E29" s="161">
        <v>38.623655913978496</v>
      </c>
      <c r="F29" s="161">
        <v>3.7204301075268815</v>
      </c>
      <c r="G29" s="161">
        <v>560.4941763440861</v>
      </c>
      <c r="H29" s="161">
        <v>119.91064516129033</v>
      </c>
      <c r="I29" s="161">
        <v>280.0052688172044</v>
      </c>
      <c r="J29" s="161">
        <v>2504.6129032258063</v>
      </c>
      <c r="K29" s="161">
        <v>816.4301075268817</v>
      </c>
      <c r="L29" s="161">
        <v>395.8279569892473</v>
      </c>
      <c r="M29" s="161">
        <v>2868.7741935483873</v>
      </c>
      <c r="N29" s="161">
        <v>56.44086021505376</v>
      </c>
      <c r="O29" s="161">
        <v>0</v>
      </c>
      <c r="P29" s="161">
        <v>54.29032258064516</v>
      </c>
      <c r="Q29" s="161">
        <v>0</v>
      </c>
      <c r="R29" s="161">
        <v>2.150537634408602</v>
      </c>
      <c r="S29" s="161">
        <v>0</v>
      </c>
      <c r="T29" s="188">
        <v>99.69855913978495</v>
      </c>
      <c r="U29" s="161">
        <v>23.08551819903351</v>
      </c>
    </row>
    <row r="30" spans="2:21" ht="15" customHeight="1">
      <c r="B30" s="223" t="s">
        <v>10</v>
      </c>
      <c r="C30" s="224"/>
      <c r="D30" s="160">
        <v>140</v>
      </c>
      <c r="E30" s="161">
        <v>38.42857142857143</v>
      </c>
      <c r="F30" s="161">
        <v>3.6857142857142855</v>
      </c>
      <c r="G30" s="161">
        <v>580.8904335714285</v>
      </c>
      <c r="H30" s="161">
        <v>121.4105714285714</v>
      </c>
      <c r="I30" s="161">
        <v>292.21971428571425</v>
      </c>
      <c r="J30" s="161">
        <v>2625.192857142857</v>
      </c>
      <c r="K30" s="161">
        <v>791.1857142857143</v>
      </c>
      <c r="L30" s="161">
        <v>407.4357142857143</v>
      </c>
      <c r="M30" s="161">
        <v>2857.785714285714</v>
      </c>
      <c r="N30" s="161">
        <v>151.15714285714284</v>
      </c>
      <c r="O30" s="161">
        <v>29.5</v>
      </c>
      <c r="P30" s="161">
        <v>114.58571428571429</v>
      </c>
      <c r="Q30" s="161">
        <v>7.071428571428571</v>
      </c>
      <c r="R30" s="161">
        <v>0</v>
      </c>
      <c r="S30" s="161">
        <v>0</v>
      </c>
      <c r="T30" s="188">
        <v>104.10239285714283</v>
      </c>
      <c r="U30" s="161">
        <v>23.04769239050906</v>
      </c>
    </row>
    <row r="31" spans="2:21" ht="15" customHeight="1">
      <c r="B31" s="223" t="s">
        <v>11</v>
      </c>
      <c r="C31" s="224"/>
      <c r="D31" s="160">
        <v>509</v>
      </c>
      <c r="E31" s="161">
        <v>37.351669941060905</v>
      </c>
      <c r="F31" s="161">
        <v>3.430255402750491</v>
      </c>
      <c r="G31" s="161">
        <v>524.7089880157171</v>
      </c>
      <c r="H31" s="161">
        <v>115.78946954813361</v>
      </c>
      <c r="I31" s="161">
        <v>283.23288801571726</v>
      </c>
      <c r="J31" s="161">
        <v>2480.477406679764</v>
      </c>
      <c r="K31" s="161">
        <v>743.7151277013752</v>
      </c>
      <c r="L31" s="161">
        <v>356.41846758349703</v>
      </c>
      <c r="M31" s="161">
        <v>2766.3497053045185</v>
      </c>
      <c r="N31" s="161">
        <v>101.42436149312377</v>
      </c>
      <c r="O31" s="161">
        <v>5.50098231827112</v>
      </c>
      <c r="P31" s="161">
        <v>95.10609037328095</v>
      </c>
      <c r="Q31" s="161">
        <v>0.4243614931237721</v>
      </c>
      <c r="R31" s="161">
        <v>0.3929273084479371</v>
      </c>
      <c r="S31" s="161">
        <v>0</v>
      </c>
      <c r="T31" s="188">
        <v>96.80945579567772</v>
      </c>
      <c r="U31" s="161">
        <v>23.703995969074224</v>
      </c>
    </row>
    <row r="32" spans="2:21" ht="15" customHeight="1">
      <c r="B32" s="223" t="s">
        <v>12</v>
      </c>
      <c r="C32" s="224"/>
      <c r="D32" s="160">
        <v>296</v>
      </c>
      <c r="E32" s="161">
        <v>37.37837837837838</v>
      </c>
      <c r="F32" s="161">
        <v>3.375</v>
      </c>
      <c r="G32" s="161">
        <v>537.3792841216216</v>
      </c>
      <c r="H32" s="161">
        <v>115.39702702702704</v>
      </c>
      <c r="I32" s="161">
        <v>278.4285135135136</v>
      </c>
      <c r="J32" s="161">
        <v>2471.4797297297296</v>
      </c>
      <c r="K32" s="161">
        <v>793.1081081081081</v>
      </c>
      <c r="L32" s="161">
        <v>347.8918918918919</v>
      </c>
      <c r="M32" s="161">
        <v>2823.7804054054054</v>
      </c>
      <c r="N32" s="161">
        <v>92.91554054054055</v>
      </c>
      <c r="O32" s="161">
        <v>1.6891891891891893</v>
      </c>
      <c r="P32" s="161">
        <v>91.22635135135135</v>
      </c>
      <c r="Q32" s="161">
        <v>0</v>
      </c>
      <c r="R32" s="161">
        <v>0</v>
      </c>
      <c r="S32" s="161">
        <v>0</v>
      </c>
      <c r="T32" s="188">
        <v>98.87398648648647</v>
      </c>
      <c r="U32" s="161">
        <v>23.443400285450668</v>
      </c>
    </row>
    <row r="33" spans="2:21" ht="15" customHeight="1">
      <c r="B33" s="223" t="s">
        <v>13</v>
      </c>
      <c r="C33" s="224"/>
      <c r="D33" s="160">
        <v>353</v>
      </c>
      <c r="E33" s="161">
        <v>36.5014164305949</v>
      </c>
      <c r="F33" s="161">
        <v>3.461756373937677</v>
      </c>
      <c r="G33" s="161">
        <v>497.14273116147314</v>
      </c>
      <c r="H33" s="161">
        <v>112.22586402266302</v>
      </c>
      <c r="I33" s="161">
        <v>295.42824362606234</v>
      </c>
      <c r="J33" s="161">
        <v>2342.0764872521245</v>
      </c>
      <c r="K33" s="161">
        <v>722.3399433427762</v>
      </c>
      <c r="L33" s="161">
        <v>302.5410764872521</v>
      </c>
      <c r="M33" s="161">
        <v>2653.0396600566573</v>
      </c>
      <c r="N33" s="161">
        <v>108.8356940509915</v>
      </c>
      <c r="O33" s="161">
        <v>2.8328611898016995</v>
      </c>
      <c r="P33" s="161">
        <v>106.0028328611898</v>
      </c>
      <c r="Q33" s="161">
        <v>0</v>
      </c>
      <c r="R33" s="161">
        <v>0</v>
      </c>
      <c r="S33" s="161">
        <v>0</v>
      </c>
      <c r="T33" s="188">
        <v>92.79594334277627</v>
      </c>
      <c r="U33" s="161">
        <v>23.565694356046887</v>
      </c>
    </row>
    <row r="34" spans="2:21" ht="15" customHeight="1">
      <c r="B34" s="223" t="s">
        <v>14</v>
      </c>
      <c r="C34" s="224"/>
      <c r="D34" s="160">
        <v>943</v>
      </c>
      <c r="E34" s="161">
        <v>38.34782608695652</v>
      </c>
      <c r="F34" s="161">
        <v>3.317073170731707</v>
      </c>
      <c r="G34" s="161">
        <v>603.1856222693531</v>
      </c>
      <c r="H34" s="161">
        <v>108.76906680805936</v>
      </c>
      <c r="I34" s="161">
        <v>196.20055143160127</v>
      </c>
      <c r="J34" s="161">
        <v>2346.186638388123</v>
      </c>
      <c r="K34" s="161">
        <v>1488.2905620360552</v>
      </c>
      <c r="L34" s="161">
        <v>518.4082714740191</v>
      </c>
      <c r="M34" s="161">
        <v>3139.022269353128</v>
      </c>
      <c r="N34" s="161">
        <v>177.04665959703075</v>
      </c>
      <c r="O34" s="161">
        <v>12.407211028632025</v>
      </c>
      <c r="P34" s="161">
        <v>155.237539766702</v>
      </c>
      <c r="Q34" s="161">
        <v>4.232237539766702</v>
      </c>
      <c r="R34" s="161">
        <v>0</v>
      </c>
      <c r="S34" s="161">
        <v>5.16967126193001</v>
      </c>
      <c r="T34" s="188">
        <v>112.59898833510063</v>
      </c>
      <c r="U34" s="161">
        <v>23.65654061843124</v>
      </c>
    </row>
    <row r="35" spans="2:21" ht="15" customHeight="1">
      <c r="B35" s="223" t="s">
        <v>15</v>
      </c>
      <c r="C35" s="224"/>
      <c r="D35" s="160">
        <v>841</v>
      </c>
      <c r="E35" s="161">
        <v>37.535077288941736</v>
      </c>
      <c r="F35" s="161">
        <v>3.44589774078478</v>
      </c>
      <c r="G35" s="161">
        <v>600.7106172413794</v>
      </c>
      <c r="H35" s="161">
        <v>112.36615933412615</v>
      </c>
      <c r="I35" s="161">
        <v>203.64560047562438</v>
      </c>
      <c r="J35" s="161">
        <v>2447.4399524375744</v>
      </c>
      <c r="K35" s="161">
        <v>1223.7788347205708</v>
      </c>
      <c r="L35" s="161">
        <v>444.9298454221165</v>
      </c>
      <c r="M35" s="161">
        <v>3060.293697978597</v>
      </c>
      <c r="N35" s="161">
        <v>165.99524375743164</v>
      </c>
      <c r="O35" s="161">
        <v>8.370986920332937</v>
      </c>
      <c r="P35" s="161">
        <v>157.6242568370987</v>
      </c>
      <c r="Q35" s="161">
        <v>0</v>
      </c>
      <c r="R35" s="161">
        <v>0</v>
      </c>
      <c r="S35" s="161">
        <v>0</v>
      </c>
      <c r="T35" s="188">
        <v>110.32637931034468</v>
      </c>
      <c r="U35" s="161">
        <v>23.7529794673177</v>
      </c>
    </row>
    <row r="36" spans="2:21" ht="15" customHeight="1">
      <c r="B36" s="223" t="s">
        <v>16</v>
      </c>
      <c r="C36" s="224"/>
      <c r="D36" s="160">
        <v>990</v>
      </c>
      <c r="E36" s="161">
        <v>40.477777777777774</v>
      </c>
      <c r="F36" s="161">
        <v>3.394949494949495</v>
      </c>
      <c r="G36" s="161">
        <v>802.8496564646465</v>
      </c>
      <c r="H36" s="161">
        <v>100.41269696969701</v>
      </c>
      <c r="I36" s="161">
        <v>119.05571717171716</v>
      </c>
      <c r="J36" s="161">
        <v>2291.357575757576</v>
      </c>
      <c r="K36" s="161">
        <v>3111.6252525252526</v>
      </c>
      <c r="L36" s="161">
        <v>987.8242424242425</v>
      </c>
      <c r="M36" s="161">
        <v>4103.963636363636</v>
      </c>
      <c r="N36" s="161">
        <v>311.19494949494947</v>
      </c>
      <c r="O36" s="161">
        <v>67.11111111111111</v>
      </c>
      <c r="P36" s="161">
        <v>235.14444444444445</v>
      </c>
      <c r="Q36" s="161">
        <v>0</v>
      </c>
      <c r="R36" s="161">
        <v>1.0101010101010102</v>
      </c>
      <c r="S36" s="161">
        <v>7.929292929292929</v>
      </c>
      <c r="T36" s="188">
        <v>152.01991414141395</v>
      </c>
      <c r="U36" s="161">
        <v>24.370808856430617</v>
      </c>
    </row>
    <row r="37" spans="2:21" ht="15" customHeight="1">
      <c r="B37" s="223" t="s">
        <v>17</v>
      </c>
      <c r="C37" s="224"/>
      <c r="D37" s="160">
        <v>921</v>
      </c>
      <c r="E37" s="161">
        <v>38.95982627578719</v>
      </c>
      <c r="F37" s="161">
        <v>3.436482084690554</v>
      </c>
      <c r="G37" s="161">
        <v>689.5942715526601</v>
      </c>
      <c r="H37" s="161">
        <v>104.86526601520089</v>
      </c>
      <c r="I37" s="161">
        <v>145.46180238870795</v>
      </c>
      <c r="J37" s="161">
        <v>2330.9913137893595</v>
      </c>
      <c r="K37" s="161">
        <v>2215.6677524429965</v>
      </c>
      <c r="L37" s="161">
        <v>630.185667752443</v>
      </c>
      <c r="M37" s="161">
        <v>3674.2888165038003</v>
      </c>
      <c r="N37" s="161">
        <v>242.18458197611292</v>
      </c>
      <c r="O37" s="161">
        <v>33.71335504885994</v>
      </c>
      <c r="P37" s="161">
        <v>207.43973941368077</v>
      </c>
      <c r="Q37" s="161">
        <v>0</v>
      </c>
      <c r="R37" s="161">
        <v>1.0314875135722041</v>
      </c>
      <c r="S37" s="161">
        <v>0</v>
      </c>
      <c r="T37" s="188">
        <v>133.7148045602606</v>
      </c>
      <c r="U37" s="161">
        <v>24.843576058086285</v>
      </c>
    </row>
    <row r="38" spans="2:21" ht="15" customHeight="1">
      <c r="B38" s="223" t="s">
        <v>18</v>
      </c>
      <c r="C38" s="224"/>
      <c r="D38" s="160">
        <v>160</v>
      </c>
      <c r="E38" s="161">
        <v>39.225</v>
      </c>
      <c r="F38" s="161">
        <v>3.48125</v>
      </c>
      <c r="G38" s="161">
        <v>529.7104506249999</v>
      </c>
      <c r="H38" s="161">
        <v>117.87025000000003</v>
      </c>
      <c r="I38" s="161">
        <v>225.8764375</v>
      </c>
      <c r="J38" s="161">
        <v>2440.775</v>
      </c>
      <c r="K38" s="161">
        <v>800.00625</v>
      </c>
      <c r="L38" s="161">
        <v>474.31875</v>
      </c>
      <c r="M38" s="161">
        <v>2696.6125</v>
      </c>
      <c r="N38" s="161">
        <v>69.85</v>
      </c>
      <c r="O38" s="161">
        <v>0</v>
      </c>
      <c r="P38" s="161">
        <v>69.85</v>
      </c>
      <c r="Q38" s="161">
        <v>0</v>
      </c>
      <c r="R38" s="161">
        <v>0</v>
      </c>
      <c r="S38" s="161">
        <v>0</v>
      </c>
      <c r="T38" s="188">
        <v>95.75721250000004</v>
      </c>
      <c r="U38" s="161">
        <v>22.82332863400902</v>
      </c>
    </row>
    <row r="39" spans="2:21" ht="15" customHeight="1">
      <c r="B39" s="223" t="s">
        <v>19</v>
      </c>
      <c r="C39" s="224"/>
      <c r="D39" s="160">
        <v>94</v>
      </c>
      <c r="E39" s="161">
        <v>37.53191489361702</v>
      </c>
      <c r="F39" s="161">
        <v>3.2872340425531914</v>
      </c>
      <c r="G39" s="161">
        <v>544.144479787234</v>
      </c>
      <c r="H39" s="161">
        <v>123.04010638297866</v>
      </c>
      <c r="I39" s="161">
        <v>244.83074468085115</v>
      </c>
      <c r="J39" s="161">
        <v>2526.9893617021276</v>
      </c>
      <c r="K39" s="161">
        <v>676.2234042553191</v>
      </c>
      <c r="L39" s="161">
        <v>518.8404255319149</v>
      </c>
      <c r="M39" s="161">
        <v>2643.553191489362</v>
      </c>
      <c r="N39" s="161">
        <v>40.819148936170215</v>
      </c>
      <c r="O39" s="161">
        <v>0</v>
      </c>
      <c r="P39" s="161">
        <v>40.819148936170215</v>
      </c>
      <c r="Q39" s="161">
        <v>0</v>
      </c>
      <c r="R39" s="161">
        <v>0</v>
      </c>
      <c r="S39" s="161">
        <v>0</v>
      </c>
      <c r="T39" s="188">
        <v>91.70821276595744</v>
      </c>
      <c r="U39" s="161">
        <v>21.529308489063087</v>
      </c>
    </row>
    <row r="40" spans="2:21" ht="15" customHeight="1">
      <c r="B40" s="223" t="s">
        <v>20</v>
      </c>
      <c r="C40" s="224"/>
      <c r="D40" s="160">
        <v>73</v>
      </c>
      <c r="E40" s="161">
        <v>36.89041095890411</v>
      </c>
      <c r="F40" s="161">
        <v>3.26027397260274</v>
      </c>
      <c r="G40" s="161">
        <v>566.3927479452055</v>
      </c>
      <c r="H40" s="161">
        <v>121.54849315068496</v>
      </c>
      <c r="I40" s="161">
        <v>218.04671232876711</v>
      </c>
      <c r="J40" s="161">
        <v>2492.5753424657532</v>
      </c>
      <c r="K40" s="161">
        <v>910.945205479452</v>
      </c>
      <c r="L40" s="161">
        <v>600.1780821917808</v>
      </c>
      <c r="M40" s="161">
        <v>2744.3424657534247</v>
      </c>
      <c r="N40" s="161">
        <v>59</v>
      </c>
      <c r="O40" s="161">
        <v>39.726027397260275</v>
      </c>
      <c r="P40" s="161">
        <v>19.273972602739725</v>
      </c>
      <c r="Q40" s="161">
        <v>0</v>
      </c>
      <c r="R40" s="161">
        <v>0</v>
      </c>
      <c r="S40" s="161">
        <v>0</v>
      </c>
      <c r="T40" s="188">
        <v>96.27961643835619</v>
      </c>
      <c r="U40" s="161">
        <v>22.203103787525645</v>
      </c>
    </row>
    <row r="41" spans="2:21" ht="15" customHeight="1">
      <c r="B41" s="223" t="s">
        <v>21</v>
      </c>
      <c r="C41" s="224"/>
      <c r="D41" s="160">
        <v>85</v>
      </c>
      <c r="E41" s="161">
        <v>39.56470588235294</v>
      </c>
      <c r="F41" s="161">
        <v>3.5176470588235293</v>
      </c>
      <c r="G41" s="161">
        <v>500.63102588235296</v>
      </c>
      <c r="H41" s="161">
        <v>119.30505882352942</v>
      </c>
      <c r="I41" s="161">
        <v>232.28835294117644</v>
      </c>
      <c r="J41" s="161">
        <v>2312.670588235294</v>
      </c>
      <c r="K41" s="161">
        <v>733.7058823529412</v>
      </c>
      <c r="L41" s="161">
        <v>371.63529411764705</v>
      </c>
      <c r="M41" s="161">
        <v>2584.3764705882354</v>
      </c>
      <c r="N41" s="161">
        <v>90.36470588235294</v>
      </c>
      <c r="O41" s="161">
        <v>0</v>
      </c>
      <c r="P41" s="161">
        <v>90.36470588235294</v>
      </c>
      <c r="Q41" s="161">
        <v>0</v>
      </c>
      <c r="R41" s="161">
        <v>0</v>
      </c>
      <c r="S41" s="161">
        <v>0</v>
      </c>
      <c r="T41" s="188">
        <v>88.70955294117645</v>
      </c>
      <c r="U41" s="161">
        <v>22.549642343751042</v>
      </c>
    </row>
    <row r="42" spans="2:21" ht="15" customHeight="1">
      <c r="B42" s="223" t="s">
        <v>22</v>
      </c>
      <c r="C42" s="224"/>
      <c r="D42" s="160">
        <v>349</v>
      </c>
      <c r="E42" s="161">
        <v>37.891117478510026</v>
      </c>
      <c r="F42" s="161">
        <v>3.444126074498567</v>
      </c>
      <c r="G42" s="161">
        <v>561.2341372492837</v>
      </c>
      <c r="H42" s="161">
        <v>116.40532951289394</v>
      </c>
      <c r="I42" s="161">
        <v>291.35739255014335</v>
      </c>
      <c r="J42" s="161">
        <v>2503.9054441260746</v>
      </c>
      <c r="K42" s="161">
        <v>821.2292263610315</v>
      </c>
      <c r="L42" s="161">
        <v>394.4212034383954</v>
      </c>
      <c r="M42" s="161">
        <v>2859.9283667621776</v>
      </c>
      <c r="N42" s="161">
        <v>70.78510028653295</v>
      </c>
      <c r="O42" s="161">
        <v>1.4326647564469914</v>
      </c>
      <c r="P42" s="161">
        <v>67.89111747851003</v>
      </c>
      <c r="Q42" s="161">
        <v>1.4613180515759312</v>
      </c>
      <c r="R42" s="161">
        <v>0</v>
      </c>
      <c r="S42" s="161">
        <v>0</v>
      </c>
      <c r="T42" s="188">
        <v>98.94272779369628</v>
      </c>
      <c r="U42" s="161">
        <v>23.017998359576353</v>
      </c>
    </row>
    <row r="43" spans="2:21" ht="15" customHeight="1">
      <c r="B43" s="223" t="s">
        <v>23</v>
      </c>
      <c r="C43" s="224"/>
      <c r="D43" s="160">
        <v>200</v>
      </c>
      <c r="E43" s="161">
        <v>41.44</v>
      </c>
      <c r="F43" s="161">
        <v>3.325</v>
      </c>
      <c r="G43" s="161">
        <v>705.3530375</v>
      </c>
      <c r="H43" s="161">
        <v>116.99549999999999</v>
      </c>
      <c r="I43" s="161">
        <v>418.35454999999985</v>
      </c>
      <c r="J43" s="161">
        <v>2612.575</v>
      </c>
      <c r="K43" s="161">
        <v>910.315</v>
      </c>
      <c r="L43" s="161">
        <v>409.78</v>
      </c>
      <c r="M43" s="161">
        <v>3006.64</v>
      </c>
      <c r="N43" s="161">
        <v>106.47</v>
      </c>
      <c r="O43" s="161">
        <v>0</v>
      </c>
      <c r="P43" s="161">
        <v>106.47</v>
      </c>
      <c r="Q43" s="161">
        <v>0</v>
      </c>
      <c r="R43" s="161">
        <v>0</v>
      </c>
      <c r="S43" s="161">
        <v>0</v>
      </c>
      <c r="T43" s="188">
        <v>109.88819999999994</v>
      </c>
      <c r="U43" s="161">
        <v>22.611606962976918</v>
      </c>
    </row>
    <row r="44" spans="2:21" ht="15" customHeight="1">
      <c r="B44" s="223" t="s">
        <v>24</v>
      </c>
      <c r="C44" s="224"/>
      <c r="D44" s="160">
        <v>268</v>
      </c>
      <c r="E44" s="161">
        <v>37.08955223880597</v>
      </c>
      <c r="F44" s="161">
        <v>3.5597014925373136</v>
      </c>
      <c r="G44" s="161">
        <v>538.6876552238806</v>
      </c>
      <c r="H44" s="161">
        <v>118.69757462686563</v>
      </c>
      <c r="I44" s="161">
        <v>343.31283582089543</v>
      </c>
      <c r="J44" s="161">
        <v>2557.7611940298507</v>
      </c>
      <c r="K44" s="161">
        <v>889.3768656716418</v>
      </c>
      <c r="L44" s="161">
        <v>356.56716417910445</v>
      </c>
      <c r="M44" s="161">
        <v>2966.805970149254</v>
      </c>
      <c r="N44" s="161">
        <v>123.76492537313433</v>
      </c>
      <c r="O44" s="161">
        <v>11.194029850746269</v>
      </c>
      <c r="P44" s="161">
        <v>111.3768656716418</v>
      </c>
      <c r="Q44" s="161">
        <v>0</v>
      </c>
      <c r="R44" s="161">
        <v>0</v>
      </c>
      <c r="S44" s="161">
        <v>1.1940298507462686</v>
      </c>
      <c r="T44" s="188">
        <v>103.06191417910448</v>
      </c>
      <c r="U44" s="161">
        <v>24.087991691985447</v>
      </c>
    </row>
    <row r="45" spans="2:21" ht="15" customHeight="1">
      <c r="B45" s="223" t="s">
        <v>25</v>
      </c>
      <c r="C45" s="224"/>
      <c r="D45" s="160">
        <v>408</v>
      </c>
      <c r="E45" s="161">
        <v>38.58578431372549</v>
      </c>
      <c r="F45" s="161">
        <v>3.553921568627451</v>
      </c>
      <c r="G45" s="161">
        <v>571.9581529411765</v>
      </c>
      <c r="H45" s="161">
        <v>113.31791666666665</v>
      </c>
      <c r="I45" s="161">
        <v>219.0726960784314</v>
      </c>
      <c r="J45" s="161">
        <v>2549.4950980392155</v>
      </c>
      <c r="K45" s="161">
        <v>1190.0661764705883</v>
      </c>
      <c r="L45" s="161">
        <v>440.50245098039215</v>
      </c>
      <c r="M45" s="161">
        <v>3163.921568627451</v>
      </c>
      <c r="N45" s="161">
        <v>135.13725490196077</v>
      </c>
      <c r="O45" s="161">
        <v>5.882352941176471</v>
      </c>
      <c r="P45" s="161">
        <v>129.2549019607843</v>
      </c>
      <c r="Q45" s="161">
        <v>0</v>
      </c>
      <c r="R45" s="161">
        <v>0</v>
      </c>
      <c r="S45" s="161">
        <v>0</v>
      </c>
      <c r="T45" s="188">
        <v>111.25924019607835</v>
      </c>
      <c r="U45" s="161">
        <v>24.61591852588115</v>
      </c>
    </row>
    <row r="46" spans="2:21" ht="15" customHeight="1">
      <c r="B46" s="223" t="s">
        <v>26</v>
      </c>
      <c r="C46" s="224"/>
      <c r="D46" s="160">
        <v>744</v>
      </c>
      <c r="E46" s="161">
        <v>38.141129032258064</v>
      </c>
      <c r="F46" s="161">
        <v>3.4166666666666665</v>
      </c>
      <c r="G46" s="161">
        <v>656.9640227150538</v>
      </c>
      <c r="H46" s="161">
        <v>117.91119623655916</v>
      </c>
      <c r="I46" s="161">
        <v>197.53416666666675</v>
      </c>
      <c r="J46" s="161">
        <v>2713.7674731182797</v>
      </c>
      <c r="K46" s="161">
        <v>1569.5940860215053</v>
      </c>
      <c r="L46" s="161">
        <v>582.3897849462365</v>
      </c>
      <c r="M46" s="161">
        <v>3568.9260752688174</v>
      </c>
      <c r="N46" s="161">
        <v>132.04569892473117</v>
      </c>
      <c r="O46" s="161">
        <v>6.048387096774194</v>
      </c>
      <c r="P46" s="161">
        <v>125.45967741935483</v>
      </c>
      <c r="Q46" s="161">
        <v>0</v>
      </c>
      <c r="R46" s="161">
        <v>0.5376344086021505</v>
      </c>
      <c r="S46" s="161">
        <v>0</v>
      </c>
      <c r="T46" s="188">
        <v>124.10411424731177</v>
      </c>
      <c r="U46" s="161">
        <v>24.03288586745612</v>
      </c>
    </row>
    <row r="47" spans="2:21" ht="15" customHeight="1">
      <c r="B47" s="223" t="s">
        <v>27</v>
      </c>
      <c r="C47" s="224"/>
      <c r="D47" s="160">
        <v>289</v>
      </c>
      <c r="E47" s="161">
        <v>37.273356401384085</v>
      </c>
      <c r="F47" s="161">
        <v>3.28719723183391</v>
      </c>
      <c r="G47" s="161">
        <v>554.3633584775087</v>
      </c>
      <c r="H47" s="161">
        <v>120.00750865051894</v>
      </c>
      <c r="I47" s="161">
        <v>238.7510034602075</v>
      </c>
      <c r="J47" s="161">
        <v>2570.567474048443</v>
      </c>
      <c r="K47" s="161">
        <v>867.4117647058823</v>
      </c>
      <c r="L47" s="161">
        <v>468.55709342560556</v>
      </c>
      <c r="M47" s="161">
        <v>2881.7266435986157</v>
      </c>
      <c r="N47" s="161">
        <v>87.6955017301038</v>
      </c>
      <c r="O47" s="161">
        <v>0</v>
      </c>
      <c r="P47" s="161">
        <v>82.50519031141869</v>
      </c>
      <c r="Q47" s="161">
        <v>5.190311418685121</v>
      </c>
      <c r="R47" s="161">
        <v>0</v>
      </c>
      <c r="S47" s="161">
        <v>0</v>
      </c>
      <c r="T47" s="188">
        <v>99.59361591695512</v>
      </c>
      <c r="U47" s="161">
        <v>23.325719297237267</v>
      </c>
    </row>
    <row r="48" spans="2:21" ht="15" customHeight="1">
      <c r="B48" s="223" t="s">
        <v>28</v>
      </c>
      <c r="C48" s="224"/>
      <c r="D48" s="160">
        <v>228</v>
      </c>
      <c r="E48" s="161">
        <v>36.80701754385965</v>
      </c>
      <c r="F48" s="161">
        <v>3.3026315789473686</v>
      </c>
      <c r="G48" s="161">
        <v>571.3999517543859</v>
      </c>
      <c r="H48" s="161">
        <v>115.40557017543865</v>
      </c>
      <c r="I48" s="161">
        <v>207.15456140350864</v>
      </c>
      <c r="J48" s="161">
        <v>2582.004385964912</v>
      </c>
      <c r="K48" s="161">
        <v>1079.6184210526317</v>
      </c>
      <c r="L48" s="161">
        <v>390.99122807017545</v>
      </c>
      <c r="M48" s="161">
        <v>3156.315789473684</v>
      </c>
      <c r="N48" s="161">
        <v>114.3157894736842</v>
      </c>
      <c r="O48" s="161">
        <v>0</v>
      </c>
      <c r="P48" s="161">
        <v>114.3157894736842</v>
      </c>
      <c r="Q48" s="161">
        <v>0</v>
      </c>
      <c r="R48" s="161">
        <v>0</v>
      </c>
      <c r="S48" s="161">
        <v>0</v>
      </c>
      <c r="T48" s="188">
        <v>108.74741228070177</v>
      </c>
      <c r="U48" s="161">
        <v>24.233977196896735</v>
      </c>
    </row>
    <row r="49" spans="2:21" ht="15" customHeight="1">
      <c r="B49" s="223" t="s">
        <v>29</v>
      </c>
      <c r="C49" s="224"/>
      <c r="D49" s="160">
        <v>192</v>
      </c>
      <c r="E49" s="161">
        <v>37.151041666666664</v>
      </c>
      <c r="F49" s="161">
        <v>3.2916666666666665</v>
      </c>
      <c r="G49" s="161">
        <v>580.445903125</v>
      </c>
      <c r="H49" s="161">
        <v>113.00255208333327</v>
      </c>
      <c r="I49" s="161">
        <v>198.85473958333318</v>
      </c>
      <c r="J49" s="161">
        <v>2509.3541666666665</v>
      </c>
      <c r="K49" s="161">
        <v>1240.4114583333333</v>
      </c>
      <c r="L49" s="161">
        <v>421.15625</v>
      </c>
      <c r="M49" s="161">
        <v>3196.0364583333335</v>
      </c>
      <c r="N49" s="161">
        <v>132.57291666666666</v>
      </c>
      <c r="O49" s="161">
        <v>15.625</v>
      </c>
      <c r="P49" s="161">
        <v>116.94791666666667</v>
      </c>
      <c r="Q49" s="161">
        <v>0</v>
      </c>
      <c r="R49" s="161">
        <v>0</v>
      </c>
      <c r="S49" s="161">
        <v>0</v>
      </c>
      <c r="T49" s="188">
        <v>112.64115104166673</v>
      </c>
      <c r="U49" s="161">
        <v>24.630338419743826</v>
      </c>
    </row>
    <row r="50" spans="2:21" ht="15" customHeight="1">
      <c r="B50" s="223" t="s">
        <v>30</v>
      </c>
      <c r="C50" s="224"/>
      <c r="D50" s="160">
        <v>816</v>
      </c>
      <c r="E50" s="161">
        <v>38.40196078431372</v>
      </c>
      <c r="F50" s="161">
        <v>3.420343137254902</v>
      </c>
      <c r="G50" s="161">
        <v>623.5319520833333</v>
      </c>
      <c r="H50" s="161">
        <v>109.22772058823523</v>
      </c>
      <c r="I50" s="161">
        <v>132.08272058823536</v>
      </c>
      <c r="J50" s="161">
        <v>2261.462009803922</v>
      </c>
      <c r="K50" s="161">
        <v>1828.6825980392157</v>
      </c>
      <c r="L50" s="161">
        <v>620.1985294117648</v>
      </c>
      <c r="M50" s="161">
        <v>3295.424019607843</v>
      </c>
      <c r="N50" s="161">
        <v>174.52205882352942</v>
      </c>
      <c r="O50" s="161">
        <v>15.477941176470589</v>
      </c>
      <c r="P50" s="161">
        <v>157.5563725490196</v>
      </c>
      <c r="Q50" s="161">
        <v>0.27450980392156865</v>
      </c>
      <c r="R50" s="161">
        <v>1.213235294117647</v>
      </c>
      <c r="S50" s="161">
        <v>0</v>
      </c>
      <c r="T50" s="188">
        <v>117.62822671568601</v>
      </c>
      <c r="U50" s="161">
        <v>23.92572462939485</v>
      </c>
    </row>
    <row r="51" spans="2:21" ht="15" customHeight="1">
      <c r="B51" s="223" t="s">
        <v>31</v>
      </c>
      <c r="C51" s="224"/>
      <c r="D51" s="160">
        <v>874</v>
      </c>
      <c r="E51" s="161">
        <v>37.83409610983982</v>
      </c>
      <c r="F51" s="161">
        <v>3.3615560640732265</v>
      </c>
      <c r="G51" s="161">
        <v>589.8338054919909</v>
      </c>
      <c r="H51" s="161">
        <v>114.20583524027472</v>
      </c>
      <c r="I51" s="161">
        <v>191.22582379862706</v>
      </c>
      <c r="J51" s="161">
        <v>2470.034324942792</v>
      </c>
      <c r="K51" s="161">
        <v>1370.9610983981693</v>
      </c>
      <c r="L51" s="161">
        <v>558.1475972540046</v>
      </c>
      <c r="M51" s="161">
        <v>3079.66704805492</v>
      </c>
      <c r="N51" s="161">
        <v>203.1807780320366</v>
      </c>
      <c r="O51" s="161">
        <v>19.4279176201373</v>
      </c>
      <c r="P51" s="161">
        <v>177.70594965675056</v>
      </c>
      <c r="Q51" s="161">
        <v>5.034324942791762</v>
      </c>
      <c r="R51" s="161">
        <v>0.09725400457665904</v>
      </c>
      <c r="S51" s="161">
        <v>0.9153318077803204</v>
      </c>
      <c r="T51" s="188">
        <v>110.24012356979401</v>
      </c>
      <c r="U51" s="161">
        <v>23.66734173962658</v>
      </c>
    </row>
    <row r="52" spans="2:21" ht="15" customHeight="1">
      <c r="B52" s="223" t="s">
        <v>32</v>
      </c>
      <c r="C52" s="224"/>
      <c r="D52" s="160">
        <v>169</v>
      </c>
      <c r="E52" s="161">
        <v>38.798816568047336</v>
      </c>
      <c r="F52" s="161">
        <v>3.473372781065089</v>
      </c>
      <c r="G52" s="161">
        <v>588.1990189349112</v>
      </c>
      <c r="H52" s="161">
        <v>115.93994082840227</v>
      </c>
      <c r="I52" s="161">
        <v>207.05218934911238</v>
      </c>
      <c r="J52" s="161">
        <v>2392.449704142012</v>
      </c>
      <c r="K52" s="161">
        <v>1342.810650887574</v>
      </c>
      <c r="L52" s="161">
        <v>512.5798816568048</v>
      </c>
      <c r="M52" s="161">
        <v>3093.2721893491125</v>
      </c>
      <c r="N52" s="161">
        <v>129.40828402366864</v>
      </c>
      <c r="O52" s="161">
        <v>0</v>
      </c>
      <c r="P52" s="161">
        <v>125.15384615384616</v>
      </c>
      <c r="Q52" s="161">
        <v>1.2603550295857988</v>
      </c>
      <c r="R52" s="161">
        <v>0</v>
      </c>
      <c r="S52" s="161">
        <v>2.9940828402366866</v>
      </c>
      <c r="T52" s="188">
        <v>110.08113017751475</v>
      </c>
      <c r="U52" s="161">
        <v>23.86238846880593</v>
      </c>
    </row>
    <row r="53" spans="2:21" ht="15" customHeight="1">
      <c r="B53" s="223" t="s">
        <v>33</v>
      </c>
      <c r="C53" s="224"/>
      <c r="D53" s="160">
        <v>136</v>
      </c>
      <c r="E53" s="161">
        <v>37.911764705882355</v>
      </c>
      <c r="F53" s="161">
        <v>3.3308823529411766</v>
      </c>
      <c r="G53" s="161">
        <v>541.0666529411765</v>
      </c>
      <c r="H53" s="161">
        <v>113.74411764705883</v>
      </c>
      <c r="I53" s="161">
        <v>201.6998529411765</v>
      </c>
      <c r="J53" s="161">
        <v>2426.4779411764707</v>
      </c>
      <c r="K53" s="161">
        <v>879.2794117647059</v>
      </c>
      <c r="L53" s="161">
        <v>427.16911764705884</v>
      </c>
      <c r="M53" s="161">
        <v>2797.029411764706</v>
      </c>
      <c r="N53" s="161">
        <v>81.55882352941177</v>
      </c>
      <c r="O53" s="161">
        <v>0</v>
      </c>
      <c r="P53" s="161">
        <v>81.55882352941177</v>
      </c>
      <c r="Q53" s="161">
        <v>0</v>
      </c>
      <c r="R53" s="161">
        <v>0</v>
      </c>
      <c r="S53" s="161">
        <v>0</v>
      </c>
      <c r="T53" s="188">
        <v>98.36892647058828</v>
      </c>
      <c r="U53" s="161">
        <v>23.15464344933473</v>
      </c>
    </row>
    <row r="54" spans="2:21" ht="15" customHeight="1">
      <c r="B54" s="223" t="s">
        <v>34</v>
      </c>
      <c r="C54" s="224"/>
      <c r="D54" s="160">
        <v>37</v>
      </c>
      <c r="E54" s="161">
        <v>37.351351351351354</v>
      </c>
      <c r="F54" s="161">
        <v>3.7027027027027026</v>
      </c>
      <c r="G54" s="161">
        <v>499.09046216216217</v>
      </c>
      <c r="H54" s="161">
        <v>111.38324324324326</v>
      </c>
      <c r="I54" s="161">
        <v>253.6218918918919</v>
      </c>
      <c r="J54" s="161">
        <v>2213.2702702702704</v>
      </c>
      <c r="K54" s="161">
        <v>689.2702702702703</v>
      </c>
      <c r="L54" s="161">
        <v>328.35135135135135</v>
      </c>
      <c r="M54" s="161">
        <v>2530.2432432432433</v>
      </c>
      <c r="N54" s="161">
        <v>43.945945945945944</v>
      </c>
      <c r="O54" s="161">
        <v>0</v>
      </c>
      <c r="P54" s="161">
        <v>43.945945945945944</v>
      </c>
      <c r="Q54" s="161">
        <v>0</v>
      </c>
      <c r="R54" s="161">
        <v>0</v>
      </c>
      <c r="S54" s="161">
        <v>0</v>
      </c>
      <c r="T54" s="188">
        <v>90.88905405405407</v>
      </c>
      <c r="U54" s="161">
        <v>23.8240597596921</v>
      </c>
    </row>
    <row r="55" spans="2:21" ht="15" customHeight="1">
      <c r="B55" s="223" t="s">
        <v>35</v>
      </c>
      <c r="C55" s="224"/>
      <c r="D55" s="160">
        <v>47</v>
      </c>
      <c r="E55" s="161">
        <v>35.638297872340424</v>
      </c>
      <c r="F55" s="161">
        <v>3.765957446808511</v>
      </c>
      <c r="G55" s="161">
        <v>460.18395744680856</v>
      </c>
      <c r="H55" s="161">
        <v>115.53659574468084</v>
      </c>
      <c r="I55" s="161">
        <v>241.50446808510648</v>
      </c>
      <c r="J55" s="161">
        <v>2414.531914893617</v>
      </c>
      <c r="K55" s="161">
        <v>668.531914893617</v>
      </c>
      <c r="L55" s="161">
        <v>321.29787234042556</v>
      </c>
      <c r="M55" s="161">
        <v>2660.3617021276596</v>
      </c>
      <c r="N55" s="161">
        <v>101.40425531914893</v>
      </c>
      <c r="O55" s="161">
        <v>0</v>
      </c>
      <c r="P55" s="161">
        <v>101.40425531914893</v>
      </c>
      <c r="Q55" s="161">
        <v>0</v>
      </c>
      <c r="R55" s="161">
        <v>0</v>
      </c>
      <c r="S55" s="161">
        <v>0</v>
      </c>
      <c r="T55" s="188">
        <v>90.36240425531913</v>
      </c>
      <c r="U55" s="161">
        <v>24.49202827303522</v>
      </c>
    </row>
    <row r="56" spans="2:21" ht="15" customHeight="1">
      <c r="B56" s="223" t="s">
        <v>36</v>
      </c>
      <c r="C56" s="224"/>
      <c r="D56" s="160">
        <v>372</v>
      </c>
      <c r="E56" s="161">
        <v>37.31989247311828</v>
      </c>
      <c r="F56" s="161">
        <v>3.4946236559139785</v>
      </c>
      <c r="G56" s="161">
        <v>587.4731083333334</v>
      </c>
      <c r="H56" s="161">
        <v>118.51537634408595</v>
      </c>
      <c r="I56" s="161">
        <v>243.63868279569877</v>
      </c>
      <c r="J56" s="161">
        <v>2710.787634408602</v>
      </c>
      <c r="K56" s="161">
        <v>970.239247311828</v>
      </c>
      <c r="L56" s="161">
        <v>464.96505376344084</v>
      </c>
      <c r="M56" s="161">
        <v>3099.6209677419356</v>
      </c>
      <c r="N56" s="161">
        <v>116.44086021505376</v>
      </c>
      <c r="O56" s="161">
        <v>0</v>
      </c>
      <c r="P56" s="161">
        <v>116.44086021505376</v>
      </c>
      <c r="Q56" s="161">
        <v>0</v>
      </c>
      <c r="R56" s="161">
        <v>0</v>
      </c>
      <c r="S56" s="161">
        <v>0</v>
      </c>
      <c r="T56" s="188">
        <v>107.73426075268826</v>
      </c>
      <c r="U56" s="161">
        <v>23.23664401364227</v>
      </c>
    </row>
    <row r="57" spans="2:21" ht="15" customHeight="1">
      <c r="B57" s="223" t="s">
        <v>37</v>
      </c>
      <c r="C57" s="224"/>
      <c r="D57" s="160">
        <v>484</v>
      </c>
      <c r="E57" s="161">
        <v>36.95247933884298</v>
      </c>
      <c r="F57" s="161">
        <v>3.479338842975207</v>
      </c>
      <c r="G57" s="161">
        <v>592.273145661157</v>
      </c>
      <c r="H57" s="161">
        <v>116.50791322314045</v>
      </c>
      <c r="I57" s="161">
        <v>201.59814049586785</v>
      </c>
      <c r="J57" s="161">
        <v>2609.278925619835</v>
      </c>
      <c r="K57" s="161">
        <v>1184</v>
      </c>
      <c r="L57" s="161">
        <v>602.5413223140496</v>
      </c>
      <c r="M57" s="161">
        <v>3052.2355371900826</v>
      </c>
      <c r="N57" s="161">
        <v>138.5020661157025</v>
      </c>
      <c r="O57" s="161">
        <v>10.950413223140496</v>
      </c>
      <c r="P57" s="161">
        <v>126.9090909090909</v>
      </c>
      <c r="Q57" s="161">
        <v>0</v>
      </c>
      <c r="R57" s="161">
        <v>0.6425619834710744</v>
      </c>
      <c r="S57" s="161">
        <v>0</v>
      </c>
      <c r="T57" s="188">
        <v>108.81246487603313</v>
      </c>
      <c r="U57" s="161">
        <v>23.236888225329015</v>
      </c>
    </row>
    <row r="58" spans="2:21" ht="15" customHeight="1">
      <c r="B58" s="223" t="s">
        <v>38</v>
      </c>
      <c r="C58" s="224"/>
      <c r="D58" s="160">
        <v>204</v>
      </c>
      <c r="E58" s="161">
        <v>36.63235294117647</v>
      </c>
      <c r="F58" s="161">
        <v>3.573529411764706</v>
      </c>
      <c r="G58" s="161">
        <v>538.747912254902</v>
      </c>
      <c r="H58" s="161">
        <v>115.15509803921572</v>
      </c>
      <c r="I58" s="161">
        <v>253.02441176470566</v>
      </c>
      <c r="J58" s="161">
        <v>2596.975490196078</v>
      </c>
      <c r="K58" s="161">
        <v>761.2303921568628</v>
      </c>
      <c r="L58" s="161">
        <v>405.6372549019608</v>
      </c>
      <c r="M58" s="161">
        <v>2852.8676470588234</v>
      </c>
      <c r="N58" s="161">
        <v>99.70098039215686</v>
      </c>
      <c r="O58" s="161">
        <v>0</v>
      </c>
      <c r="P58" s="161">
        <v>99.70098039215686</v>
      </c>
      <c r="Q58" s="161">
        <v>0</v>
      </c>
      <c r="R58" s="161">
        <v>0</v>
      </c>
      <c r="S58" s="161">
        <v>0</v>
      </c>
      <c r="T58" s="188">
        <v>99.49690686274516</v>
      </c>
      <c r="U58" s="161">
        <v>23.311195982379292</v>
      </c>
    </row>
    <row r="59" spans="2:21" ht="15" customHeight="1">
      <c r="B59" s="223" t="s">
        <v>39</v>
      </c>
      <c r="C59" s="224"/>
      <c r="D59" s="160">
        <v>63</v>
      </c>
      <c r="E59" s="161">
        <v>37.698412698412696</v>
      </c>
      <c r="F59" s="161">
        <v>3.2857142857142856</v>
      </c>
      <c r="G59" s="161">
        <v>487.10590793650795</v>
      </c>
      <c r="H59" s="161">
        <v>113.5188888888889</v>
      </c>
      <c r="I59" s="161">
        <v>213.8763492063492</v>
      </c>
      <c r="J59" s="161">
        <v>2208.1111111111113</v>
      </c>
      <c r="K59" s="161">
        <v>818.7936507936508</v>
      </c>
      <c r="L59" s="161">
        <v>435.031746031746</v>
      </c>
      <c r="M59" s="161">
        <v>2572.3809523809523</v>
      </c>
      <c r="N59" s="161">
        <v>19.49206349206349</v>
      </c>
      <c r="O59" s="161">
        <v>0</v>
      </c>
      <c r="P59" s="161">
        <v>17.904761904761905</v>
      </c>
      <c r="Q59" s="161">
        <v>0</v>
      </c>
      <c r="R59" s="161">
        <v>1.5873015873015872</v>
      </c>
      <c r="S59" s="161">
        <v>0</v>
      </c>
      <c r="T59" s="188">
        <v>90.30225396825398</v>
      </c>
      <c r="U59" s="161">
        <v>23.37824087550734</v>
      </c>
    </row>
    <row r="60" spans="2:21" ht="15" customHeight="1">
      <c r="B60" s="223" t="s">
        <v>40</v>
      </c>
      <c r="C60" s="224"/>
      <c r="D60" s="160">
        <v>116</v>
      </c>
      <c r="E60" s="161">
        <v>35.939655172413794</v>
      </c>
      <c r="F60" s="161">
        <v>3.5172413793103448</v>
      </c>
      <c r="G60" s="161">
        <v>540.8234025862068</v>
      </c>
      <c r="H60" s="161">
        <v>122.845775862069</v>
      </c>
      <c r="I60" s="161">
        <v>227.7129310344828</v>
      </c>
      <c r="J60" s="161">
        <v>2455.7155172413795</v>
      </c>
      <c r="K60" s="161">
        <v>834.1896551724138</v>
      </c>
      <c r="L60" s="161">
        <v>557</v>
      </c>
      <c r="M60" s="161">
        <v>2642.4655172413795</v>
      </c>
      <c r="N60" s="161">
        <v>90.4396551724138</v>
      </c>
      <c r="O60" s="161">
        <v>12.931034482758621</v>
      </c>
      <c r="P60" s="161">
        <v>60.422413793103445</v>
      </c>
      <c r="Q60" s="161">
        <v>12.931034482758621</v>
      </c>
      <c r="R60" s="161">
        <v>4.155172413793103</v>
      </c>
      <c r="S60" s="161">
        <v>0</v>
      </c>
      <c r="T60" s="188">
        <v>93.21441379310345</v>
      </c>
      <c r="U60" s="161">
        <v>21.904145592352275</v>
      </c>
    </row>
    <row r="61" spans="2:21" ht="15" customHeight="1">
      <c r="B61" s="223" t="s">
        <v>41</v>
      </c>
      <c r="C61" s="224"/>
      <c r="D61" s="160">
        <v>106</v>
      </c>
      <c r="E61" s="161">
        <v>38.06603773584906</v>
      </c>
      <c r="F61" s="161">
        <v>3.4622641509433962</v>
      </c>
      <c r="G61" s="161">
        <v>542.9483594339622</v>
      </c>
      <c r="H61" s="161">
        <v>112.94066037735847</v>
      </c>
      <c r="I61" s="161">
        <v>194.9921698113207</v>
      </c>
      <c r="J61" s="161">
        <v>2377.3867924528304</v>
      </c>
      <c r="K61" s="161">
        <v>997.6603773584906</v>
      </c>
      <c r="L61" s="161">
        <v>460.62264150943395</v>
      </c>
      <c r="M61" s="161">
        <v>2778.933962264151</v>
      </c>
      <c r="N61" s="161">
        <v>135.49056603773585</v>
      </c>
      <c r="O61" s="161">
        <v>58.490566037735846</v>
      </c>
      <c r="P61" s="161">
        <v>77</v>
      </c>
      <c r="Q61" s="161">
        <v>0</v>
      </c>
      <c r="R61" s="161">
        <v>0</v>
      </c>
      <c r="S61" s="161">
        <v>0</v>
      </c>
      <c r="T61" s="188">
        <v>100.62752830188681</v>
      </c>
      <c r="U61" s="161">
        <v>23.59936202037451</v>
      </c>
    </row>
    <row r="62" spans="2:21" ht="15" customHeight="1">
      <c r="B62" s="223" t="s">
        <v>42</v>
      </c>
      <c r="C62" s="224"/>
      <c r="D62" s="160">
        <v>148</v>
      </c>
      <c r="E62" s="161">
        <v>35.020270270270274</v>
      </c>
      <c r="F62" s="161">
        <v>3.4121621621621623</v>
      </c>
      <c r="G62" s="161">
        <v>554.4215675675675</v>
      </c>
      <c r="H62" s="161">
        <v>108.70331081081085</v>
      </c>
      <c r="I62" s="161">
        <v>200.4679054054054</v>
      </c>
      <c r="J62" s="161">
        <v>2416.6554054054054</v>
      </c>
      <c r="K62" s="161">
        <v>917.3716216216217</v>
      </c>
      <c r="L62" s="161">
        <v>362.4662162162162</v>
      </c>
      <c r="M62" s="161">
        <v>2869.75</v>
      </c>
      <c r="N62" s="161">
        <v>101.8108108108108</v>
      </c>
      <c r="O62" s="161">
        <v>11.756756756756756</v>
      </c>
      <c r="P62" s="161">
        <v>90.05405405405405</v>
      </c>
      <c r="Q62" s="161">
        <v>0</v>
      </c>
      <c r="R62" s="161">
        <v>0</v>
      </c>
      <c r="S62" s="161">
        <v>0</v>
      </c>
      <c r="T62" s="188">
        <v>98.81052027027026</v>
      </c>
      <c r="U62" s="161">
        <v>22.440207500664236</v>
      </c>
    </row>
    <row r="63" spans="2:21" ht="15" customHeight="1">
      <c r="B63" s="223" t="s">
        <v>43</v>
      </c>
      <c r="C63" s="224"/>
      <c r="D63" s="160">
        <v>687</v>
      </c>
      <c r="E63" s="161">
        <v>37.18340611353712</v>
      </c>
      <c r="F63" s="161">
        <v>3.668122270742358</v>
      </c>
      <c r="G63" s="161">
        <v>547.6668885007279</v>
      </c>
      <c r="H63" s="161">
        <v>115.36541484716176</v>
      </c>
      <c r="I63" s="161">
        <v>251.8135953420669</v>
      </c>
      <c r="J63" s="161">
        <v>2610.815138282387</v>
      </c>
      <c r="K63" s="161">
        <v>966.8471615720524</v>
      </c>
      <c r="L63" s="161">
        <v>422.37409024745267</v>
      </c>
      <c r="M63" s="161">
        <v>3046.259097525473</v>
      </c>
      <c r="N63" s="161">
        <v>109.02911208151383</v>
      </c>
      <c r="O63" s="161">
        <v>7.671033478893741</v>
      </c>
      <c r="P63" s="161">
        <v>99.75691411935954</v>
      </c>
      <c r="Q63" s="161">
        <v>0</v>
      </c>
      <c r="R63" s="161">
        <v>1.6011644832605532</v>
      </c>
      <c r="S63" s="161">
        <v>0</v>
      </c>
      <c r="T63" s="188">
        <v>104.91080640465792</v>
      </c>
      <c r="U63" s="161">
        <v>24.023613752565538</v>
      </c>
    </row>
    <row r="64" spans="2:21" ht="15" customHeight="1">
      <c r="B64" s="223" t="s">
        <v>44</v>
      </c>
      <c r="C64" s="224"/>
      <c r="D64" s="160">
        <v>122</v>
      </c>
      <c r="E64" s="161">
        <v>37.48360655737705</v>
      </c>
      <c r="F64" s="161">
        <v>3.680327868852459</v>
      </c>
      <c r="G64" s="161">
        <v>530.0826196721312</v>
      </c>
      <c r="H64" s="161">
        <v>116.4030327868853</v>
      </c>
      <c r="I64" s="161">
        <v>261.8362295081968</v>
      </c>
      <c r="J64" s="161">
        <v>2530.8032786885246</v>
      </c>
      <c r="K64" s="161">
        <v>708.4016393442623</v>
      </c>
      <c r="L64" s="161">
        <v>318.60655737704917</v>
      </c>
      <c r="M64" s="161">
        <v>2770.1393442622953</v>
      </c>
      <c r="N64" s="161">
        <v>150.45901639344262</v>
      </c>
      <c r="O64" s="161">
        <v>24.59016393442623</v>
      </c>
      <c r="P64" s="161">
        <v>125.8688524590164</v>
      </c>
      <c r="Q64" s="161">
        <v>0</v>
      </c>
      <c r="R64" s="161">
        <v>0</v>
      </c>
      <c r="S64" s="161">
        <v>0</v>
      </c>
      <c r="T64" s="188">
        <v>97.4365491803279</v>
      </c>
      <c r="U64" s="161">
        <v>22.990341671267696</v>
      </c>
    </row>
    <row r="65" spans="2:21" ht="15" customHeight="1">
      <c r="B65" s="223" t="s">
        <v>45</v>
      </c>
      <c r="C65" s="224"/>
      <c r="D65" s="160">
        <v>91</v>
      </c>
      <c r="E65" s="161">
        <v>39.89010989010989</v>
      </c>
      <c r="F65" s="161">
        <v>3.6263736263736264</v>
      </c>
      <c r="G65" s="161">
        <v>534.2822769230769</v>
      </c>
      <c r="H65" s="161">
        <v>112.11505494505494</v>
      </c>
      <c r="I65" s="161">
        <v>247.04978021978027</v>
      </c>
      <c r="J65" s="161">
        <v>2445.6593406593406</v>
      </c>
      <c r="K65" s="161">
        <v>838.5824175824176</v>
      </c>
      <c r="L65" s="161">
        <v>353.83516483516485</v>
      </c>
      <c r="M65" s="161">
        <v>2820.3516483516482</v>
      </c>
      <c r="N65" s="161">
        <v>110.05494505494505</v>
      </c>
      <c r="O65" s="161">
        <v>0</v>
      </c>
      <c r="P65" s="161">
        <v>110.05494505494505</v>
      </c>
      <c r="Q65" s="161">
        <v>0</v>
      </c>
      <c r="R65" s="161">
        <v>0</v>
      </c>
      <c r="S65" s="161">
        <v>0</v>
      </c>
      <c r="T65" s="188">
        <v>98.11867032967037</v>
      </c>
      <c r="U65" s="161">
        <v>23.33804218395132</v>
      </c>
    </row>
    <row r="66" spans="2:21" ht="15" customHeight="1">
      <c r="B66" s="223" t="s">
        <v>46</v>
      </c>
      <c r="C66" s="224"/>
      <c r="D66" s="160">
        <v>180</v>
      </c>
      <c r="E66" s="161">
        <v>37.75555555555555</v>
      </c>
      <c r="F66" s="161">
        <v>3.8944444444444444</v>
      </c>
      <c r="G66" s="161">
        <v>560.3545011111112</v>
      </c>
      <c r="H66" s="161">
        <v>118.13844444444439</v>
      </c>
      <c r="I66" s="161">
        <v>278.7676111111112</v>
      </c>
      <c r="J66" s="161">
        <v>2533.766666666667</v>
      </c>
      <c r="K66" s="161">
        <v>830.4555555555555</v>
      </c>
      <c r="L66" s="161">
        <v>328.9111111111111</v>
      </c>
      <c r="M66" s="161">
        <v>2927.8055555555557</v>
      </c>
      <c r="N66" s="161">
        <v>107.50555555555556</v>
      </c>
      <c r="O66" s="161">
        <v>0</v>
      </c>
      <c r="P66" s="161">
        <v>107.50555555555556</v>
      </c>
      <c r="Q66" s="161">
        <v>0</v>
      </c>
      <c r="R66" s="161">
        <v>0</v>
      </c>
      <c r="S66" s="161">
        <v>0</v>
      </c>
      <c r="T66" s="188">
        <v>102.08094444444453</v>
      </c>
      <c r="U66" s="161">
        <v>23.27614150958497</v>
      </c>
    </row>
    <row r="67" spans="2:21" ht="15" customHeight="1">
      <c r="B67" s="223" t="s">
        <v>47</v>
      </c>
      <c r="C67" s="224"/>
      <c r="D67" s="160">
        <v>204</v>
      </c>
      <c r="E67" s="161">
        <v>37.23529411764706</v>
      </c>
      <c r="F67" s="161">
        <v>3.5686274509803924</v>
      </c>
      <c r="G67" s="161">
        <v>542.180225490196</v>
      </c>
      <c r="H67" s="161">
        <v>117.32872549019608</v>
      </c>
      <c r="I67" s="161">
        <v>262.08818627451006</v>
      </c>
      <c r="J67" s="161">
        <v>2479.848039215686</v>
      </c>
      <c r="K67" s="161">
        <v>826.4460784313726</v>
      </c>
      <c r="L67" s="161">
        <v>365.4362745098039</v>
      </c>
      <c r="M67" s="161">
        <v>2846.906862745098</v>
      </c>
      <c r="N67" s="161">
        <v>93.95098039215686</v>
      </c>
      <c r="O67" s="161">
        <v>0</v>
      </c>
      <c r="P67" s="161">
        <v>93.95098039215686</v>
      </c>
      <c r="Q67" s="161">
        <v>0</v>
      </c>
      <c r="R67" s="161">
        <v>0</v>
      </c>
      <c r="S67" s="161">
        <v>0</v>
      </c>
      <c r="T67" s="188">
        <v>97.95664215686276</v>
      </c>
      <c r="U67" s="161">
        <v>22.845991238278817</v>
      </c>
    </row>
    <row r="68" spans="2:21" ht="15" customHeight="1">
      <c r="B68" s="223" t="s">
        <v>48</v>
      </c>
      <c r="C68" s="224"/>
      <c r="D68" s="160">
        <v>76</v>
      </c>
      <c r="E68" s="161">
        <v>39.43421052631579</v>
      </c>
      <c r="F68" s="161">
        <v>3.4473684210526314</v>
      </c>
      <c r="G68" s="161">
        <v>527.6926894736843</v>
      </c>
      <c r="H68" s="161">
        <v>112.08868421052634</v>
      </c>
      <c r="I68" s="161">
        <v>312.3380263157895</v>
      </c>
      <c r="J68" s="161">
        <v>2256.8684210526317</v>
      </c>
      <c r="K68" s="161">
        <v>750.3947368421053</v>
      </c>
      <c r="L68" s="161">
        <v>361.36842105263156</v>
      </c>
      <c r="M68" s="161">
        <v>2580.6184210526317</v>
      </c>
      <c r="N68" s="161">
        <v>65.27631578947368</v>
      </c>
      <c r="O68" s="161">
        <v>0</v>
      </c>
      <c r="P68" s="161">
        <v>59.14473684210526</v>
      </c>
      <c r="Q68" s="161">
        <v>0</v>
      </c>
      <c r="R68" s="161">
        <v>6.131578947368421</v>
      </c>
      <c r="S68" s="161">
        <v>0</v>
      </c>
      <c r="T68" s="188">
        <v>91.36951315789476</v>
      </c>
      <c r="U68" s="161">
        <v>22.018537397131027</v>
      </c>
    </row>
    <row r="69" spans="2:21" ht="15" customHeight="1">
      <c r="B69" s="223" t="s">
        <v>49</v>
      </c>
      <c r="C69" s="224"/>
      <c r="D69" s="148">
        <v>278</v>
      </c>
      <c r="E69" s="177">
        <v>36.935251798561154</v>
      </c>
      <c r="F69" s="177">
        <v>3.679856115107914</v>
      </c>
      <c r="G69" s="177">
        <v>491.3172028776978</v>
      </c>
      <c r="H69" s="177">
        <v>108.78410071942443</v>
      </c>
      <c r="I69" s="177">
        <v>284.5937410071943</v>
      </c>
      <c r="J69" s="177">
        <v>2383.982014388489</v>
      </c>
      <c r="K69" s="177">
        <v>731.0647482014389</v>
      </c>
      <c r="L69" s="177">
        <v>328.5935251798561</v>
      </c>
      <c r="M69" s="177">
        <v>2701.478417266187</v>
      </c>
      <c r="N69" s="177">
        <v>84.9748201438849</v>
      </c>
      <c r="O69" s="177">
        <v>0.7194244604316546</v>
      </c>
      <c r="P69" s="177">
        <v>84.25539568345324</v>
      </c>
      <c r="Q69" s="177">
        <v>0</v>
      </c>
      <c r="R69" s="177">
        <v>0</v>
      </c>
      <c r="S69" s="177">
        <v>0</v>
      </c>
      <c r="T69" s="193">
        <v>91.32520143884896</v>
      </c>
      <c r="U69" s="177">
        <v>23.33300408345284</v>
      </c>
    </row>
    <row r="70" spans="2:21" s="26" customFormat="1" ht="15" customHeight="1">
      <c r="B70" s="225" t="s">
        <v>329</v>
      </c>
      <c r="C70" s="226"/>
      <c r="D70" s="186">
        <v>63</v>
      </c>
      <c r="E70" s="178">
        <v>37.714285714285715</v>
      </c>
      <c r="F70" s="178">
        <v>4.111111111111111</v>
      </c>
      <c r="G70" s="178">
        <v>820.3855984126984</v>
      </c>
      <c r="H70" s="178">
        <v>117.70222222222222</v>
      </c>
      <c r="I70" s="178">
        <v>275.4771428571429</v>
      </c>
      <c r="J70" s="178">
        <v>2685.3174603174602</v>
      </c>
      <c r="K70" s="178">
        <v>1326.047619047619</v>
      </c>
      <c r="L70" s="178">
        <v>564.3333333333334</v>
      </c>
      <c r="M70" s="178">
        <v>3375.6666666666665</v>
      </c>
      <c r="N70" s="178">
        <v>71.36507936507937</v>
      </c>
      <c r="O70" s="178">
        <v>0</v>
      </c>
      <c r="P70" s="178">
        <v>71.36507936507937</v>
      </c>
      <c r="Q70" s="178">
        <v>0</v>
      </c>
      <c r="R70" s="178">
        <v>0</v>
      </c>
      <c r="S70" s="178">
        <v>0</v>
      </c>
      <c r="T70" s="187">
        <v>119.19088888888888</v>
      </c>
      <c r="U70" s="178">
        <v>20.844247911834632</v>
      </c>
    </row>
    <row r="72" ht="10.5">
      <c r="D72" s="349">
        <f>D7</f>
        <v>14991</v>
      </c>
    </row>
    <row r="73" ht="10.5">
      <c r="D73" s="349" t="str">
        <f>IF(D72=SUM(D9:D12,D13:D23,D24:D70)/3,"OK","NG")</f>
        <v>OK</v>
      </c>
    </row>
  </sheetData>
  <sheetProtection/>
  <mergeCells count="83">
    <mergeCell ref="F3:F5"/>
    <mergeCell ref="S5:S6"/>
    <mergeCell ref="M4:M6"/>
    <mergeCell ref="O4:R4"/>
    <mergeCell ref="R5:R6"/>
    <mergeCell ref="Q5:Q6"/>
    <mergeCell ref="L4:L6"/>
    <mergeCell ref="N4:N6"/>
    <mergeCell ref="O5:O6"/>
    <mergeCell ref="P5:P6"/>
    <mergeCell ref="B3:C4"/>
    <mergeCell ref="L3:S3"/>
    <mergeCell ref="U3:U5"/>
    <mergeCell ref="T3:T5"/>
    <mergeCell ref="D3:D6"/>
    <mergeCell ref="J3:J5"/>
    <mergeCell ref="I3:I5"/>
    <mergeCell ref="H3:H5"/>
    <mergeCell ref="G3:G5"/>
    <mergeCell ref="E3:E5"/>
    <mergeCell ref="B15:C15"/>
    <mergeCell ref="B16:C16"/>
    <mergeCell ref="B17:C17"/>
    <mergeCell ref="K3:K5"/>
    <mergeCell ref="B12:C12"/>
    <mergeCell ref="B13:C13"/>
    <mergeCell ref="B14:C14"/>
    <mergeCell ref="B7:C7"/>
    <mergeCell ref="B8:C8"/>
    <mergeCell ref="B5:C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6:C36"/>
    <mergeCell ref="B38:C38"/>
    <mergeCell ref="B39:C39"/>
    <mergeCell ref="B40:C40"/>
    <mergeCell ref="B41:C41"/>
    <mergeCell ref="B53:C53"/>
    <mergeCell ref="B54:C54"/>
    <mergeCell ref="B55:C55"/>
    <mergeCell ref="B42:C42"/>
    <mergeCell ref="B43:C43"/>
    <mergeCell ref="B44:C44"/>
    <mergeCell ref="B45:C45"/>
    <mergeCell ref="B46:C46"/>
    <mergeCell ref="B47:C47"/>
    <mergeCell ref="B67:C67"/>
    <mergeCell ref="B68:C68"/>
    <mergeCell ref="B69:C69"/>
    <mergeCell ref="B48:C48"/>
    <mergeCell ref="B49:C49"/>
    <mergeCell ref="B56:C56"/>
    <mergeCell ref="B57:C57"/>
    <mergeCell ref="B50:C50"/>
    <mergeCell ref="B51:C51"/>
    <mergeCell ref="B52:C52"/>
    <mergeCell ref="B58:C58"/>
    <mergeCell ref="B59:C59"/>
    <mergeCell ref="B60:C60"/>
    <mergeCell ref="B61:C61"/>
    <mergeCell ref="B70:C70"/>
    <mergeCell ref="B63:C63"/>
    <mergeCell ref="B62:C62"/>
    <mergeCell ref="B64:C64"/>
    <mergeCell ref="B65:C65"/>
    <mergeCell ref="B66:C66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showGridLines="0" zoomScalePageLayoutView="0" workbookViewId="0" topLeftCell="A43">
      <selection activeCell="E4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8" width="6.57421875" style="0" customWidth="1"/>
  </cols>
  <sheetData>
    <row r="1" spans="2:18" ht="17.25">
      <c r="B1" s="14" t="s">
        <v>165</v>
      </c>
      <c r="D1" s="14" t="s">
        <v>166</v>
      </c>
      <c r="R1" s="14" t="s">
        <v>168</v>
      </c>
    </row>
    <row r="2" ht="17.25">
      <c r="C2" s="5"/>
    </row>
    <row r="3" spans="2:31" ht="24" customHeight="1">
      <c r="B3" s="284" t="s">
        <v>167</v>
      </c>
      <c r="C3" s="281"/>
      <c r="D3" s="277" t="s">
        <v>0</v>
      </c>
      <c r="E3" s="40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6">
        <v>170</v>
      </c>
      <c r="U3" s="86">
        <v>180</v>
      </c>
      <c r="V3" s="86">
        <v>190</v>
      </c>
      <c r="W3" s="86">
        <v>200</v>
      </c>
      <c r="X3" s="81">
        <v>210</v>
      </c>
      <c r="Y3" s="86">
        <v>220</v>
      </c>
      <c r="Z3" s="81">
        <v>230</v>
      </c>
      <c r="AA3" s="86" t="s">
        <v>298</v>
      </c>
      <c r="AB3" s="301" t="s">
        <v>53</v>
      </c>
      <c r="AC3" s="300" t="s">
        <v>50</v>
      </c>
      <c r="AD3" s="300" t="s">
        <v>51</v>
      </c>
      <c r="AE3" s="300" t="s">
        <v>52</v>
      </c>
    </row>
    <row r="4" spans="2:31" s="15" customFormat="1" ht="13.5" customHeight="1">
      <c r="B4" s="295" t="s">
        <v>350</v>
      </c>
      <c r="C4" s="296"/>
      <c r="D4" s="278"/>
      <c r="E4" s="37" t="s">
        <v>92</v>
      </c>
      <c r="F4" s="64" t="s">
        <v>92</v>
      </c>
      <c r="G4" s="64" t="s">
        <v>92</v>
      </c>
      <c r="H4" s="64" t="s">
        <v>92</v>
      </c>
      <c r="I4" s="65" t="s">
        <v>92</v>
      </c>
      <c r="J4" s="64" t="s">
        <v>92</v>
      </c>
      <c r="K4" s="64" t="s">
        <v>92</v>
      </c>
      <c r="L4" s="64" t="s">
        <v>92</v>
      </c>
      <c r="M4" s="64" t="s">
        <v>92</v>
      </c>
      <c r="N4" s="63" t="s">
        <v>92</v>
      </c>
      <c r="O4" s="63" t="s">
        <v>92</v>
      </c>
      <c r="P4" s="63" t="s">
        <v>92</v>
      </c>
      <c r="Q4" s="64" t="s">
        <v>92</v>
      </c>
      <c r="R4" s="64" t="s">
        <v>92</v>
      </c>
      <c r="S4" s="63" t="s">
        <v>92</v>
      </c>
      <c r="T4" s="63" t="s">
        <v>92</v>
      </c>
      <c r="U4" s="63" t="s">
        <v>92</v>
      </c>
      <c r="V4" s="63" t="s">
        <v>92</v>
      </c>
      <c r="W4" s="63" t="s">
        <v>92</v>
      </c>
      <c r="X4" s="63" t="s">
        <v>92</v>
      </c>
      <c r="Y4" s="63" t="s">
        <v>92</v>
      </c>
      <c r="Z4" s="63" t="s">
        <v>92</v>
      </c>
      <c r="AA4" s="63" t="s">
        <v>92</v>
      </c>
      <c r="AB4" s="278"/>
      <c r="AC4" s="278"/>
      <c r="AD4" s="278"/>
      <c r="AE4" s="278"/>
    </row>
    <row r="5" spans="2:31" ht="24" customHeight="1">
      <c r="B5" s="297"/>
      <c r="C5" s="291"/>
      <c r="D5" s="279"/>
      <c r="E5" s="83" t="s">
        <v>297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115">
        <v>179</v>
      </c>
      <c r="U5" s="98">
        <v>189</v>
      </c>
      <c r="V5" s="98">
        <v>199</v>
      </c>
      <c r="W5" s="98">
        <v>209</v>
      </c>
      <c r="X5" s="82">
        <v>219</v>
      </c>
      <c r="Y5" s="115">
        <v>229</v>
      </c>
      <c r="Z5" s="82">
        <v>239</v>
      </c>
      <c r="AA5" s="97"/>
      <c r="AB5" s="279"/>
      <c r="AC5" s="78" t="s">
        <v>134</v>
      </c>
      <c r="AD5" s="78" t="s">
        <v>134</v>
      </c>
      <c r="AE5" s="78" t="s">
        <v>134</v>
      </c>
    </row>
    <row r="6" spans="2:31" ht="12">
      <c r="B6" s="275" t="s">
        <v>1</v>
      </c>
      <c r="C6" s="276"/>
      <c r="D6" s="42">
        <v>14991</v>
      </c>
      <c r="E6" s="42">
        <v>125</v>
      </c>
      <c r="F6" s="42">
        <v>473</v>
      </c>
      <c r="G6" s="42">
        <v>1834</v>
      </c>
      <c r="H6" s="42">
        <v>3707</v>
      </c>
      <c r="I6" s="42">
        <v>3013</v>
      </c>
      <c r="J6" s="42">
        <v>1650</v>
      </c>
      <c r="K6" s="42">
        <v>915</v>
      </c>
      <c r="L6" s="42">
        <v>612</v>
      </c>
      <c r="M6" s="42">
        <v>791</v>
      </c>
      <c r="N6" s="42">
        <v>434</v>
      </c>
      <c r="O6" s="42">
        <v>432</v>
      </c>
      <c r="P6" s="42">
        <v>275</v>
      </c>
      <c r="Q6" s="42">
        <v>135</v>
      </c>
      <c r="R6" s="42">
        <v>161</v>
      </c>
      <c r="S6" s="42">
        <v>132</v>
      </c>
      <c r="T6" s="42">
        <v>48</v>
      </c>
      <c r="U6" s="42">
        <v>47</v>
      </c>
      <c r="V6" s="42">
        <v>37</v>
      </c>
      <c r="W6" s="42">
        <v>54</v>
      </c>
      <c r="X6" s="42">
        <v>13</v>
      </c>
      <c r="Y6" s="42">
        <v>12</v>
      </c>
      <c r="Z6" s="42">
        <v>19</v>
      </c>
      <c r="AA6" s="42">
        <v>72</v>
      </c>
      <c r="AB6" s="42">
        <v>0</v>
      </c>
      <c r="AC6" s="119">
        <v>60</v>
      </c>
      <c r="AD6" s="66">
        <v>71.8685144419985</v>
      </c>
      <c r="AE6" s="66">
        <v>35.482781734067885</v>
      </c>
    </row>
    <row r="7" spans="2:31" ht="12">
      <c r="B7" s="274" t="s">
        <v>2</v>
      </c>
      <c r="C7" s="229"/>
      <c r="D7" s="32">
        <v>7819</v>
      </c>
      <c r="E7" s="32">
        <v>65</v>
      </c>
      <c r="F7" s="32">
        <v>257</v>
      </c>
      <c r="G7" s="32">
        <v>959</v>
      </c>
      <c r="H7" s="32">
        <v>1919</v>
      </c>
      <c r="I7" s="32">
        <v>1604</v>
      </c>
      <c r="J7" s="32">
        <v>907</v>
      </c>
      <c r="K7" s="32">
        <v>518</v>
      </c>
      <c r="L7" s="32">
        <v>351</v>
      </c>
      <c r="M7" s="32">
        <v>421</v>
      </c>
      <c r="N7" s="32">
        <v>201</v>
      </c>
      <c r="O7" s="32">
        <v>201</v>
      </c>
      <c r="P7" s="32">
        <v>102</v>
      </c>
      <c r="Q7" s="32">
        <v>55</v>
      </c>
      <c r="R7" s="32">
        <v>62</v>
      </c>
      <c r="S7" s="32">
        <v>53</v>
      </c>
      <c r="T7" s="32">
        <v>23</v>
      </c>
      <c r="U7" s="32">
        <v>28</v>
      </c>
      <c r="V7" s="32">
        <v>19</v>
      </c>
      <c r="W7" s="32">
        <v>28</v>
      </c>
      <c r="X7" s="32">
        <v>3</v>
      </c>
      <c r="Y7" s="32">
        <v>9</v>
      </c>
      <c r="Z7" s="32">
        <v>4</v>
      </c>
      <c r="AA7" s="32">
        <v>30</v>
      </c>
      <c r="AB7" s="32">
        <v>0</v>
      </c>
      <c r="AC7" s="120">
        <v>60</v>
      </c>
      <c r="AD7" s="34">
        <v>70.67517713262565</v>
      </c>
      <c r="AE7" s="34">
        <v>33.87940683926918</v>
      </c>
    </row>
    <row r="8" spans="2:31" ht="12">
      <c r="B8" s="99"/>
      <c r="C8" s="93" t="s">
        <v>136</v>
      </c>
      <c r="D8" s="32">
        <v>3695</v>
      </c>
      <c r="E8" s="32">
        <v>44</v>
      </c>
      <c r="F8" s="32">
        <v>166</v>
      </c>
      <c r="G8" s="32">
        <v>596</v>
      </c>
      <c r="H8" s="32">
        <v>940</v>
      </c>
      <c r="I8" s="32">
        <v>654</v>
      </c>
      <c r="J8" s="32">
        <v>411</v>
      </c>
      <c r="K8" s="32">
        <v>247</v>
      </c>
      <c r="L8" s="32">
        <v>166</v>
      </c>
      <c r="M8" s="32">
        <v>181</v>
      </c>
      <c r="N8" s="32">
        <v>78</v>
      </c>
      <c r="O8" s="32">
        <v>63</v>
      </c>
      <c r="P8" s="32">
        <v>49</v>
      </c>
      <c r="Q8" s="32">
        <v>20</v>
      </c>
      <c r="R8" s="32">
        <v>19</v>
      </c>
      <c r="S8" s="32">
        <v>19</v>
      </c>
      <c r="T8" s="32">
        <v>6</v>
      </c>
      <c r="U8" s="32">
        <v>9</v>
      </c>
      <c r="V8" s="32">
        <v>3</v>
      </c>
      <c r="W8" s="32">
        <v>14</v>
      </c>
      <c r="X8" s="32">
        <v>1</v>
      </c>
      <c r="Y8" s="32">
        <v>1</v>
      </c>
      <c r="Z8" s="32">
        <v>0</v>
      </c>
      <c r="AA8" s="32">
        <v>8</v>
      </c>
      <c r="AB8" s="32">
        <v>0</v>
      </c>
      <c r="AC8" s="120">
        <v>60</v>
      </c>
      <c r="AD8" s="34">
        <v>66.95950202976996</v>
      </c>
      <c r="AE8" s="34">
        <v>31.24080379374719</v>
      </c>
    </row>
    <row r="9" spans="2:31" ht="12">
      <c r="B9" s="99"/>
      <c r="C9" s="93" t="s">
        <v>137</v>
      </c>
      <c r="D9" s="32">
        <v>2415</v>
      </c>
      <c r="E9" s="32">
        <v>13</v>
      </c>
      <c r="F9" s="32">
        <v>43</v>
      </c>
      <c r="G9" s="32">
        <v>210</v>
      </c>
      <c r="H9" s="32">
        <v>538</v>
      </c>
      <c r="I9" s="32">
        <v>565</v>
      </c>
      <c r="J9" s="32">
        <v>327</v>
      </c>
      <c r="K9" s="32">
        <v>167</v>
      </c>
      <c r="L9" s="32">
        <v>118</v>
      </c>
      <c r="M9" s="32">
        <v>138</v>
      </c>
      <c r="N9" s="32">
        <v>74</v>
      </c>
      <c r="O9" s="32">
        <v>80</v>
      </c>
      <c r="P9" s="32">
        <v>31</v>
      </c>
      <c r="Q9" s="32">
        <v>16</v>
      </c>
      <c r="R9" s="32">
        <v>23</v>
      </c>
      <c r="S9" s="32">
        <v>20</v>
      </c>
      <c r="T9" s="32">
        <v>11</v>
      </c>
      <c r="U9" s="32">
        <v>9</v>
      </c>
      <c r="V9" s="32">
        <v>7</v>
      </c>
      <c r="W9" s="32">
        <v>6</v>
      </c>
      <c r="X9" s="32">
        <v>1</v>
      </c>
      <c r="Y9" s="32">
        <v>4</v>
      </c>
      <c r="Z9" s="32">
        <v>4</v>
      </c>
      <c r="AA9" s="32">
        <v>10</v>
      </c>
      <c r="AB9" s="32">
        <v>0</v>
      </c>
      <c r="AC9" s="120">
        <v>65</v>
      </c>
      <c r="AD9" s="34">
        <v>73.76983436853001</v>
      </c>
      <c r="AE9" s="34">
        <v>33.037945440236975</v>
      </c>
    </row>
    <row r="10" spans="2:31" ht="12">
      <c r="B10" s="99"/>
      <c r="C10" s="93" t="s">
        <v>138</v>
      </c>
      <c r="D10" s="32">
        <v>1709</v>
      </c>
      <c r="E10" s="32">
        <v>8</v>
      </c>
      <c r="F10" s="32">
        <v>48</v>
      </c>
      <c r="G10" s="32">
        <v>153</v>
      </c>
      <c r="H10" s="32">
        <v>441</v>
      </c>
      <c r="I10" s="32">
        <v>385</v>
      </c>
      <c r="J10" s="32">
        <v>169</v>
      </c>
      <c r="K10" s="32">
        <v>104</v>
      </c>
      <c r="L10" s="32">
        <v>67</v>
      </c>
      <c r="M10" s="32">
        <v>102</v>
      </c>
      <c r="N10" s="32">
        <v>49</v>
      </c>
      <c r="O10" s="32">
        <v>58</v>
      </c>
      <c r="P10" s="32">
        <v>22</v>
      </c>
      <c r="Q10" s="32">
        <v>19</v>
      </c>
      <c r="R10" s="32">
        <v>20</v>
      </c>
      <c r="S10" s="32">
        <v>14</v>
      </c>
      <c r="T10" s="32">
        <v>6</v>
      </c>
      <c r="U10" s="32">
        <v>10</v>
      </c>
      <c r="V10" s="32">
        <v>9</v>
      </c>
      <c r="W10" s="32">
        <v>8</v>
      </c>
      <c r="X10" s="32">
        <v>1</v>
      </c>
      <c r="Y10" s="32">
        <v>4</v>
      </c>
      <c r="Z10" s="32">
        <v>0</v>
      </c>
      <c r="AA10" s="32">
        <v>12</v>
      </c>
      <c r="AB10" s="32">
        <v>0</v>
      </c>
      <c r="AC10" s="120">
        <v>60</v>
      </c>
      <c r="AD10" s="34">
        <v>74.33569338794615</v>
      </c>
      <c r="AE10" s="34">
        <v>39.28798036292102</v>
      </c>
    </row>
    <row r="11" spans="2:31" ht="12">
      <c r="B11" s="273" t="s">
        <v>3</v>
      </c>
      <c r="C11" s="230"/>
      <c r="D11" s="33">
        <v>7172</v>
      </c>
      <c r="E11" s="33">
        <v>60</v>
      </c>
      <c r="F11" s="33">
        <v>216</v>
      </c>
      <c r="G11" s="33">
        <v>875</v>
      </c>
      <c r="H11" s="33">
        <v>1788</v>
      </c>
      <c r="I11" s="33">
        <v>1409</v>
      </c>
      <c r="J11" s="33">
        <v>743</v>
      </c>
      <c r="K11" s="33">
        <v>397</v>
      </c>
      <c r="L11" s="33">
        <v>261</v>
      </c>
      <c r="M11" s="33">
        <v>370</v>
      </c>
      <c r="N11" s="33">
        <v>233</v>
      </c>
      <c r="O11" s="33">
        <v>231</v>
      </c>
      <c r="P11" s="33">
        <v>173</v>
      </c>
      <c r="Q11" s="33">
        <v>80</v>
      </c>
      <c r="R11" s="33">
        <v>99</v>
      </c>
      <c r="S11" s="33">
        <v>79</v>
      </c>
      <c r="T11" s="33">
        <v>25</v>
      </c>
      <c r="U11" s="33">
        <v>19</v>
      </c>
      <c r="V11" s="33">
        <v>18</v>
      </c>
      <c r="W11" s="33">
        <v>26</v>
      </c>
      <c r="X11" s="33">
        <v>10</v>
      </c>
      <c r="Y11" s="33">
        <v>3</v>
      </c>
      <c r="Z11" s="33">
        <v>15</v>
      </c>
      <c r="AA11" s="33">
        <v>42</v>
      </c>
      <c r="AB11" s="33">
        <v>0</v>
      </c>
      <c r="AC11" s="121">
        <v>60</v>
      </c>
      <c r="AD11" s="35">
        <v>73.16950501952033</v>
      </c>
      <c r="AE11" s="35">
        <v>37.11072090853226</v>
      </c>
    </row>
    <row r="12" spans="2:31" ht="12" customHeight="1">
      <c r="B12" s="223" t="s">
        <v>339</v>
      </c>
      <c r="C12" s="229"/>
      <c r="D12" s="32">
        <v>830</v>
      </c>
      <c r="E12" s="32">
        <v>2</v>
      </c>
      <c r="F12" s="32">
        <v>29</v>
      </c>
      <c r="G12" s="32">
        <v>101</v>
      </c>
      <c r="H12" s="32">
        <v>199</v>
      </c>
      <c r="I12" s="32">
        <v>177</v>
      </c>
      <c r="J12" s="32">
        <v>87</v>
      </c>
      <c r="K12" s="32">
        <v>51</v>
      </c>
      <c r="L12" s="32">
        <v>34</v>
      </c>
      <c r="M12" s="32">
        <v>49</v>
      </c>
      <c r="N12" s="32">
        <v>39</v>
      </c>
      <c r="O12" s="32">
        <v>28</v>
      </c>
      <c r="P12" s="32">
        <v>14</v>
      </c>
      <c r="Q12" s="32">
        <v>6</v>
      </c>
      <c r="R12" s="32">
        <v>3</v>
      </c>
      <c r="S12" s="32">
        <v>6</v>
      </c>
      <c r="T12" s="32">
        <v>0</v>
      </c>
      <c r="U12" s="32">
        <v>1</v>
      </c>
      <c r="V12" s="32">
        <v>0</v>
      </c>
      <c r="W12" s="32">
        <v>1</v>
      </c>
      <c r="X12" s="32">
        <v>0</v>
      </c>
      <c r="Y12" s="32">
        <v>0</v>
      </c>
      <c r="Z12" s="32">
        <v>0</v>
      </c>
      <c r="AA12" s="32">
        <v>3</v>
      </c>
      <c r="AB12" s="32">
        <v>0</v>
      </c>
      <c r="AC12" s="120">
        <v>60</v>
      </c>
      <c r="AD12" s="34">
        <v>70.37121686746987</v>
      </c>
      <c r="AE12" s="34">
        <v>29.79062567134477</v>
      </c>
    </row>
    <row r="13" spans="2:31" ht="12" customHeight="1">
      <c r="B13" s="223" t="s">
        <v>340</v>
      </c>
      <c r="C13" s="229"/>
      <c r="D13" s="32">
        <v>945</v>
      </c>
      <c r="E13" s="32">
        <v>11</v>
      </c>
      <c r="F13" s="32">
        <v>47</v>
      </c>
      <c r="G13" s="32">
        <v>139</v>
      </c>
      <c r="H13" s="32">
        <v>230</v>
      </c>
      <c r="I13" s="32">
        <v>138</v>
      </c>
      <c r="J13" s="32">
        <v>66</v>
      </c>
      <c r="K13" s="32">
        <v>42</v>
      </c>
      <c r="L13" s="32">
        <v>28</v>
      </c>
      <c r="M13" s="32">
        <v>46</v>
      </c>
      <c r="N13" s="32">
        <v>31</v>
      </c>
      <c r="O13" s="32">
        <v>37</v>
      </c>
      <c r="P13" s="32">
        <v>32</v>
      </c>
      <c r="Q13" s="32">
        <v>16</v>
      </c>
      <c r="R13" s="32">
        <v>25</v>
      </c>
      <c r="S13" s="32">
        <v>19</v>
      </c>
      <c r="T13" s="32">
        <v>6</v>
      </c>
      <c r="U13" s="32">
        <v>4</v>
      </c>
      <c r="V13" s="32">
        <v>6</v>
      </c>
      <c r="W13" s="32">
        <v>5</v>
      </c>
      <c r="X13" s="32">
        <v>2</v>
      </c>
      <c r="Y13" s="32">
        <v>1</v>
      </c>
      <c r="Z13" s="32">
        <v>5</v>
      </c>
      <c r="AA13" s="32">
        <v>9</v>
      </c>
      <c r="AB13" s="32">
        <v>0</v>
      </c>
      <c r="AC13" s="120">
        <v>60</v>
      </c>
      <c r="AD13" s="34">
        <v>77.74213756613756</v>
      </c>
      <c r="AE13" s="34">
        <v>44.985434023020495</v>
      </c>
    </row>
    <row r="14" spans="2:31" ht="12" customHeight="1">
      <c r="B14" s="223" t="s">
        <v>341</v>
      </c>
      <c r="C14" s="229"/>
      <c r="D14" s="32">
        <v>1009</v>
      </c>
      <c r="E14" s="32">
        <v>11</v>
      </c>
      <c r="F14" s="32">
        <v>39</v>
      </c>
      <c r="G14" s="32">
        <v>183</v>
      </c>
      <c r="H14" s="32">
        <v>281</v>
      </c>
      <c r="I14" s="32">
        <v>134</v>
      </c>
      <c r="J14" s="32">
        <v>61</v>
      </c>
      <c r="K14" s="32">
        <v>44</v>
      </c>
      <c r="L14" s="32">
        <v>32</v>
      </c>
      <c r="M14" s="32">
        <v>54</v>
      </c>
      <c r="N14" s="32">
        <v>29</v>
      </c>
      <c r="O14" s="32">
        <v>34</v>
      </c>
      <c r="P14" s="32">
        <v>21</v>
      </c>
      <c r="Q14" s="32">
        <v>14</v>
      </c>
      <c r="R14" s="32">
        <v>20</v>
      </c>
      <c r="S14" s="32">
        <v>13</v>
      </c>
      <c r="T14" s="32">
        <v>4</v>
      </c>
      <c r="U14" s="32">
        <v>8</v>
      </c>
      <c r="V14" s="32">
        <v>5</v>
      </c>
      <c r="W14" s="32">
        <v>8</v>
      </c>
      <c r="X14" s="32">
        <v>1</v>
      </c>
      <c r="Y14" s="32">
        <v>1</v>
      </c>
      <c r="Z14" s="32">
        <v>3</v>
      </c>
      <c r="AA14" s="32">
        <v>9</v>
      </c>
      <c r="AB14" s="32">
        <v>0</v>
      </c>
      <c r="AC14" s="120">
        <v>58</v>
      </c>
      <c r="AD14" s="34">
        <v>73.73328047571852</v>
      </c>
      <c r="AE14" s="34">
        <v>43.57434805905252</v>
      </c>
    </row>
    <row r="15" spans="2:31" ht="12" customHeight="1">
      <c r="B15" s="223" t="s">
        <v>342</v>
      </c>
      <c r="C15" s="229"/>
      <c r="D15" s="32">
        <v>4961</v>
      </c>
      <c r="E15" s="32">
        <v>58</v>
      </c>
      <c r="F15" s="32">
        <v>205</v>
      </c>
      <c r="G15" s="32">
        <v>758</v>
      </c>
      <c r="H15" s="32">
        <v>1254</v>
      </c>
      <c r="I15" s="32">
        <v>906</v>
      </c>
      <c r="J15" s="32">
        <v>523</v>
      </c>
      <c r="K15" s="32">
        <v>303</v>
      </c>
      <c r="L15" s="32">
        <v>225</v>
      </c>
      <c r="M15" s="32">
        <v>251</v>
      </c>
      <c r="N15" s="32">
        <v>120</v>
      </c>
      <c r="O15" s="32">
        <v>97</v>
      </c>
      <c r="P15" s="32">
        <v>87</v>
      </c>
      <c r="Q15" s="32">
        <v>40</v>
      </c>
      <c r="R15" s="32">
        <v>34</v>
      </c>
      <c r="S15" s="32">
        <v>27</v>
      </c>
      <c r="T15" s="32">
        <v>11</v>
      </c>
      <c r="U15" s="32">
        <v>13</v>
      </c>
      <c r="V15" s="32">
        <v>7</v>
      </c>
      <c r="W15" s="32">
        <v>18</v>
      </c>
      <c r="X15" s="32">
        <v>2</v>
      </c>
      <c r="Y15" s="32">
        <v>2</v>
      </c>
      <c r="Z15" s="32">
        <v>1</v>
      </c>
      <c r="AA15" s="32">
        <v>19</v>
      </c>
      <c r="AB15" s="32">
        <v>0</v>
      </c>
      <c r="AC15" s="120">
        <v>60</v>
      </c>
      <c r="AD15" s="34">
        <v>68.70871598468052</v>
      </c>
      <c r="AE15" s="34">
        <v>33.86570038437651</v>
      </c>
    </row>
    <row r="16" spans="2:31" ht="12" customHeight="1">
      <c r="B16" s="223" t="s">
        <v>343</v>
      </c>
      <c r="C16" s="229"/>
      <c r="D16" s="32">
        <v>1301</v>
      </c>
      <c r="E16" s="32">
        <v>6</v>
      </c>
      <c r="F16" s="32">
        <v>37</v>
      </c>
      <c r="G16" s="32">
        <v>110</v>
      </c>
      <c r="H16" s="32">
        <v>330</v>
      </c>
      <c r="I16" s="32">
        <v>295</v>
      </c>
      <c r="J16" s="32">
        <v>137</v>
      </c>
      <c r="K16" s="32">
        <v>85</v>
      </c>
      <c r="L16" s="32">
        <v>47</v>
      </c>
      <c r="M16" s="32">
        <v>77</v>
      </c>
      <c r="N16" s="32">
        <v>36</v>
      </c>
      <c r="O16" s="32">
        <v>49</v>
      </c>
      <c r="P16" s="32">
        <v>14</v>
      </c>
      <c r="Q16" s="32">
        <v>9</v>
      </c>
      <c r="R16" s="32">
        <v>16</v>
      </c>
      <c r="S16" s="32">
        <v>13</v>
      </c>
      <c r="T16" s="32">
        <v>5</v>
      </c>
      <c r="U16" s="32">
        <v>9</v>
      </c>
      <c r="V16" s="32">
        <v>7</v>
      </c>
      <c r="W16" s="32">
        <v>6</v>
      </c>
      <c r="X16" s="32">
        <v>1</v>
      </c>
      <c r="Y16" s="32">
        <v>3</v>
      </c>
      <c r="Z16" s="32">
        <v>0</v>
      </c>
      <c r="AA16" s="32">
        <v>9</v>
      </c>
      <c r="AB16" s="32">
        <v>0</v>
      </c>
      <c r="AC16" s="120">
        <v>60</v>
      </c>
      <c r="AD16" s="34">
        <v>74.53654112221368</v>
      </c>
      <c r="AE16" s="34">
        <v>38.96915020919704</v>
      </c>
    </row>
    <row r="17" spans="2:31" ht="12" customHeight="1">
      <c r="B17" s="223" t="s">
        <v>344</v>
      </c>
      <c r="C17" s="229"/>
      <c r="D17" s="32">
        <v>252</v>
      </c>
      <c r="E17" s="32">
        <v>1</v>
      </c>
      <c r="F17" s="32">
        <v>11</v>
      </c>
      <c r="G17" s="32">
        <v>27</v>
      </c>
      <c r="H17" s="32">
        <v>54</v>
      </c>
      <c r="I17" s="32">
        <v>38</v>
      </c>
      <c r="J17" s="32">
        <v>21</v>
      </c>
      <c r="K17" s="32">
        <v>16</v>
      </c>
      <c r="L17" s="32">
        <v>10</v>
      </c>
      <c r="M17" s="32">
        <v>14</v>
      </c>
      <c r="N17" s="32">
        <v>8</v>
      </c>
      <c r="O17" s="32">
        <v>6</v>
      </c>
      <c r="P17" s="32">
        <v>10</v>
      </c>
      <c r="Q17" s="32">
        <v>6</v>
      </c>
      <c r="R17" s="32">
        <v>8</v>
      </c>
      <c r="S17" s="32">
        <v>4</v>
      </c>
      <c r="T17" s="32">
        <v>3</v>
      </c>
      <c r="U17" s="32">
        <v>0</v>
      </c>
      <c r="V17" s="32">
        <v>2</v>
      </c>
      <c r="W17" s="32">
        <v>2</v>
      </c>
      <c r="X17" s="32">
        <v>5</v>
      </c>
      <c r="Y17" s="32">
        <v>0</v>
      </c>
      <c r="Z17" s="32">
        <v>2</v>
      </c>
      <c r="AA17" s="32">
        <v>4</v>
      </c>
      <c r="AB17" s="32">
        <v>0</v>
      </c>
      <c r="AC17" s="120">
        <v>65</v>
      </c>
      <c r="AD17" s="34">
        <v>85.80265873015873</v>
      </c>
      <c r="AE17" s="34">
        <v>53.212259488159894</v>
      </c>
    </row>
    <row r="18" spans="2:31" ht="12" customHeight="1">
      <c r="B18" s="223" t="s">
        <v>345</v>
      </c>
      <c r="C18" s="229"/>
      <c r="D18" s="32">
        <v>2415</v>
      </c>
      <c r="E18" s="32">
        <v>13</v>
      </c>
      <c r="F18" s="32">
        <v>43</v>
      </c>
      <c r="G18" s="32">
        <v>210</v>
      </c>
      <c r="H18" s="32">
        <v>538</v>
      </c>
      <c r="I18" s="32">
        <v>565</v>
      </c>
      <c r="J18" s="32">
        <v>327</v>
      </c>
      <c r="K18" s="32">
        <v>167</v>
      </c>
      <c r="L18" s="32">
        <v>118</v>
      </c>
      <c r="M18" s="32">
        <v>138</v>
      </c>
      <c r="N18" s="32">
        <v>74</v>
      </c>
      <c r="O18" s="32">
        <v>80</v>
      </c>
      <c r="P18" s="32">
        <v>31</v>
      </c>
      <c r="Q18" s="32">
        <v>16</v>
      </c>
      <c r="R18" s="32">
        <v>23</v>
      </c>
      <c r="S18" s="32">
        <v>20</v>
      </c>
      <c r="T18" s="32">
        <v>11</v>
      </c>
      <c r="U18" s="32">
        <v>9</v>
      </c>
      <c r="V18" s="32">
        <v>7</v>
      </c>
      <c r="W18" s="32">
        <v>6</v>
      </c>
      <c r="X18" s="32">
        <v>1</v>
      </c>
      <c r="Y18" s="32">
        <v>4</v>
      </c>
      <c r="Z18" s="32">
        <v>4</v>
      </c>
      <c r="AA18" s="32">
        <v>10</v>
      </c>
      <c r="AB18" s="32">
        <v>0</v>
      </c>
      <c r="AC18" s="120">
        <v>65</v>
      </c>
      <c r="AD18" s="34">
        <v>73.76983436853001</v>
      </c>
      <c r="AE18" s="34">
        <v>33.037945440236975</v>
      </c>
    </row>
    <row r="19" spans="2:31" ht="12" customHeight="1">
      <c r="B19" s="223" t="s">
        <v>346</v>
      </c>
      <c r="C19" s="229"/>
      <c r="D19" s="32">
        <v>1144</v>
      </c>
      <c r="E19" s="32">
        <v>6</v>
      </c>
      <c r="F19" s="32">
        <v>19</v>
      </c>
      <c r="G19" s="32">
        <v>109</v>
      </c>
      <c r="H19" s="32">
        <v>289</v>
      </c>
      <c r="I19" s="32">
        <v>255</v>
      </c>
      <c r="J19" s="32">
        <v>125</v>
      </c>
      <c r="K19" s="32">
        <v>77</v>
      </c>
      <c r="L19" s="32">
        <v>36</v>
      </c>
      <c r="M19" s="32">
        <v>63</v>
      </c>
      <c r="N19" s="32">
        <v>37</v>
      </c>
      <c r="O19" s="32">
        <v>45</v>
      </c>
      <c r="P19" s="32">
        <v>27</v>
      </c>
      <c r="Q19" s="32">
        <v>12</v>
      </c>
      <c r="R19" s="32">
        <v>11</v>
      </c>
      <c r="S19" s="32">
        <v>14</v>
      </c>
      <c r="T19" s="32">
        <v>1</v>
      </c>
      <c r="U19" s="32">
        <v>1</v>
      </c>
      <c r="V19" s="32">
        <v>1</v>
      </c>
      <c r="W19" s="32">
        <v>6</v>
      </c>
      <c r="X19" s="32">
        <v>1</v>
      </c>
      <c r="Y19" s="32">
        <v>1</v>
      </c>
      <c r="Z19" s="32">
        <v>2</v>
      </c>
      <c r="AA19" s="32">
        <v>6</v>
      </c>
      <c r="AB19" s="32">
        <v>0</v>
      </c>
      <c r="AC19" s="120">
        <v>60</v>
      </c>
      <c r="AD19" s="34">
        <v>73.61263986013988</v>
      </c>
      <c r="AE19" s="34">
        <v>35.023912189332</v>
      </c>
    </row>
    <row r="20" spans="2:31" ht="12" customHeight="1">
      <c r="B20" s="223" t="s">
        <v>347</v>
      </c>
      <c r="C20" s="229"/>
      <c r="D20" s="32">
        <v>433</v>
      </c>
      <c r="E20" s="32">
        <v>3</v>
      </c>
      <c r="F20" s="32">
        <v>6</v>
      </c>
      <c r="G20" s="32">
        <v>42</v>
      </c>
      <c r="H20" s="32">
        <v>97</v>
      </c>
      <c r="I20" s="32">
        <v>92</v>
      </c>
      <c r="J20" s="32">
        <v>86</v>
      </c>
      <c r="K20" s="32">
        <v>26</v>
      </c>
      <c r="L20" s="32">
        <v>19</v>
      </c>
      <c r="M20" s="32">
        <v>16</v>
      </c>
      <c r="N20" s="32">
        <v>13</v>
      </c>
      <c r="O20" s="32">
        <v>7</v>
      </c>
      <c r="P20" s="32">
        <v>8</v>
      </c>
      <c r="Q20" s="32">
        <v>4</v>
      </c>
      <c r="R20" s="32">
        <v>5</v>
      </c>
      <c r="S20" s="32">
        <v>5</v>
      </c>
      <c r="T20" s="32">
        <v>1</v>
      </c>
      <c r="U20" s="32">
        <v>0</v>
      </c>
      <c r="V20" s="32">
        <v>1</v>
      </c>
      <c r="W20" s="32">
        <v>0</v>
      </c>
      <c r="X20" s="32">
        <v>0</v>
      </c>
      <c r="Y20" s="32">
        <v>0</v>
      </c>
      <c r="Z20" s="32">
        <v>0</v>
      </c>
      <c r="AA20" s="32">
        <v>2</v>
      </c>
      <c r="AB20" s="32">
        <v>0</v>
      </c>
      <c r="AC20" s="120">
        <v>65</v>
      </c>
      <c r="AD20" s="34">
        <v>71.61471131639725</v>
      </c>
      <c r="AE20" s="34">
        <v>30.597225469898753</v>
      </c>
    </row>
    <row r="21" spans="2:31" ht="12" customHeight="1">
      <c r="B21" s="223" t="s">
        <v>385</v>
      </c>
      <c r="C21" s="229"/>
      <c r="D21" s="32">
        <v>900</v>
      </c>
      <c r="E21" s="32">
        <v>6</v>
      </c>
      <c r="F21" s="32">
        <v>14</v>
      </c>
      <c r="G21" s="32">
        <v>87</v>
      </c>
      <c r="H21" s="32">
        <v>230</v>
      </c>
      <c r="I21" s="32">
        <v>213</v>
      </c>
      <c r="J21" s="32">
        <v>124</v>
      </c>
      <c r="K21" s="32">
        <v>49</v>
      </c>
      <c r="L21" s="32">
        <v>30</v>
      </c>
      <c r="M21" s="32">
        <v>46</v>
      </c>
      <c r="N21" s="32">
        <v>26</v>
      </c>
      <c r="O21" s="32">
        <v>26</v>
      </c>
      <c r="P21" s="32">
        <v>20</v>
      </c>
      <c r="Q21" s="32">
        <v>6</v>
      </c>
      <c r="R21" s="32">
        <v>9</v>
      </c>
      <c r="S21" s="32">
        <v>8</v>
      </c>
      <c r="T21" s="32">
        <v>3</v>
      </c>
      <c r="U21" s="32">
        <v>0</v>
      </c>
      <c r="V21" s="32">
        <v>1</v>
      </c>
      <c r="W21" s="32">
        <v>1</v>
      </c>
      <c r="X21" s="32">
        <v>0</v>
      </c>
      <c r="Y21" s="32">
        <v>0</v>
      </c>
      <c r="Z21" s="32">
        <v>0</v>
      </c>
      <c r="AA21" s="32">
        <v>1</v>
      </c>
      <c r="AB21" s="32">
        <v>0</v>
      </c>
      <c r="AC21" s="120">
        <v>60</v>
      </c>
      <c r="AD21" s="34">
        <v>70.04702222222224</v>
      </c>
      <c r="AE21" s="34">
        <v>28.031326052984284</v>
      </c>
    </row>
    <row r="22" spans="2:31" ht="12" customHeight="1">
      <c r="B22" s="225" t="s">
        <v>348</v>
      </c>
      <c r="C22" s="230"/>
      <c r="D22" s="33">
        <v>801</v>
      </c>
      <c r="E22" s="33">
        <v>8</v>
      </c>
      <c r="F22" s="33">
        <v>23</v>
      </c>
      <c r="G22" s="33">
        <v>68</v>
      </c>
      <c r="H22" s="33">
        <v>205</v>
      </c>
      <c r="I22" s="33">
        <v>200</v>
      </c>
      <c r="J22" s="33">
        <v>93</v>
      </c>
      <c r="K22" s="33">
        <v>55</v>
      </c>
      <c r="L22" s="33">
        <v>33</v>
      </c>
      <c r="M22" s="33">
        <v>37</v>
      </c>
      <c r="N22" s="33">
        <v>21</v>
      </c>
      <c r="O22" s="33">
        <v>23</v>
      </c>
      <c r="P22" s="33">
        <v>11</v>
      </c>
      <c r="Q22" s="33">
        <v>6</v>
      </c>
      <c r="R22" s="33">
        <v>7</v>
      </c>
      <c r="S22" s="33">
        <v>3</v>
      </c>
      <c r="T22" s="33">
        <v>3</v>
      </c>
      <c r="U22" s="33">
        <v>2</v>
      </c>
      <c r="V22" s="33">
        <v>0</v>
      </c>
      <c r="W22" s="33">
        <v>1</v>
      </c>
      <c r="X22" s="33">
        <v>0</v>
      </c>
      <c r="Y22" s="33">
        <v>0</v>
      </c>
      <c r="Z22" s="33">
        <v>2</v>
      </c>
      <c r="AA22" s="33">
        <v>0</v>
      </c>
      <c r="AB22" s="33">
        <v>0</v>
      </c>
      <c r="AC22" s="121">
        <v>60</v>
      </c>
      <c r="AD22" s="35">
        <v>68.95485642946318</v>
      </c>
      <c r="AE22" s="35">
        <v>27.92524285947414</v>
      </c>
    </row>
    <row r="23" spans="2:31" ht="12">
      <c r="B23" s="274" t="s">
        <v>4</v>
      </c>
      <c r="C23" s="229"/>
      <c r="D23" s="32">
        <v>830</v>
      </c>
      <c r="E23" s="32">
        <v>2</v>
      </c>
      <c r="F23" s="32">
        <v>29</v>
      </c>
      <c r="G23" s="32">
        <v>101</v>
      </c>
      <c r="H23" s="32">
        <v>199</v>
      </c>
      <c r="I23" s="32">
        <v>177</v>
      </c>
      <c r="J23" s="32">
        <v>87</v>
      </c>
      <c r="K23" s="32">
        <v>51</v>
      </c>
      <c r="L23" s="32">
        <v>34</v>
      </c>
      <c r="M23" s="32">
        <v>49</v>
      </c>
      <c r="N23" s="32">
        <v>39</v>
      </c>
      <c r="O23" s="32">
        <v>28</v>
      </c>
      <c r="P23" s="32">
        <v>14</v>
      </c>
      <c r="Q23" s="32">
        <v>6</v>
      </c>
      <c r="R23" s="32">
        <v>3</v>
      </c>
      <c r="S23" s="32">
        <v>6</v>
      </c>
      <c r="T23" s="32">
        <v>0</v>
      </c>
      <c r="U23" s="32">
        <v>1</v>
      </c>
      <c r="V23" s="32">
        <v>0</v>
      </c>
      <c r="W23" s="32">
        <v>1</v>
      </c>
      <c r="X23" s="32">
        <v>0</v>
      </c>
      <c r="Y23" s="32">
        <v>0</v>
      </c>
      <c r="Z23" s="32">
        <v>0</v>
      </c>
      <c r="AA23" s="32">
        <v>3</v>
      </c>
      <c r="AB23" s="32">
        <v>0</v>
      </c>
      <c r="AC23" s="120">
        <v>60</v>
      </c>
      <c r="AD23" s="34">
        <v>70.37121686746987</v>
      </c>
      <c r="AE23" s="34">
        <v>29.79062567134477</v>
      </c>
    </row>
    <row r="24" spans="2:31" ht="12">
      <c r="B24" s="274" t="s">
        <v>5</v>
      </c>
      <c r="C24" s="229"/>
      <c r="D24" s="32">
        <v>76</v>
      </c>
      <c r="E24" s="32">
        <v>3</v>
      </c>
      <c r="F24" s="32">
        <v>4</v>
      </c>
      <c r="G24" s="32">
        <v>12</v>
      </c>
      <c r="H24" s="32">
        <v>16</v>
      </c>
      <c r="I24" s="32">
        <v>6</v>
      </c>
      <c r="J24" s="32">
        <v>6</v>
      </c>
      <c r="K24" s="32">
        <v>6</v>
      </c>
      <c r="L24" s="32">
        <v>5</v>
      </c>
      <c r="M24" s="32">
        <v>5</v>
      </c>
      <c r="N24" s="32">
        <v>3</v>
      </c>
      <c r="O24" s="32">
        <v>3</v>
      </c>
      <c r="P24" s="32">
        <v>1</v>
      </c>
      <c r="Q24" s="32">
        <v>2</v>
      </c>
      <c r="R24" s="32">
        <v>3</v>
      </c>
      <c r="S24" s="32">
        <v>0</v>
      </c>
      <c r="T24" s="32">
        <v>0</v>
      </c>
      <c r="U24" s="32">
        <v>1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120">
        <v>60</v>
      </c>
      <c r="AD24" s="34">
        <v>73.07276315789474</v>
      </c>
      <c r="AE24" s="34">
        <v>35.592665633945224</v>
      </c>
    </row>
    <row r="25" spans="2:31" ht="12">
      <c r="B25" s="274" t="s">
        <v>6</v>
      </c>
      <c r="C25" s="229"/>
      <c r="D25" s="32">
        <v>228</v>
      </c>
      <c r="E25" s="32">
        <v>2</v>
      </c>
      <c r="F25" s="32">
        <v>9</v>
      </c>
      <c r="G25" s="32">
        <v>38</v>
      </c>
      <c r="H25" s="32">
        <v>58</v>
      </c>
      <c r="I25" s="32">
        <v>29</v>
      </c>
      <c r="J25" s="32">
        <v>13</v>
      </c>
      <c r="K25" s="32">
        <v>8</v>
      </c>
      <c r="L25" s="32">
        <v>6</v>
      </c>
      <c r="M25" s="32">
        <v>12</v>
      </c>
      <c r="N25" s="32">
        <v>5</v>
      </c>
      <c r="O25" s="32">
        <v>13</v>
      </c>
      <c r="P25" s="32">
        <v>7</v>
      </c>
      <c r="Q25" s="32">
        <v>3</v>
      </c>
      <c r="R25" s="32">
        <v>8</v>
      </c>
      <c r="S25" s="32">
        <v>4</v>
      </c>
      <c r="T25" s="32">
        <v>1</v>
      </c>
      <c r="U25" s="32">
        <v>2</v>
      </c>
      <c r="V25" s="32">
        <v>2</v>
      </c>
      <c r="W25" s="32">
        <v>0</v>
      </c>
      <c r="X25" s="32">
        <v>2</v>
      </c>
      <c r="Y25" s="32">
        <v>1</v>
      </c>
      <c r="Z25" s="32">
        <v>1</v>
      </c>
      <c r="AA25" s="32">
        <v>4</v>
      </c>
      <c r="AB25" s="32">
        <v>0</v>
      </c>
      <c r="AC25" s="120">
        <v>60</v>
      </c>
      <c r="AD25" s="34">
        <v>80.50442982456141</v>
      </c>
      <c r="AE25" s="34">
        <v>48.38559031254793</v>
      </c>
    </row>
    <row r="26" spans="2:31" ht="12">
      <c r="B26" s="274" t="s">
        <v>7</v>
      </c>
      <c r="C26" s="229"/>
      <c r="D26" s="32">
        <v>322</v>
      </c>
      <c r="E26" s="32">
        <v>5</v>
      </c>
      <c r="F26" s="32">
        <v>16</v>
      </c>
      <c r="G26" s="32">
        <v>43</v>
      </c>
      <c r="H26" s="32">
        <v>91</v>
      </c>
      <c r="I26" s="32">
        <v>57</v>
      </c>
      <c r="J26" s="32">
        <v>27</v>
      </c>
      <c r="K26" s="32">
        <v>18</v>
      </c>
      <c r="L26" s="32">
        <v>4</v>
      </c>
      <c r="M26" s="32">
        <v>9</v>
      </c>
      <c r="N26" s="32">
        <v>11</v>
      </c>
      <c r="O26" s="32">
        <v>11</v>
      </c>
      <c r="P26" s="32">
        <v>7</v>
      </c>
      <c r="Q26" s="32">
        <v>4</v>
      </c>
      <c r="R26" s="32">
        <v>8</v>
      </c>
      <c r="S26" s="32">
        <v>5</v>
      </c>
      <c r="T26" s="32">
        <v>0</v>
      </c>
      <c r="U26" s="32">
        <v>1</v>
      </c>
      <c r="V26" s="32">
        <v>2</v>
      </c>
      <c r="W26" s="32">
        <v>2</v>
      </c>
      <c r="X26" s="32">
        <v>0</v>
      </c>
      <c r="Y26" s="32">
        <v>0</v>
      </c>
      <c r="Z26" s="32">
        <v>0</v>
      </c>
      <c r="AA26" s="32">
        <v>1</v>
      </c>
      <c r="AB26" s="32">
        <v>0</v>
      </c>
      <c r="AC26" s="120">
        <v>60</v>
      </c>
      <c r="AD26" s="34">
        <v>70.9070807453416</v>
      </c>
      <c r="AE26" s="34">
        <v>37.80348892138098</v>
      </c>
    </row>
    <row r="27" spans="2:31" ht="12">
      <c r="B27" s="274" t="s">
        <v>8</v>
      </c>
      <c r="C27" s="229"/>
      <c r="D27" s="32">
        <v>86</v>
      </c>
      <c r="E27" s="32">
        <v>1</v>
      </c>
      <c r="F27" s="32">
        <v>7</v>
      </c>
      <c r="G27" s="32">
        <v>13</v>
      </c>
      <c r="H27" s="32">
        <v>12</v>
      </c>
      <c r="I27" s="32">
        <v>15</v>
      </c>
      <c r="J27" s="32">
        <v>3</v>
      </c>
      <c r="K27" s="32">
        <v>3</v>
      </c>
      <c r="L27" s="32">
        <v>5</v>
      </c>
      <c r="M27" s="32">
        <v>6</v>
      </c>
      <c r="N27" s="32">
        <v>5</v>
      </c>
      <c r="O27" s="32">
        <v>2</v>
      </c>
      <c r="P27" s="32">
        <v>3</v>
      </c>
      <c r="Q27" s="32">
        <v>3</v>
      </c>
      <c r="R27" s="32">
        <v>0</v>
      </c>
      <c r="S27" s="32">
        <v>4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2</v>
      </c>
      <c r="AA27" s="32">
        <v>2</v>
      </c>
      <c r="AB27" s="32">
        <v>0</v>
      </c>
      <c r="AC27" s="120">
        <v>66</v>
      </c>
      <c r="AD27" s="34">
        <v>84.26872093023256</v>
      </c>
      <c r="AE27" s="34">
        <v>51.940053065648485</v>
      </c>
    </row>
    <row r="28" spans="2:31" ht="12">
      <c r="B28" s="274" t="s">
        <v>9</v>
      </c>
      <c r="C28" s="229"/>
      <c r="D28" s="32">
        <v>93</v>
      </c>
      <c r="E28" s="32">
        <v>0</v>
      </c>
      <c r="F28" s="32">
        <v>3</v>
      </c>
      <c r="G28" s="32">
        <v>7</v>
      </c>
      <c r="H28" s="32">
        <v>21</v>
      </c>
      <c r="I28" s="32">
        <v>13</v>
      </c>
      <c r="J28" s="32">
        <v>6</v>
      </c>
      <c r="K28" s="32">
        <v>2</v>
      </c>
      <c r="L28" s="32">
        <v>7</v>
      </c>
      <c r="M28" s="32">
        <v>5</v>
      </c>
      <c r="N28" s="32">
        <v>4</v>
      </c>
      <c r="O28" s="32">
        <v>1</v>
      </c>
      <c r="P28" s="32">
        <v>6</v>
      </c>
      <c r="Q28" s="32">
        <v>3</v>
      </c>
      <c r="R28" s="32">
        <v>5</v>
      </c>
      <c r="S28" s="32">
        <v>4</v>
      </c>
      <c r="T28" s="32">
        <v>2</v>
      </c>
      <c r="U28" s="32">
        <v>0</v>
      </c>
      <c r="V28" s="32">
        <v>0</v>
      </c>
      <c r="W28" s="32">
        <v>2</v>
      </c>
      <c r="X28" s="32">
        <v>0</v>
      </c>
      <c r="Y28" s="32">
        <v>0</v>
      </c>
      <c r="Z28" s="32">
        <v>0</v>
      </c>
      <c r="AA28" s="32">
        <v>2</v>
      </c>
      <c r="AB28" s="32">
        <v>0</v>
      </c>
      <c r="AC28" s="120">
        <v>72</v>
      </c>
      <c r="AD28" s="34">
        <v>92.77333333333334</v>
      </c>
      <c r="AE28" s="34">
        <v>55.5126609399845</v>
      </c>
    </row>
    <row r="29" spans="2:31" ht="12">
      <c r="B29" s="274" t="s">
        <v>10</v>
      </c>
      <c r="C29" s="229"/>
      <c r="D29" s="32">
        <v>140</v>
      </c>
      <c r="E29" s="32">
        <v>0</v>
      </c>
      <c r="F29" s="32">
        <v>8</v>
      </c>
      <c r="G29" s="32">
        <v>26</v>
      </c>
      <c r="H29" s="32">
        <v>32</v>
      </c>
      <c r="I29" s="32">
        <v>18</v>
      </c>
      <c r="J29" s="32">
        <v>11</v>
      </c>
      <c r="K29" s="32">
        <v>5</v>
      </c>
      <c r="L29" s="32">
        <v>1</v>
      </c>
      <c r="M29" s="32">
        <v>9</v>
      </c>
      <c r="N29" s="32">
        <v>3</v>
      </c>
      <c r="O29" s="32">
        <v>7</v>
      </c>
      <c r="P29" s="32">
        <v>8</v>
      </c>
      <c r="Q29" s="32">
        <v>1</v>
      </c>
      <c r="R29" s="32">
        <v>1</v>
      </c>
      <c r="S29" s="32">
        <v>2</v>
      </c>
      <c r="T29" s="32">
        <v>3</v>
      </c>
      <c r="U29" s="32">
        <v>0</v>
      </c>
      <c r="V29" s="32">
        <v>2</v>
      </c>
      <c r="W29" s="32">
        <v>1</v>
      </c>
      <c r="X29" s="32">
        <v>0</v>
      </c>
      <c r="Y29" s="32">
        <v>0</v>
      </c>
      <c r="Z29" s="32">
        <v>2</v>
      </c>
      <c r="AA29" s="32">
        <v>0</v>
      </c>
      <c r="AB29" s="32">
        <v>0</v>
      </c>
      <c r="AC29" s="120">
        <v>60</v>
      </c>
      <c r="AD29" s="34">
        <v>77.50478571428572</v>
      </c>
      <c r="AE29" s="34">
        <v>44.00924403333243</v>
      </c>
    </row>
    <row r="30" spans="2:31" ht="12">
      <c r="B30" s="274" t="s">
        <v>11</v>
      </c>
      <c r="C30" s="229"/>
      <c r="D30" s="32">
        <v>509</v>
      </c>
      <c r="E30" s="32">
        <v>3</v>
      </c>
      <c r="F30" s="32">
        <v>16</v>
      </c>
      <c r="G30" s="32">
        <v>74</v>
      </c>
      <c r="H30" s="32">
        <v>128</v>
      </c>
      <c r="I30" s="32">
        <v>86</v>
      </c>
      <c r="J30" s="32">
        <v>39</v>
      </c>
      <c r="K30" s="32">
        <v>21</v>
      </c>
      <c r="L30" s="32">
        <v>24</v>
      </c>
      <c r="M30" s="32">
        <v>32</v>
      </c>
      <c r="N30" s="32">
        <v>19</v>
      </c>
      <c r="O30" s="32">
        <v>15</v>
      </c>
      <c r="P30" s="32">
        <v>17</v>
      </c>
      <c r="Q30" s="32">
        <v>5</v>
      </c>
      <c r="R30" s="32">
        <v>9</v>
      </c>
      <c r="S30" s="32">
        <v>6</v>
      </c>
      <c r="T30" s="32">
        <v>1</v>
      </c>
      <c r="U30" s="32">
        <v>2</v>
      </c>
      <c r="V30" s="32">
        <v>2</v>
      </c>
      <c r="W30" s="32">
        <v>0</v>
      </c>
      <c r="X30" s="32">
        <v>1</v>
      </c>
      <c r="Y30" s="32">
        <v>0</v>
      </c>
      <c r="Z30" s="32">
        <v>1</v>
      </c>
      <c r="AA30" s="32">
        <v>8</v>
      </c>
      <c r="AB30" s="32">
        <v>0</v>
      </c>
      <c r="AC30" s="120">
        <v>60</v>
      </c>
      <c r="AD30" s="34">
        <v>76.29117878192535</v>
      </c>
      <c r="AE30" s="34">
        <v>44.71724347895081</v>
      </c>
    </row>
    <row r="31" spans="2:31" ht="12">
      <c r="B31" s="274" t="s">
        <v>12</v>
      </c>
      <c r="C31" s="229"/>
      <c r="D31" s="32">
        <v>296</v>
      </c>
      <c r="E31" s="32">
        <v>4</v>
      </c>
      <c r="F31" s="32">
        <v>14</v>
      </c>
      <c r="G31" s="32">
        <v>48</v>
      </c>
      <c r="H31" s="32">
        <v>100</v>
      </c>
      <c r="I31" s="32">
        <v>37</v>
      </c>
      <c r="J31" s="32">
        <v>15</v>
      </c>
      <c r="K31" s="32">
        <v>17</v>
      </c>
      <c r="L31" s="32">
        <v>8</v>
      </c>
      <c r="M31" s="32">
        <v>8</v>
      </c>
      <c r="N31" s="32">
        <v>8</v>
      </c>
      <c r="O31" s="32">
        <v>12</v>
      </c>
      <c r="P31" s="32">
        <v>10</v>
      </c>
      <c r="Q31" s="32">
        <v>2</v>
      </c>
      <c r="R31" s="32">
        <v>5</v>
      </c>
      <c r="S31" s="32">
        <v>2</v>
      </c>
      <c r="T31" s="32">
        <v>1</v>
      </c>
      <c r="U31" s="32">
        <v>1</v>
      </c>
      <c r="V31" s="32">
        <v>2</v>
      </c>
      <c r="W31" s="32">
        <v>2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120">
        <v>55</v>
      </c>
      <c r="AD31" s="34">
        <v>68.58783783783784</v>
      </c>
      <c r="AE31" s="34">
        <v>34.55078101186059</v>
      </c>
    </row>
    <row r="32" spans="2:31" ht="12">
      <c r="B32" s="274" t="s">
        <v>13</v>
      </c>
      <c r="C32" s="229"/>
      <c r="D32" s="32">
        <v>353</v>
      </c>
      <c r="E32" s="32">
        <v>2</v>
      </c>
      <c r="F32" s="32">
        <v>14</v>
      </c>
      <c r="G32" s="32">
        <v>69</v>
      </c>
      <c r="H32" s="32">
        <v>116</v>
      </c>
      <c r="I32" s="32">
        <v>53</v>
      </c>
      <c r="J32" s="32">
        <v>21</v>
      </c>
      <c r="K32" s="32">
        <v>11</v>
      </c>
      <c r="L32" s="32">
        <v>14</v>
      </c>
      <c r="M32" s="32">
        <v>18</v>
      </c>
      <c r="N32" s="32">
        <v>8</v>
      </c>
      <c r="O32" s="32">
        <v>7</v>
      </c>
      <c r="P32" s="32">
        <v>5</v>
      </c>
      <c r="Q32" s="32">
        <v>4</v>
      </c>
      <c r="R32" s="32">
        <v>2</v>
      </c>
      <c r="S32" s="32">
        <v>3</v>
      </c>
      <c r="T32" s="32">
        <v>0</v>
      </c>
      <c r="U32" s="32">
        <v>2</v>
      </c>
      <c r="V32" s="32">
        <v>0</v>
      </c>
      <c r="W32" s="32">
        <v>2</v>
      </c>
      <c r="X32" s="32">
        <v>0</v>
      </c>
      <c r="Y32" s="32">
        <v>0</v>
      </c>
      <c r="Z32" s="32">
        <v>0</v>
      </c>
      <c r="AA32" s="32">
        <v>2</v>
      </c>
      <c r="AB32" s="32">
        <v>0</v>
      </c>
      <c r="AC32" s="120">
        <v>55</v>
      </c>
      <c r="AD32" s="34">
        <v>66.01192634560907</v>
      </c>
      <c r="AE32" s="34">
        <v>32.533535865899076</v>
      </c>
    </row>
    <row r="33" spans="2:31" ht="12">
      <c r="B33" s="274" t="s">
        <v>14</v>
      </c>
      <c r="C33" s="229"/>
      <c r="D33" s="32">
        <v>943</v>
      </c>
      <c r="E33" s="32">
        <v>7</v>
      </c>
      <c r="F33" s="32">
        <v>32</v>
      </c>
      <c r="G33" s="32">
        <v>155</v>
      </c>
      <c r="H33" s="32">
        <v>266</v>
      </c>
      <c r="I33" s="32">
        <v>150</v>
      </c>
      <c r="J33" s="32">
        <v>105</v>
      </c>
      <c r="K33" s="32">
        <v>47</v>
      </c>
      <c r="L33" s="32">
        <v>47</v>
      </c>
      <c r="M33" s="32">
        <v>56</v>
      </c>
      <c r="N33" s="32">
        <v>23</v>
      </c>
      <c r="O33" s="32">
        <v>19</v>
      </c>
      <c r="P33" s="32">
        <v>14</v>
      </c>
      <c r="Q33" s="32">
        <v>4</v>
      </c>
      <c r="R33" s="32">
        <v>5</v>
      </c>
      <c r="S33" s="32">
        <v>3</v>
      </c>
      <c r="T33" s="32">
        <v>1</v>
      </c>
      <c r="U33" s="32">
        <v>5</v>
      </c>
      <c r="V33" s="32">
        <v>0</v>
      </c>
      <c r="W33" s="32">
        <v>1</v>
      </c>
      <c r="X33" s="32">
        <v>0</v>
      </c>
      <c r="Y33" s="32">
        <v>0</v>
      </c>
      <c r="Z33" s="32">
        <v>0</v>
      </c>
      <c r="AA33" s="32">
        <v>3</v>
      </c>
      <c r="AB33" s="32">
        <v>0</v>
      </c>
      <c r="AC33" s="120">
        <v>60</v>
      </c>
      <c r="AD33" s="34">
        <v>66.95306468716862</v>
      </c>
      <c r="AE33" s="34">
        <v>29.73484955699861</v>
      </c>
    </row>
    <row r="34" spans="2:31" ht="12">
      <c r="B34" s="274" t="s">
        <v>15</v>
      </c>
      <c r="C34" s="229"/>
      <c r="D34" s="32">
        <v>841</v>
      </c>
      <c r="E34" s="32">
        <v>13</v>
      </c>
      <c r="F34" s="32">
        <v>40</v>
      </c>
      <c r="G34" s="32">
        <v>131</v>
      </c>
      <c r="H34" s="32">
        <v>214</v>
      </c>
      <c r="I34" s="32">
        <v>130</v>
      </c>
      <c r="J34" s="32">
        <v>83</v>
      </c>
      <c r="K34" s="32">
        <v>60</v>
      </c>
      <c r="L34" s="32">
        <v>26</v>
      </c>
      <c r="M34" s="32">
        <v>51</v>
      </c>
      <c r="N34" s="32">
        <v>29</v>
      </c>
      <c r="O34" s="32">
        <v>22</v>
      </c>
      <c r="P34" s="32">
        <v>19</v>
      </c>
      <c r="Q34" s="32">
        <v>2</v>
      </c>
      <c r="R34" s="32">
        <v>7</v>
      </c>
      <c r="S34" s="32">
        <v>8</v>
      </c>
      <c r="T34" s="32">
        <v>2</v>
      </c>
      <c r="U34" s="32">
        <v>0</v>
      </c>
      <c r="V34" s="32">
        <v>0</v>
      </c>
      <c r="W34" s="32">
        <v>2</v>
      </c>
      <c r="X34" s="32">
        <v>0</v>
      </c>
      <c r="Y34" s="32">
        <v>0</v>
      </c>
      <c r="Z34" s="32">
        <v>0</v>
      </c>
      <c r="AA34" s="32">
        <v>2</v>
      </c>
      <c r="AB34" s="32">
        <v>0</v>
      </c>
      <c r="AC34" s="120">
        <v>60</v>
      </c>
      <c r="AD34" s="34">
        <v>68.50103448275863</v>
      </c>
      <c r="AE34" s="34">
        <v>30.26174555913314</v>
      </c>
    </row>
    <row r="35" spans="2:31" ht="12">
      <c r="B35" s="274" t="s">
        <v>16</v>
      </c>
      <c r="C35" s="229"/>
      <c r="D35" s="32">
        <v>990</v>
      </c>
      <c r="E35" s="32">
        <v>15</v>
      </c>
      <c r="F35" s="32">
        <v>51</v>
      </c>
      <c r="G35" s="32">
        <v>146</v>
      </c>
      <c r="H35" s="32">
        <v>224</v>
      </c>
      <c r="I35" s="32">
        <v>208</v>
      </c>
      <c r="J35" s="32">
        <v>133</v>
      </c>
      <c r="K35" s="32">
        <v>72</v>
      </c>
      <c r="L35" s="32">
        <v>42</v>
      </c>
      <c r="M35" s="32">
        <v>42</v>
      </c>
      <c r="N35" s="32">
        <v>13</v>
      </c>
      <c r="O35" s="32">
        <v>8</v>
      </c>
      <c r="P35" s="32">
        <v>5</v>
      </c>
      <c r="Q35" s="32">
        <v>6</v>
      </c>
      <c r="R35" s="32">
        <v>4</v>
      </c>
      <c r="S35" s="32">
        <v>5</v>
      </c>
      <c r="T35" s="32">
        <v>3</v>
      </c>
      <c r="U35" s="32">
        <v>3</v>
      </c>
      <c r="V35" s="32">
        <v>1</v>
      </c>
      <c r="W35" s="32">
        <v>7</v>
      </c>
      <c r="X35" s="32">
        <v>1</v>
      </c>
      <c r="Y35" s="32">
        <v>0</v>
      </c>
      <c r="Z35" s="32">
        <v>0</v>
      </c>
      <c r="AA35" s="32">
        <v>1</v>
      </c>
      <c r="AB35" s="32">
        <v>0</v>
      </c>
      <c r="AC35" s="120">
        <v>60</v>
      </c>
      <c r="AD35" s="34">
        <v>66.66032323232325</v>
      </c>
      <c r="AE35" s="34">
        <v>34.86213403074342</v>
      </c>
    </row>
    <row r="36" spans="2:31" ht="12">
      <c r="B36" s="274" t="s">
        <v>17</v>
      </c>
      <c r="C36" s="229"/>
      <c r="D36" s="32">
        <v>921</v>
      </c>
      <c r="E36" s="32">
        <v>9</v>
      </c>
      <c r="F36" s="32">
        <v>43</v>
      </c>
      <c r="G36" s="32">
        <v>164</v>
      </c>
      <c r="H36" s="32">
        <v>236</v>
      </c>
      <c r="I36" s="32">
        <v>166</v>
      </c>
      <c r="J36" s="32">
        <v>90</v>
      </c>
      <c r="K36" s="32">
        <v>68</v>
      </c>
      <c r="L36" s="32">
        <v>51</v>
      </c>
      <c r="M36" s="32">
        <v>32</v>
      </c>
      <c r="N36" s="32">
        <v>13</v>
      </c>
      <c r="O36" s="32">
        <v>14</v>
      </c>
      <c r="P36" s="32">
        <v>11</v>
      </c>
      <c r="Q36" s="32">
        <v>8</v>
      </c>
      <c r="R36" s="32">
        <v>3</v>
      </c>
      <c r="S36" s="32">
        <v>3</v>
      </c>
      <c r="T36" s="32">
        <v>0</v>
      </c>
      <c r="U36" s="32">
        <v>1</v>
      </c>
      <c r="V36" s="32">
        <v>2</v>
      </c>
      <c r="W36" s="32">
        <v>4</v>
      </c>
      <c r="X36" s="32">
        <v>0</v>
      </c>
      <c r="Y36" s="32">
        <v>1</v>
      </c>
      <c r="Z36" s="32">
        <v>0</v>
      </c>
      <c r="AA36" s="32">
        <v>2</v>
      </c>
      <c r="AB36" s="32">
        <v>0</v>
      </c>
      <c r="AC36" s="120">
        <v>60</v>
      </c>
      <c r="AD36" s="34">
        <v>65.8800542888165</v>
      </c>
      <c r="AE36" s="34">
        <v>29.45169095494765</v>
      </c>
    </row>
    <row r="37" spans="2:31" ht="12">
      <c r="B37" s="274" t="s">
        <v>18</v>
      </c>
      <c r="C37" s="229"/>
      <c r="D37" s="32">
        <v>160</v>
      </c>
      <c r="E37" s="32">
        <v>2</v>
      </c>
      <c r="F37" s="32">
        <v>10</v>
      </c>
      <c r="G37" s="32">
        <v>36</v>
      </c>
      <c r="H37" s="32">
        <v>25</v>
      </c>
      <c r="I37" s="32">
        <v>16</v>
      </c>
      <c r="J37" s="32">
        <v>6</v>
      </c>
      <c r="K37" s="32">
        <v>9</v>
      </c>
      <c r="L37" s="32">
        <v>6</v>
      </c>
      <c r="M37" s="32">
        <v>12</v>
      </c>
      <c r="N37" s="32">
        <v>5</v>
      </c>
      <c r="O37" s="32">
        <v>6</v>
      </c>
      <c r="P37" s="32">
        <v>3</v>
      </c>
      <c r="Q37" s="32">
        <v>3</v>
      </c>
      <c r="R37" s="32">
        <v>6</v>
      </c>
      <c r="S37" s="32">
        <v>2</v>
      </c>
      <c r="T37" s="32">
        <v>1</v>
      </c>
      <c r="U37" s="32">
        <v>3</v>
      </c>
      <c r="V37" s="32">
        <v>2</v>
      </c>
      <c r="W37" s="32">
        <v>2</v>
      </c>
      <c r="X37" s="32">
        <v>0</v>
      </c>
      <c r="Y37" s="32">
        <v>0</v>
      </c>
      <c r="Z37" s="32">
        <v>1</v>
      </c>
      <c r="AA37" s="32">
        <v>4</v>
      </c>
      <c r="AB37" s="32">
        <v>0</v>
      </c>
      <c r="AC37" s="120">
        <v>60</v>
      </c>
      <c r="AD37" s="34">
        <v>83.48818750000001</v>
      </c>
      <c r="AE37" s="34">
        <v>55.368051556580625</v>
      </c>
    </row>
    <row r="38" spans="2:31" ht="12">
      <c r="B38" s="274" t="s">
        <v>19</v>
      </c>
      <c r="C38" s="229"/>
      <c r="D38" s="32">
        <v>94</v>
      </c>
      <c r="E38" s="32">
        <v>0</v>
      </c>
      <c r="F38" s="32">
        <v>4</v>
      </c>
      <c r="G38" s="32">
        <v>10</v>
      </c>
      <c r="H38" s="32">
        <v>16</v>
      </c>
      <c r="I38" s="32">
        <v>13</v>
      </c>
      <c r="J38" s="32">
        <v>9</v>
      </c>
      <c r="K38" s="32">
        <v>9</v>
      </c>
      <c r="L38" s="32">
        <v>6</v>
      </c>
      <c r="M38" s="32">
        <v>4</v>
      </c>
      <c r="N38" s="32">
        <v>2</v>
      </c>
      <c r="O38" s="32">
        <v>3</v>
      </c>
      <c r="P38" s="32">
        <v>3</v>
      </c>
      <c r="Q38" s="32">
        <v>2</v>
      </c>
      <c r="R38" s="32">
        <v>3</v>
      </c>
      <c r="S38" s="32">
        <v>2</v>
      </c>
      <c r="T38" s="32">
        <v>2</v>
      </c>
      <c r="U38" s="32">
        <v>0</v>
      </c>
      <c r="V38" s="32">
        <v>1</v>
      </c>
      <c r="W38" s="32">
        <v>0</v>
      </c>
      <c r="X38" s="32">
        <v>3</v>
      </c>
      <c r="Y38" s="32">
        <v>0</v>
      </c>
      <c r="Z38" s="32">
        <v>2</v>
      </c>
      <c r="AA38" s="32">
        <v>0</v>
      </c>
      <c r="AB38" s="32">
        <v>0</v>
      </c>
      <c r="AC38" s="120">
        <v>70</v>
      </c>
      <c r="AD38" s="34">
        <v>87.38297872340425</v>
      </c>
      <c r="AE38" s="34">
        <v>48.786589551474684</v>
      </c>
    </row>
    <row r="39" spans="2:31" ht="12">
      <c r="B39" s="274" t="s">
        <v>20</v>
      </c>
      <c r="C39" s="229"/>
      <c r="D39" s="32">
        <v>73</v>
      </c>
      <c r="E39" s="32">
        <v>0</v>
      </c>
      <c r="F39" s="32">
        <v>2</v>
      </c>
      <c r="G39" s="32">
        <v>9</v>
      </c>
      <c r="H39" s="32">
        <v>17</v>
      </c>
      <c r="I39" s="32">
        <v>15</v>
      </c>
      <c r="J39" s="32">
        <v>7</v>
      </c>
      <c r="K39" s="32">
        <v>2</v>
      </c>
      <c r="L39" s="32">
        <v>1</v>
      </c>
      <c r="M39" s="32">
        <v>4</v>
      </c>
      <c r="N39" s="32">
        <v>1</v>
      </c>
      <c r="O39" s="32">
        <v>2</v>
      </c>
      <c r="P39" s="32">
        <v>3</v>
      </c>
      <c r="Q39" s="32">
        <v>2</v>
      </c>
      <c r="R39" s="32">
        <v>2</v>
      </c>
      <c r="S39" s="32">
        <v>0</v>
      </c>
      <c r="T39" s="32">
        <v>1</v>
      </c>
      <c r="U39" s="32">
        <v>0</v>
      </c>
      <c r="V39" s="32">
        <v>0</v>
      </c>
      <c r="W39" s="32">
        <v>1</v>
      </c>
      <c r="X39" s="32">
        <v>1</v>
      </c>
      <c r="Y39" s="32">
        <v>0</v>
      </c>
      <c r="Z39" s="32">
        <v>0</v>
      </c>
      <c r="AA39" s="32">
        <v>3</v>
      </c>
      <c r="AB39" s="32">
        <v>0</v>
      </c>
      <c r="AC39" s="120">
        <v>60</v>
      </c>
      <c r="AD39" s="34">
        <v>85.15109589041096</v>
      </c>
      <c r="AE39" s="34">
        <v>58.08467649240023</v>
      </c>
    </row>
    <row r="40" spans="2:31" ht="12">
      <c r="B40" s="274" t="s">
        <v>21</v>
      </c>
      <c r="C40" s="229"/>
      <c r="D40" s="32">
        <v>85</v>
      </c>
      <c r="E40" s="32">
        <v>1</v>
      </c>
      <c r="F40" s="32">
        <v>5</v>
      </c>
      <c r="G40" s="32">
        <v>8</v>
      </c>
      <c r="H40" s="32">
        <v>21</v>
      </c>
      <c r="I40" s="32">
        <v>10</v>
      </c>
      <c r="J40" s="32">
        <v>5</v>
      </c>
      <c r="K40" s="32">
        <v>5</v>
      </c>
      <c r="L40" s="32">
        <v>3</v>
      </c>
      <c r="M40" s="32">
        <v>6</v>
      </c>
      <c r="N40" s="32">
        <v>5</v>
      </c>
      <c r="O40" s="32">
        <v>1</v>
      </c>
      <c r="P40" s="32">
        <v>4</v>
      </c>
      <c r="Q40" s="32">
        <v>2</v>
      </c>
      <c r="R40" s="32">
        <v>3</v>
      </c>
      <c r="S40" s="32">
        <v>2</v>
      </c>
      <c r="T40" s="32">
        <v>0</v>
      </c>
      <c r="U40" s="32">
        <v>0</v>
      </c>
      <c r="V40" s="32">
        <v>1</v>
      </c>
      <c r="W40" s="32">
        <v>1</v>
      </c>
      <c r="X40" s="32">
        <v>1</v>
      </c>
      <c r="Y40" s="32">
        <v>0</v>
      </c>
      <c r="Z40" s="32">
        <v>0</v>
      </c>
      <c r="AA40" s="32">
        <v>1</v>
      </c>
      <c r="AB40" s="32">
        <v>0</v>
      </c>
      <c r="AC40" s="120">
        <v>64.23</v>
      </c>
      <c r="AD40" s="34">
        <v>84.61458823529412</v>
      </c>
      <c r="AE40" s="34">
        <v>54.12331723003674</v>
      </c>
    </row>
    <row r="41" spans="2:31" ht="12">
      <c r="B41" s="274" t="s">
        <v>22</v>
      </c>
      <c r="C41" s="229"/>
      <c r="D41" s="32">
        <v>349</v>
      </c>
      <c r="E41" s="32">
        <v>9</v>
      </c>
      <c r="F41" s="32">
        <v>12</v>
      </c>
      <c r="G41" s="32">
        <v>45</v>
      </c>
      <c r="H41" s="32">
        <v>75</v>
      </c>
      <c r="I41" s="32">
        <v>76</v>
      </c>
      <c r="J41" s="32">
        <v>41</v>
      </c>
      <c r="K41" s="32">
        <v>16</v>
      </c>
      <c r="L41" s="32">
        <v>15</v>
      </c>
      <c r="M41" s="32">
        <v>13</v>
      </c>
      <c r="N41" s="32">
        <v>10</v>
      </c>
      <c r="O41" s="32">
        <v>10</v>
      </c>
      <c r="P41" s="32">
        <v>13</v>
      </c>
      <c r="Q41" s="32">
        <v>5</v>
      </c>
      <c r="R41" s="32">
        <v>2</v>
      </c>
      <c r="S41" s="32">
        <v>1</v>
      </c>
      <c r="T41" s="32">
        <v>3</v>
      </c>
      <c r="U41" s="32">
        <v>1</v>
      </c>
      <c r="V41" s="32">
        <v>0</v>
      </c>
      <c r="W41" s="32">
        <v>2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120">
        <v>60</v>
      </c>
      <c r="AD41" s="34">
        <v>70.34014326647564</v>
      </c>
      <c r="AE41" s="34">
        <v>31.885848746219242</v>
      </c>
    </row>
    <row r="42" spans="2:31" ht="12">
      <c r="B42" s="274" t="s">
        <v>23</v>
      </c>
      <c r="C42" s="229"/>
      <c r="D42" s="32">
        <v>200</v>
      </c>
      <c r="E42" s="32">
        <v>3</v>
      </c>
      <c r="F42" s="32">
        <v>1</v>
      </c>
      <c r="G42" s="32">
        <v>30</v>
      </c>
      <c r="H42" s="32">
        <v>40</v>
      </c>
      <c r="I42" s="32">
        <v>28</v>
      </c>
      <c r="J42" s="32">
        <v>19</v>
      </c>
      <c r="K42" s="32">
        <v>7</v>
      </c>
      <c r="L42" s="32">
        <v>4</v>
      </c>
      <c r="M42" s="32">
        <v>16</v>
      </c>
      <c r="N42" s="32">
        <v>8</v>
      </c>
      <c r="O42" s="32">
        <v>9</v>
      </c>
      <c r="P42" s="32">
        <v>3</v>
      </c>
      <c r="Q42" s="32">
        <v>5</v>
      </c>
      <c r="R42" s="32">
        <v>7</v>
      </c>
      <c r="S42" s="32">
        <v>6</v>
      </c>
      <c r="T42" s="32">
        <v>2</v>
      </c>
      <c r="U42" s="32">
        <v>2</v>
      </c>
      <c r="V42" s="32">
        <v>1</v>
      </c>
      <c r="W42" s="32">
        <v>2</v>
      </c>
      <c r="X42" s="32">
        <v>1</v>
      </c>
      <c r="Y42" s="32">
        <v>1</v>
      </c>
      <c r="Z42" s="32">
        <v>2</v>
      </c>
      <c r="AA42" s="32">
        <v>3</v>
      </c>
      <c r="AB42" s="32">
        <v>0</v>
      </c>
      <c r="AC42" s="120">
        <v>65.5</v>
      </c>
      <c r="AD42" s="34">
        <v>87.17280000000001</v>
      </c>
      <c r="AE42" s="34">
        <v>55.885837763000076</v>
      </c>
    </row>
    <row r="43" spans="2:31" ht="12">
      <c r="B43" s="274" t="s">
        <v>24</v>
      </c>
      <c r="C43" s="229"/>
      <c r="D43" s="32">
        <v>268</v>
      </c>
      <c r="E43" s="32">
        <v>1</v>
      </c>
      <c r="F43" s="32">
        <v>8</v>
      </c>
      <c r="G43" s="32">
        <v>29</v>
      </c>
      <c r="H43" s="32">
        <v>62</v>
      </c>
      <c r="I43" s="32">
        <v>59</v>
      </c>
      <c r="J43" s="32">
        <v>23</v>
      </c>
      <c r="K43" s="32">
        <v>18</v>
      </c>
      <c r="L43" s="32">
        <v>12</v>
      </c>
      <c r="M43" s="32">
        <v>15</v>
      </c>
      <c r="N43" s="32">
        <v>7</v>
      </c>
      <c r="O43" s="32">
        <v>13</v>
      </c>
      <c r="P43" s="32">
        <v>3</v>
      </c>
      <c r="Q43" s="32">
        <v>4</v>
      </c>
      <c r="R43" s="32">
        <v>3</v>
      </c>
      <c r="S43" s="32">
        <v>6</v>
      </c>
      <c r="T43" s="32">
        <v>0</v>
      </c>
      <c r="U43" s="32">
        <v>1</v>
      </c>
      <c r="V43" s="32">
        <v>1</v>
      </c>
      <c r="W43" s="32">
        <v>1</v>
      </c>
      <c r="X43" s="32">
        <v>0</v>
      </c>
      <c r="Y43" s="32">
        <v>1</v>
      </c>
      <c r="Z43" s="32">
        <v>0</v>
      </c>
      <c r="AA43" s="32">
        <v>1</v>
      </c>
      <c r="AB43" s="32">
        <v>0</v>
      </c>
      <c r="AC43" s="120">
        <v>60</v>
      </c>
      <c r="AD43" s="34">
        <v>74.7694776119403</v>
      </c>
      <c r="AE43" s="34">
        <v>35.4718714391629</v>
      </c>
    </row>
    <row r="44" spans="2:31" ht="12">
      <c r="B44" s="274" t="s">
        <v>25</v>
      </c>
      <c r="C44" s="229"/>
      <c r="D44" s="32">
        <v>408</v>
      </c>
      <c r="E44" s="32">
        <v>2</v>
      </c>
      <c r="F44" s="32">
        <v>11</v>
      </c>
      <c r="G44" s="32">
        <v>43</v>
      </c>
      <c r="H44" s="32">
        <v>111</v>
      </c>
      <c r="I44" s="32">
        <v>90</v>
      </c>
      <c r="J44" s="32">
        <v>32</v>
      </c>
      <c r="K44" s="32">
        <v>19</v>
      </c>
      <c r="L44" s="32">
        <v>20</v>
      </c>
      <c r="M44" s="32">
        <v>25</v>
      </c>
      <c r="N44" s="32">
        <v>13</v>
      </c>
      <c r="O44" s="32">
        <v>9</v>
      </c>
      <c r="P44" s="32">
        <v>8</v>
      </c>
      <c r="Q44" s="32">
        <v>10</v>
      </c>
      <c r="R44" s="32">
        <v>4</v>
      </c>
      <c r="S44" s="32">
        <v>1</v>
      </c>
      <c r="T44" s="32">
        <v>1</v>
      </c>
      <c r="U44" s="32">
        <v>1</v>
      </c>
      <c r="V44" s="32">
        <v>2</v>
      </c>
      <c r="W44" s="32">
        <v>2</v>
      </c>
      <c r="X44" s="32">
        <v>0</v>
      </c>
      <c r="Y44" s="32">
        <v>1</v>
      </c>
      <c r="Z44" s="32">
        <v>0</v>
      </c>
      <c r="AA44" s="32">
        <v>3</v>
      </c>
      <c r="AB44" s="32">
        <v>0</v>
      </c>
      <c r="AC44" s="120">
        <v>60</v>
      </c>
      <c r="AD44" s="34">
        <v>73.69524509803921</v>
      </c>
      <c r="AE44" s="34">
        <v>40.32980264353597</v>
      </c>
    </row>
    <row r="45" spans="2:31" ht="12">
      <c r="B45" s="274" t="s">
        <v>26</v>
      </c>
      <c r="C45" s="229"/>
      <c r="D45" s="32">
        <v>744</v>
      </c>
      <c r="E45" s="32">
        <v>4</v>
      </c>
      <c r="F45" s="32">
        <v>20</v>
      </c>
      <c r="G45" s="32">
        <v>58</v>
      </c>
      <c r="H45" s="32">
        <v>199</v>
      </c>
      <c r="I45" s="32">
        <v>180</v>
      </c>
      <c r="J45" s="32">
        <v>84</v>
      </c>
      <c r="K45" s="32">
        <v>47</v>
      </c>
      <c r="L45" s="32">
        <v>23</v>
      </c>
      <c r="M45" s="32">
        <v>43</v>
      </c>
      <c r="N45" s="32">
        <v>18</v>
      </c>
      <c r="O45" s="32">
        <v>18</v>
      </c>
      <c r="P45" s="32">
        <v>7</v>
      </c>
      <c r="Q45" s="32">
        <v>4</v>
      </c>
      <c r="R45" s="32">
        <v>10</v>
      </c>
      <c r="S45" s="32">
        <v>4</v>
      </c>
      <c r="T45" s="32">
        <v>2</v>
      </c>
      <c r="U45" s="32">
        <v>7</v>
      </c>
      <c r="V45" s="32">
        <v>3</v>
      </c>
      <c r="W45" s="32">
        <v>4</v>
      </c>
      <c r="X45" s="32">
        <v>1</v>
      </c>
      <c r="Y45" s="32">
        <v>2</v>
      </c>
      <c r="Z45" s="32">
        <v>0</v>
      </c>
      <c r="AA45" s="32">
        <v>6</v>
      </c>
      <c r="AB45" s="32">
        <v>0</v>
      </c>
      <c r="AC45" s="120">
        <v>60</v>
      </c>
      <c r="AD45" s="34">
        <v>73.45567204301076</v>
      </c>
      <c r="AE45" s="34">
        <v>40.119489762048715</v>
      </c>
    </row>
    <row r="46" spans="2:31" ht="12">
      <c r="B46" s="274" t="s">
        <v>27</v>
      </c>
      <c r="C46" s="229"/>
      <c r="D46" s="32">
        <v>289</v>
      </c>
      <c r="E46" s="32">
        <v>1</v>
      </c>
      <c r="F46" s="32">
        <v>9</v>
      </c>
      <c r="G46" s="32">
        <v>23</v>
      </c>
      <c r="H46" s="32">
        <v>69</v>
      </c>
      <c r="I46" s="32">
        <v>56</v>
      </c>
      <c r="J46" s="32">
        <v>30</v>
      </c>
      <c r="K46" s="32">
        <v>20</v>
      </c>
      <c r="L46" s="32">
        <v>12</v>
      </c>
      <c r="M46" s="32">
        <v>19</v>
      </c>
      <c r="N46" s="32">
        <v>11</v>
      </c>
      <c r="O46" s="32">
        <v>18</v>
      </c>
      <c r="P46" s="32">
        <v>4</v>
      </c>
      <c r="Q46" s="32">
        <v>1</v>
      </c>
      <c r="R46" s="32">
        <v>3</v>
      </c>
      <c r="S46" s="32">
        <v>3</v>
      </c>
      <c r="T46" s="32">
        <v>3</v>
      </c>
      <c r="U46" s="32">
        <v>1</v>
      </c>
      <c r="V46" s="32">
        <v>3</v>
      </c>
      <c r="W46" s="32">
        <v>1</v>
      </c>
      <c r="X46" s="32">
        <v>0</v>
      </c>
      <c r="Y46" s="32">
        <v>0</v>
      </c>
      <c r="Z46" s="32">
        <v>0</v>
      </c>
      <c r="AA46" s="32">
        <v>2</v>
      </c>
      <c r="AB46" s="32">
        <v>0</v>
      </c>
      <c r="AC46" s="120">
        <v>60</v>
      </c>
      <c r="AD46" s="34">
        <v>77.10311418685122</v>
      </c>
      <c r="AE46" s="34">
        <v>39.06541838863726</v>
      </c>
    </row>
    <row r="47" spans="2:31" ht="12">
      <c r="B47" s="274" t="s">
        <v>28</v>
      </c>
      <c r="C47" s="229"/>
      <c r="D47" s="32">
        <v>228</v>
      </c>
      <c r="E47" s="32">
        <v>1</v>
      </c>
      <c r="F47" s="32">
        <v>7</v>
      </c>
      <c r="G47" s="32">
        <v>29</v>
      </c>
      <c r="H47" s="32">
        <v>42</v>
      </c>
      <c r="I47" s="32">
        <v>40</v>
      </c>
      <c r="J47" s="32">
        <v>21</v>
      </c>
      <c r="K47" s="32">
        <v>16</v>
      </c>
      <c r="L47" s="32">
        <v>15</v>
      </c>
      <c r="M47" s="32">
        <v>20</v>
      </c>
      <c r="N47" s="32">
        <v>10</v>
      </c>
      <c r="O47" s="32">
        <v>11</v>
      </c>
      <c r="P47" s="32">
        <v>5</v>
      </c>
      <c r="Q47" s="32">
        <v>3</v>
      </c>
      <c r="R47" s="32">
        <v>2</v>
      </c>
      <c r="S47" s="32">
        <v>2</v>
      </c>
      <c r="T47" s="32">
        <v>1</v>
      </c>
      <c r="U47" s="32">
        <v>2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1</v>
      </c>
      <c r="AB47" s="32">
        <v>0</v>
      </c>
      <c r="AC47" s="120">
        <v>66.5</v>
      </c>
      <c r="AD47" s="34">
        <v>76.11578947368422</v>
      </c>
      <c r="AE47" s="34">
        <v>34.17152579480335</v>
      </c>
    </row>
    <row r="48" spans="2:31" ht="12">
      <c r="B48" s="274" t="s">
        <v>29</v>
      </c>
      <c r="C48" s="229"/>
      <c r="D48" s="32">
        <v>192</v>
      </c>
      <c r="E48" s="32">
        <v>0</v>
      </c>
      <c r="F48" s="32">
        <v>4</v>
      </c>
      <c r="G48" s="32">
        <v>23</v>
      </c>
      <c r="H48" s="32">
        <v>42</v>
      </c>
      <c r="I48" s="32">
        <v>33</v>
      </c>
      <c r="J48" s="32">
        <v>19</v>
      </c>
      <c r="K48" s="32">
        <v>16</v>
      </c>
      <c r="L48" s="32">
        <v>7</v>
      </c>
      <c r="M48" s="32">
        <v>14</v>
      </c>
      <c r="N48" s="32">
        <v>9</v>
      </c>
      <c r="O48" s="32">
        <v>12</v>
      </c>
      <c r="P48" s="32">
        <v>2</v>
      </c>
      <c r="Q48" s="32">
        <v>0</v>
      </c>
      <c r="R48" s="32">
        <v>2</v>
      </c>
      <c r="S48" s="32">
        <v>4</v>
      </c>
      <c r="T48" s="32">
        <v>1</v>
      </c>
      <c r="U48" s="32">
        <v>0</v>
      </c>
      <c r="V48" s="32">
        <v>1</v>
      </c>
      <c r="W48" s="32">
        <v>1</v>
      </c>
      <c r="X48" s="32">
        <v>0</v>
      </c>
      <c r="Y48" s="32">
        <v>0</v>
      </c>
      <c r="Z48" s="32">
        <v>0</v>
      </c>
      <c r="AA48" s="32">
        <v>2</v>
      </c>
      <c r="AB48" s="32">
        <v>0</v>
      </c>
      <c r="AC48" s="120">
        <v>64.78999999999999</v>
      </c>
      <c r="AD48" s="34">
        <v>77.83932291666666</v>
      </c>
      <c r="AE48" s="34">
        <v>39.42287000769819</v>
      </c>
    </row>
    <row r="49" spans="2:31" ht="12">
      <c r="B49" s="274" t="s">
        <v>30</v>
      </c>
      <c r="C49" s="229"/>
      <c r="D49" s="32">
        <v>816</v>
      </c>
      <c r="E49" s="32">
        <v>4</v>
      </c>
      <c r="F49" s="32">
        <v>12</v>
      </c>
      <c r="G49" s="32">
        <v>67</v>
      </c>
      <c r="H49" s="32">
        <v>182</v>
      </c>
      <c r="I49" s="32">
        <v>229</v>
      </c>
      <c r="J49" s="32">
        <v>127</v>
      </c>
      <c r="K49" s="32">
        <v>53</v>
      </c>
      <c r="L49" s="32">
        <v>39</v>
      </c>
      <c r="M49" s="32">
        <v>31</v>
      </c>
      <c r="N49" s="32">
        <v>24</v>
      </c>
      <c r="O49" s="32">
        <v>15</v>
      </c>
      <c r="P49" s="32">
        <v>9</v>
      </c>
      <c r="Q49" s="32">
        <v>5</v>
      </c>
      <c r="R49" s="32">
        <v>2</v>
      </c>
      <c r="S49" s="32">
        <v>6</v>
      </c>
      <c r="T49" s="32">
        <v>2</v>
      </c>
      <c r="U49" s="32">
        <v>1</v>
      </c>
      <c r="V49" s="32">
        <v>1</v>
      </c>
      <c r="W49" s="32">
        <v>1</v>
      </c>
      <c r="X49" s="32">
        <v>0</v>
      </c>
      <c r="Y49" s="32">
        <v>1</v>
      </c>
      <c r="Z49" s="32">
        <v>1</v>
      </c>
      <c r="AA49" s="32">
        <v>4</v>
      </c>
      <c r="AB49" s="32">
        <v>0</v>
      </c>
      <c r="AC49" s="120">
        <v>62</v>
      </c>
      <c r="AD49" s="34">
        <v>70.64500000000002</v>
      </c>
      <c r="AE49" s="34">
        <v>29.303447097212672</v>
      </c>
    </row>
    <row r="50" spans="2:31" ht="12">
      <c r="B50" s="274" t="s">
        <v>31</v>
      </c>
      <c r="C50" s="229"/>
      <c r="D50" s="32">
        <v>874</v>
      </c>
      <c r="E50" s="32">
        <v>5</v>
      </c>
      <c r="F50" s="32">
        <v>13</v>
      </c>
      <c r="G50" s="32">
        <v>63</v>
      </c>
      <c r="H50" s="32">
        <v>198</v>
      </c>
      <c r="I50" s="32">
        <v>204</v>
      </c>
      <c r="J50" s="32">
        <v>132</v>
      </c>
      <c r="K50" s="32">
        <v>66</v>
      </c>
      <c r="L50" s="32">
        <v>41</v>
      </c>
      <c r="M50" s="32">
        <v>53</v>
      </c>
      <c r="N50" s="32">
        <v>22</v>
      </c>
      <c r="O50" s="32">
        <v>27</v>
      </c>
      <c r="P50" s="32">
        <v>9</v>
      </c>
      <c r="Q50" s="32">
        <v>7</v>
      </c>
      <c r="R50" s="32">
        <v>13</v>
      </c>
      <c r="S50" s="32">
        <v>5</v>
      </c>
      <c r="T50" s="32">
        <v>3</v>
      </c>
      <c r="U50" s="32">
        <v>2</v>
      </c>
      <c r="V50" s="32">
        <v>2</v>
      </c>
      <c r="W50" s="32">
        <v>3</v>
      </c>
      <c r="X50" s="32">
        <v>1</v>
      </c>
      <c r="Y50" s="32">
        <v>1</v>
      </c>
      <c r="Z50" s="32">
        <v>2</v>
      </c>
      <c r="AA50" s="32">
        <v>2</v>
      </c>
      <c r="AB50" s="32">
        <v>0</v>
      </c>
      <c r="AC50" s="120">
        <v>65</v>
      </c>
      <c r="AD50" s="34">
        <v>73.64842105263155</v>
      </c>
      <c r="AE50" s="34">
        <v>31.813383792678614</v>
      </c>
    </row>
    <row r="51" spans="2:31" ht="12">
      <c r="B51" s="274" t="s">
        <v>32</v>
      </c>
      <c r="C51" s="229"/>
      <c r="D51" s="32">
        <v>169</v>
      </c>
      <c r="E51" s="32">
        <v>2</v>
      </c>
      <c r="F51" s="32">
        <v>3</v>
      </c>
      <c r="G51" s="32">
        <v>15</v>
      </c>
      <c r="H51" s="32">
        <v>40</v>
      </c>
      <c r="I51" s="32">
        <v>37</v>
      </c>
      <c r="J51" s="32">
        <v>20</v>
      </c>
      <c r="K51" s="32">
        <v>5</v>
      </c>
      <c r="L51" s="32">
        <v>10</v>
      </c>
      <c r="M51" s="32">
        <v>14</v>
      </c>
      <c r="N51" s="32">
        <v>3</v>
      </c>
      <c r="O51" s="32">
        <v>6</v>
      </c>
      <c r="P51" s="32">
        <v>2</v>
      </c>
      <c r="Q51" s="32">
        <v>1</v>
      </c>
      <c r="R51" s="32">
        <v>2</v>
      </c>
      <c r="S51" s="32">
        <v>1</v>
      </c>
      <c r="T51" s="32">
        <v>3</v>
      </c>
      <c r="U51" s="32">
        <v>1</v>
      </c>
      <c r="V51" s="32">
        <v>1</v>
      </c>
      <c r="W51" s="32">
        <v>1</v>
      </c>
      <c r="X51" s="32">
        <v>0</v>
      </c>
      <c r="Y51" s="32">
        <v>1</v>
      </c>
      <c r="Z51" s="32">
        <v>1</v>
      </c>
      <c r="AA51" s="32">
        <v>0</v>
      </c>
      <c r="AB51" s="32">
        <v>0</v>
      </c>
      <c r="AC51" s="120">
        <v>60</v>
      </c>
      <c r="AD51" s="34">
        <v>76.08266272189348</v>
      </c>
      <c r="AE51" s="34">
        <v>36.9361954770668</v>
      </c>
    </row>
    <row r="52" spans="2:31" ht="12">
      <c r="B52" s="274" t="s">
        <v>33</v>
      </c>
      <c r="C52" s="229"/>
      <c r="D52" s="32">
        <v>136</v>
      </c>
      <c r="E52" s="32">
        <v>1</v>
      </c>
      <c r="F52" s="32">
        <v>4</v>
      </c>
      <c r="G52" s="32">
        <v>13</v>
      </c>
      <c r="H52" s="32">
        <v>34</v>
      </c>
      <c r="I52" s="32">
        <v>22</v>
      </c>
      <c r="J52" s="32">
        <v>8</v>
      </c>
      <c r="K52" s="32">
        <v>11</v>
      </c>
      <c r="L52" s="32">
        <v>6</v>
      </c>
      <c r="M52" s="32">
        <v>6</v>
      </c>
      <c r="N52" s="32">
        <v>6</v>
      </c>
      <c r="O52" s="32">
        <v>9</v>
      </c>
      <c r="P52" s="32">
        <v>4</v>
      </c>
      <c r="Q52" s="32">
        <v>0</v>
      </c>
      <c r="R52" s="32">
        <v>2</v>
      </c>
      <c r="S52" s="32">
        <v>2</v>
      </c>
      <c r="T52" s="32">
        <v>1</v>
      </c>
      <c r="U52" s="32">
        <v>3</v>
      </c>
      <c r="V52" s="32">
        <v>2</v>
      </c>
      <c r="W52" s="32">
        <v>0</v>
      </c>
      <c r="X52" s="32">
        <v>0</v>
      </c>
      <c r="Y52" s="32">
        <v>1</v>
      </c>
      <c r="Z52" s="32">
        <v>0</v>
      </c>
      <c r="AA52" s="32">
        <v>1</v>
      </c>
      <c r="AB52" s="32">
        <v>0</v>
      </c>
      <c r="AC52" s="120">
        <v>60</v>
      </c>
      <c r="AD52" s="34">
        <v>80.74698529411765</v>
      </c>
      <c r="AE52" s="34">
        <v>42.20361649098691</v>
      </c>
    </row>
    <row r="53" spans="2:31" ht="12">
      <c r="B53" s="274" t="s">
        <v>34</v>
      </c>
      <c r="C53" s="229"/>
      <c r="D53" s="32">
        <v>37</v>
      </c>
      <c r="E53" s="32">
        <v>0</v>
      </c>
      <c r="F53" s="32">
        <v>1</v>
      </c>
      <c r="G53" s="32">
        <v>6</v>
      </c>
      <c r="H53" s="32">
        <v>10</v>
      </c>
      <c r="I53" s="32">
        <v>6</v>
      </c>
      <c r="J53" s="32">
        <v>3</v>
      </c>
      <c r="K53" s="32">
        <v>2</v>
      </c>
      <c r="L53" s="32">
        <v>0</v>
      </c>
      <c r="M53" s="32">
        <v>1</v>
      </c>
      <c r="N53" s="32">
        <v>1</v>
      </c>
      <c r="O53" s="32">
        <v>3</v>
      </c>
      <c r="P53" s="32">
        <v>1</v>
      </c>
      <c r="Q53" s="32">
        <v>1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</v>
      </c>
      <c r="Y53" s="32">
        <v>0</v>
      </c>
      <c r="Z53" s="32">
        <v>1</v>
      </c>
      <c r="AA53" s="32">
        <v>0</v>
      </c>
      <c r="AB53" s="32">
        <v>0</v>
      </c>
      <c r="AC53" s="120">
        <v>60</v>
      </c>
      <c r="AD53" s="34">
        <v>76.70594594594594</v>
      </c>
      <c r="AE53" s="34">
        <v>45.164973858773166</v>
      </c>
    </row>
    <row r="54" spans="2:31" ht="12">
      <c r="B54" s="274" t="s">
        <v>35</v>
      </c>
      <c r="C54" s="229"/>
      <c r="D54" s="32">
        <v>47</v>
      </c>
      <c r="E54" s="32">
        <v>1</v>
      </c>
      <c r="F54" s="32">
        <v>1</v>
      </c>
      <c r="G54" s="32">
        <v>7</v>
      </c>
      <c r="H54" s="32">
        <v>5</v>
      </c>
      <c r="I54" s="32">
        <v>11</v>
      </c>
      <c r="J54" s="32">
        <v>0</v>
      </c>
      <c r="K54" s="32">
        <v>4</v>
      </c>
      <c r="L54" s="32">
        <v>2</v>
      </c>
      <c r="M54" s="32">
        <v>4</v>
      </c>
      <c r="N54" s="32">
        <v>0</v>
      </c>
      <c r="O54" s="32">
        <v>4</v>
      </c>
      <c r="P54" s="32">
        <v>4</v>
      </c>
      <c r="Q54" s="32">
        <v>0</v>
      </c>
      <c r="R54" s="32">
        <v>1</v>
      </c>
      <c r="S54" s="32">
        <v>0</v>
      </c>
      <c r="T54" s="32">
        <v>0</v>
      </c>
      <c r="U54" s="32">
        <v>1</v>
      </c>
      <c r="V54" s="32">
        <v>0</v>
      </c>
      <c r="W54" s="32">
        <v>1</v>
      </c>
      <c r="X54" s="32">
        <v>0</v>
      </c>
      <c r="Y54" s="32">
        <v>0</v>
      </c>
      <c r="Z54" s="32">
        <v>0</v>
      </c>
      <c r="AA54" s="32">
        <v>1</v>
      </c>
      <c r="AB54" s="32">
        <v>0</v>
      </c>
      <c r="AC54" s="120">
        <v>65</v>
      </c>
      <c r="AD54" s="34">
        <v>85.5004255319149</v>
      </c>
      <c r="AE54" s="34">
        <v>46.70036136893266</v>
      </c>
    </row>
    <row r="55" spans="2:31" ht="12">
      <c r="B55" s="274" t="s">
        <v>36</v>
      </c>
      <c r="C55" s="229"/>
      <c r="D55" s="32">
        <v>372</v>
      </c>
      <c r="E55" s="32">
        <v>0</v>
      </c>
      <c r="F55" s="32">
        <v>7</v>
      </c>
      <c r="G55" s="32">
        <v>39</v>
      </c>
      <c r="H55" s="32">
        <v>87</v>
      </c>
      <c r="I55" s="32">
        <v>68</v>
      </c>
      <c r="J55" s="32">
        <v>40</v>
      </c>
      <c r="K55" s="32">
        <v>24</v>
      </c>
      <c r="L55" s="32">
        <v>6</v>
      </c>
      <c r="M55" s="32">
        <v>25</v>
      </c>
      <c r="N55" s="32">
        <v>17</v>
      </c>
      <c r="O55" s="32">
        <v>15</v>
      </c>
      <c r="P55" s="32">
        <v>12</v>
      </c>
      <c r="Q55" s="32">
        <v>7</v>
      </c>
      <c r="R55" s="32">
        <v>9</v>
      </c>
      <c r="S55" s="32">
        <v>10</v>
      </c>
      <c r="T55" s="32">
        <v>1</v>
      </c>
      <c r="U55" s="32">
        <v>0</v>
      </c>
      <c r="V55" s="32">
        <v>0</v>
      </c>
      <c r="W55" s="32">
        <v>2</v>
      </c>
      <c r="X55" s="32">
        <v>0</v>
      </c>
      <c r="Y55" s="32">
        <v>1</v>
      </c>
      <c r="Z55" s="32">
        <v>0</v>
      </c>
      <c r="AA55" s="32">
        <v>2</v>
      </c>
      <c r="AB55" s="32">
        <v>0</v>
      </c>
      <c r="AC55" s="120">
        <v>63</v>
      </c>
      <c r="AD55" s="34">
        <v>78.26717741935484</v>
      </c>
      <c r="AE55" s="34">
        <v>37.371643888704945</v>
      </c>
    </row>
    <row r="56" spans="2:31" ht="12">
      <c r="B56" s="274" t="s">
        <v>37</v>
      </c>
      <c r="C56" s="229"/>
      <c r="D56" s="32">
        <v>484</v>
      </c>
      <c r="E56" s="32">
        <v>5</v>
      </c>
      <c r="F56" s="32">
        <v>8</v>
      </c>
      <c r="G56" s="32">
        <v>40</v>
      </c>
      <c r="H56" s="32">
        <v>126</v>
      </c>
      <c r="I56" s="32">
        <v>119</v>
      </c>
      <c r="J56" s="32">
        <v>59</v>
      </c>
      <c r="K56" s="32">
        <v>33</v>
      </c>
      <c r="L56" s="32">
        <v>18</v>
      </c>
      <c r="M56" s="32">
        <v>23</v>
      </c>
      <c r="N56" s="32">
        <v>14</v>
      </c>
      <c r="O56" s="32">
        <v>19</v>
      </c>
      <c r="P56" s="32">
        <v>6</v>
      </c>
      <c r="Q56" s="32">
        <v>2</v>
      </c>
      <c r="R56" s="32">
        <v>1</v>
      </c>
      <c r="S56" s="32">
        <v>4</v>
      </c>
      <c r="T56" s="32">
        <v>0</v>
      </c>
      <c r="U56" s="32">
        <v>0</v>
      </c>
      <c r="V56" s="32">
        <v>1</v>
      </c>
      <c r="W56" s="32">
        <v>3</v>
      </c>
      <c r="X56" s="32">
        <v>0</v>
      </c>
      <c r="Y56" s="32">
        <v>0</v>
      </c>
      <c r="Z56" s="32">
        <v>1</v>
      </c>
      <c r="AA56" s="32">
        <v>2</v>
      </c>
      <c r="AB56" s="32">
        <v>0</v>
      </c>
      <c r="AC56" s="120">
        <v>60</v>
      </c>
      <c r="AD56" s="34">
        <v>70.88090909090907</v>
      </c>
      <c r="AE56" s="34">
        <v>33.59868846646646</v>
      </c>
    </row>
    <row r="57" spans="2:31" ht="12">
      <c r="B57" s="274" t="s">
        <v>38</v>
      </c>
      <c r="C57" s="229"/>
      <c r="D57" s="32">
        <v>204</v>
      </c>
      <c r="E57" s="32">
        <v>0</v>
      </c>
      <c r="F57" s="32">
        <v>2</v>
      </c>
      <c r="G57" s="32">
        <v>17</v>
      </c>
      <c r="H57" s="32">
        <v>61</v>
      </c>
      <c r="I57" s="32">
        <v>51</v>
      </c>
      <c r="J57" s="32">
        <v>23</v>
      </c>
      <c r="K57" s="32">
        <v>14</v>
      </c>
      <c r="L57" s="32">
        <v>10</v>
      </c>
      <c r="M57" s="32">
        <v>10</v>
      </c>
      <c r="N57" s="32">
        <v>5</v>
      </c>
      <c r="O57" s="32">
        <v>4</v>
      </c>
      <c r="P57" s="32">
        <v>4</v>
      </c>
      <c r="Q57" s="32">
        <v>2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1</v>
      </c>
      <c r="AB57" s="32">
        <v>0</v>
      </c>
      <c r="AC57" s="120">
        <v>60</v>
      </c>
      <c r="AD57" s="34">
        <v>68.30622549019607</v>
      </c>
      <c r="AE57" s="34">
        <v>26.310112629359782</v>
      </c>
    </row>
    <row r="58" spans="2:31" ht="12">
      <c r="B58" s="274" t="s">
        <v>39</v>
      </c>
      <c r="C58" s="229"/>
      <c r="D58" s="32">
        <v>63</v>
      </c>
      <c r="E58" s="32">
        <v>2</v>
      </c>
      <c r="F58" s="32">
        <v>3</v>
      </c>
      <c r="G58" s="32">
        <v>4</v>
      </c>
      <c r="H58" s="32">
        <v>13</v>
      </c>
      <c r="I58" s="32">
        <v>13</v>
      </c>
      <c r="J58" s="32">
        <v>9</v>
      </c>
      <c r="K58" s="32">
        <v>4</v>
      </c>
      <c r="L58" s="32">
        <v>4</v>
      </c>
      <c r="M58" s="32">
        <v>2</v>
      </c>
      <c r="N58" s="32">
        <v>1</v>
      </c>
      <c r="O58" s="32">
        <v>2</v>
      </c>
      <c r="P58" s="32">
        <v>2</v>
      </c>
      <c r="Q58" s="32">
        <v>2</v>
      </c>
      <c r="R58" s="32">
        <v>1</v>
      </c>
      <c r="S58" s="32">
        <v>1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120">
        <v>63</v>
      </c>
      <c r="AD58" s="34">
        <v>72.67634920634922</v>
      </c>
      <c r="AE58" s="34">
        <v>31.92660607027328</v>
      </c>
    </row>
    <row r="59" spans="2:31" ht="12">
      <c r="B59" s="274" t="s">
        <v>40</v>
      </c>
      <c r="C59" s="229"/>
      <c r="D59" s="32">
        <v>116</v>
      </c>
      <c r="E59" s="32">
        <v>0</v>
      </c>
      <c r="F59" s="32">
        <v>0</v>
      </c>
      <c r="G59" s="32">
        <v>10</v>
      </c>
      <c r="H59" s="32">
        <v>28</v>
      </c>
      <c r="I59" s="32">
        <v>20</v>
      </c>
      <c r="J59" s="32">
        <v>26</v>
      </c>
      <c r="K59" s="32">
        <v>9</v>
      </c>
      <c r="L59" s="32">
        <v>5</v>
      </c>
      <c r="M59" s="32">
        <v>3</v>
      </c>
      <c r="N59" s="32">
        <v>2</v>
      </c>
      <c r="O59" s="32">
        <v>2</v>
      </c>
      <c r="P59" s="32">
        <v>3</v>
      </c>
      <c r="Q59" s="32">
        <v>1</v>
      </c>
      <c r="R59" s="32">
        <v>1</v>
      </c>
      <c r="S59" s="32">
        <v>4</v>
      </c>
      <c r="T59" s="32">
        <v>0</v>
      </c>
      <c r="U59" s="32">
        <v>0</v>
      </c>
      <c r="V59" s="32">
        <v>1</v>
      </c>
      <c r="W59" s="32">
        <v>0</v>
      </c>
      <c r="X59" s="32">
        <v>0</v>
      </c>
      <c r="Y59" s="32">
        <v>0</v>
      </c>
      <c r="Z59" s="32">
        <v>0</v>
      </c>
      <c r="AA59" s="32">
        <v>1</v>
      </c>
      <c r="AB59" s="32">
        <v>0</v>
      </c>
      <c r="AC59" s="120">
        <v>69</v>
      </c>
      <c r="AD59" s="34">
        <v>76.44267241379309</v>
      </c>
      <c r="AE59" s="34">
        <v>36.633251902745606</v>
      </c>
    </row>
    <row r="60" spans="2:31" ht="12">
      <c r="B60" s="274" t="s">
        <v>41</v>
      </c>
      <c r="C60" s="229"/>
      <c r="D60" s="32">
        <v>106</v>
      </c>
      <c r="E60" s="32">
        <v>1</v>
      </c>
      <c r="F60" s="32">
        <v>1</v>
      </c>
      <c r="G60" s="32">
        <v>12</v>
      </c>
      <c r="H60" s="32">
        <v>16</v>
      </c>
      <c r="I60" s="32">
        <v>21</v>
      </c>
      <c r="J60" s="32">
        <v>25</v>
      </c>
      <c r="K60" s="32">
        <v>9</v>
      </c>
      <c r="L60" s="32">
        <v>5</v>
      </c>
      <c r="M60" s="32">
        <v>5</v>
      </c>
      <c r="N60" s="32">
        <v>3</v>
      </c>
      <c r="O60" s="32">
        <v>1</v>
      </c>
      <c r="P60" s="32">
        <v>3</v>
      </c>
      <c r="Q60" s="32">
        <v>1</v>
      </c>
      <c r="R60" s="32">
        <v>3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120">
        <v>70</v>
      </c>
      <c r="AD60" s="34">
        <v>72.3616037735849</v>
      </c>
      <c r="AE60" s="34">
        <v>26.551140559728537</v>
      </c>
    </row>
    <row r="61" spans="2:31" ht="12">
      <c r="B61" s="274" t="s">
        <v>42</v>
      </c>
      <c r="C61" s="229"/>
      <c r="D61" s="32">
        <v>148</v>
      </c>
      <c r="E61" s="32">
        <v>0</v>
      </c>
      <c r="F61" s="32">
        <v>2</v>
      </c>
      <c r="G61" s="32">
        <v>16</v>
      </c>
      <c r="H61" s="32">
        <v>40</v>
      </c>
      <c r="I61" s="32">
        <v>38</v>
      </c>
      <c r="J61" s="32">
        <v>26</v>
      </c>
      <c r="K61" s="32">
        <v>4</v>
      </c>
      <c r="L61" s="32">
        <v>5</v>
      </c>
      <c r="M61" s="32">
        <v>6</v>
      </c>
      <c r="N61" s="32">
        <v>7</v>
      </c>
      <c r="O61" s="32">
        <v>2</v>
      </c>
      <c r="P61" s="32">
        <v>0</v>
      </c>
      <c r="Q61" s="32">
        <v>0</v>
      </c>
      <c r="R61" s="32">
        <v>0</v>
      </c>
      <c r="S61" s="32">
        <v>0</v>
      </c>
      <c r="T61" s="32">
        <v>1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1</v>
      </c>
      <c r="AB61" s="32">
        <v>0</v>
      </c>
      <c r="AC61" s="120">
        <v>60</v>
      </c>
      <c r="AD61" s="34">
        <v>66.84378378378379</v>
      </c>
      <c r="AE61" s="34">
        <v>26.939558713550294</v>
      </c>
    </row>
    <row r="62" spans="2:31" ht="12">
      <c r="B62" s="274" t="s">
        <v>43</v>
      </c>
      <c r="C62" s="229"/>
      <c r="D62" s="32">
        <v>687</v>
      </c>
      <c r="E62" s="32">
        <v>2</v>
      </c>
      <c r="F62" s="32">
        <v>13</v>
      </c>
      <c r="G62" s="32">
        <v>55</v>
      </c>
      <c r="H62" s="32">
        <v>179</v>
      </c>
      <c r="I62" s="32">
        <v>178</v>
      </c>
      <c r="J62" s="32">
        <v>96</v>
      </c>
      <c r="K62" s="32">
        <v>37</v>
      </c>
      <c r="L62" s="32">
        <v>25</v>
      </c>
      <c r="M62" s="32">
        <v>29</v>
      </c>
      <c r="N62" s="32">
        <v>19</v>
      </c>
      <c r="O62" s="32">
        <v>18</v>
      </c>
      <c r="P62" s="32">
        <v>15</v>
      </c>
      <c r="Q62" s="32">
        <v>4</v>
      </c>
      <c r="R62" s="32">
        <v>7</v>
      </c>
      <c r="S62" s="32">
        <v>5</v>
      </c>
      <c r="T62" s="32">
        <v>3</v>
      </c>
      <c r="U62" s="32">
        <v>0</v>
      </c>
      <c r="V62" s="32">
        <v>1</v>
      </c>
      <c r="W62" s="32">
        <v>0</v>
      </c>
      <c r="X62" s="32">
        <v>0</v>
      </c>
      <c r="Y62" s="32">
        <v>0</v>
      </c>
      <c r="Z62" s="32">
        <v>0</v>
      </c>
      <c r="AA62" s="32">
        <v>1</v>
      </c>
      <c r="AB62" s="32">
        <v>0</v>
      </c>
      <c r="AC62" s="120">
        <v>60</v>
      </c>
      <c r="AD62" s="34">
        <v>69.77238719068414</v>
      </c>
      <c r="AE62" s="34">
        <v>27.379336702302112</v>
      </c>
    </row>
    <row r="63" spans="2:31" ht="12">
      <c r="B63" s="274" t="s">
        <v>44</v>
      </c>
      <c r="C63" s="229"/>
      <c r="D63" s="32">
        <v>122</v>
      </c>
      <c r="E63" s="32">
        <v>2</v>
      </c>
      <c r="F63" s="32">
        <v>1</v>
      </c>
      <c r="G63" s="32">
        <v>21</v>
      </c>
      <c r="H63" s="32">
        <v>29</v>
      </c>
      <c r="I63" s="32">
        <v>19</v>
      </c>
      <c r="J63" s="32">
        <v>18</v>
      </c>
      <c r="K63" s="32">
        <v>6</v>
      </c>
      <c r="L63" s="32">
        <v>4</v>
      </c>
      <c r="M63" s="32">
        <v>11</v>
      </c>
      <c r="N63" s="32">
        <v>1</v>
      </c>
      <c r="O63" s="32">
        <v>5</v>
      </c>
      <c r="P63" s="32">
        <v>1</v>
      </c>
      <c r="Q63" s="32">
        <v>1</v>
      </c>
      <c r="R63" s="32">
        <v>1</v>
      </c>
      <c r="S63" s="32">
        <v>1</v>
      </c>
      <c r="T63" s="32">
        <v>0</v>
      </c>
      <c r="U63" s="32">
        <v>0</v>
      </c>
      <c r="V63" s="32">
        <v>0</v>
      </c>
      <c r="W63" s="32">
        <v>1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120">
        <v>60</v>
      </c>
      <c r="AD63" s="34">
        <v>68.86147540983607</v>
      </c>
      <c r="AE63" s="34">
        <v>28.63129570370408</v>
      </c>
    </row>
    <row r="64" spans="2:31" ht="12">
      <c r="B64" s="274" t="s">
        <v>45</v>
      </c>
      <c r="C64" s="229"/>
      <c r="D64" s="32">
        <v>91</v>
      </c>
      <c r="E64" s="32">
        <v>2</v>
      </c>
      <c r="F64" s="32">
        <v>0</v>
      </c>
      <c r="G64" s="32">
        <v>11</v>
      </c>
      <c r="H64" s="32">
        <v>22</v>
      </c>
      <c r="I64" s="32">
        <v>16</v>
      </c>
      <c r="J64" s="32">
        <v>10</v>
      </c>
      <c r="K64" s="32">
        <v>6</v>
      </c>
      <c r="L64" s="32">
        <v>1</v>
      </c>
      <c r="M64" s="32">
        <v>6</v>
      </c>
      <c r="N64" s="32">
        <v>6</v>
      </c>
      <c r="O64" s="32">
        <v>3</v>
      </c>
      <c r="P64" s="32">
        <v>4</v>
      </c>
      <c r="Q64" s="32">
        <v>1</v>
      </c>
      <c r="R64" s="32">
        <v>1</v>
      </c>
      <c r="S64" s="32">
        <v>2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120">
        <v>60</v>
      </c>
      <c r="AD64" s="34">
        <v>73.70978021978023</v>
      </c>
      <c r="AE64" s="34">
        <v>31.887839792275468</v>
      </c>
    </row>
    <row r="65" spans="2:31" ht="12">
      <c r="B65" s="274" t="s">
        <v>46</v>
      </c>
      <c r="C65" s="229"/>
      <c r="D65" s="32">
        <v>180</v>
      </c>
      <c r="E65" s="32">
        <v>0</v>
      </c>
      <c r="F65" s="32">
        <v>2</v>
      </c>
      <c r="G65" s="32">
        <v>11</v>
      </c>
      <c r="H65" s="32">
        <v>57</v>
      </c>
      <c r="I65" s="32">
        <v>44</v>
      </c>
      <c r="J65" s="32">
        <v>17</v>
      </c>
      <c r="K65" s="32">
        <v>8</v>
      </c>
      <c r="L65" s="32">
        <v>7</v>
      </c>
      <c r="M65" s="32">
        <v>11</v>
      </c>
      <c r="N65" s="32">
        <v>8</v>
      </c>
      <c r="O65" s="32">
        <v>8</v>
      </c>
      <c r="P65" s="32">
        <v>1</v>
      </c>
      <c r="Q65" s="32">
        <v>1</v>
      </c>
      <c r="R65" s="32">
        <v>2</v>
      </c>
      <c r="S65" s="32">
        <v>0</v>
      </c>
      <c r="T65" s="32">
        <v>2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1</v>
      </c>
      <c r="AA65" s="32">
        <v>0</v>
      </c>
      <c r="AB65" s="32">
        <v>0</v>
      </c>
      <c r="AC65" s="120">
        <v>60</v>
      </c>
      <c r="AD65" s="34">
        <v>71.4248888888889</v>
      </c>
      <c r="AE65" s="34">
        <v>29.372506878419166</v>
      </c>
    </row>
    <row r="66" spans="2:31" ht="12">
      <c r="B66" s="274" t="s">
        <v>47</v>
      </c>
      <c r="C66" s="229"/>
      <c r="D66" s="32">
        <v>204</v>
      </c>
      <c r="E66" s="32">
        <v>3</v>
      </c>
      <c r="F66" s="32">
        <v>4</v>
      </c>
      <c r="G66" s="32">
        <v>16</v>
      </c>
      <c r="H66" s="32">
        <v>47</v>
      </c>
      <c r="I66" s="32">
        <v>50</v>
      </c>
      <c r="J66" s="32">
        <v>27</v>
      </c>
      <c r="K66" s="32">
        <v>11</v>
      </c>
      <c r="L66" s="32">
        <v>8</v>
      </c>
      <c r="M66" s="32">
        <v>10</v>
      </c>
      <c r="N66" s="32">
        <v>3</v>
      </c>
      <c r="O66" s="32">
        <v>8</v>
      </c>
      <c r="P66" s="32">
        <v>5</v>
      </c>
      <c r="Q66" s="32">
        <v>4</v>
      </c>
      <c r="R66" s="32">
        <v>4</v>
      </c>
      <c r="S66" s="32">
        <v>2</v>
      </c>
      <c r="T66" s="32">
        <v>1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1</v>
      </c>
      <c r="AA66" s="32">
        <v>0</v>
      </c>
      <c r="AB66" s="32">
        <v>0</v>
      </c>
      <c r="AC66" s="120">
        <v>60</v>
      </c>
      <c r="AD66" s="34">
        <v>72.76480392156864</v>
      </c>
      <c r="AE66" s="34">
        <v>31.76772547310812</v>
      </c>
    </row>
    <row r="67" spans="2:31" ht="12">
      <c r="B67" s="274" t="s">
        <v>48</v>
      </c>
      <c r="C67" s="229"/>
      <c r="D67" s="32">
        <v>76</v>
      </c>
      <c r="E67" s="32">
        <v>3</v>
      </c>
      <c r="F67" s="32">
        <v>5</v>
      </c>
      <c r="G67" s="32">
        <v>7</v>
      </c>
      <c r="H67" s="32">
        <v>21</v>
      </c>
      <c r="I67" s="32">
        <v>9</v>
      </c>
      <c r="J67" s="32">
        <v>9</v>
      </c>
      <c r="K67" s="32">
        <v>10</v>
      </c>
      <c r="L67" s="32">
        <v>5</v>
      </c>
      <c r="M67" s="32">
        <v>2</v>
      </c>
      <c r="N67" s="32">
        <v>2</v>
      </c>
      <c r="O67" s="32">
        <v>1</v>
      </c>
      <c r="P67" s="32">
        <v>2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120">
        <v>60</v>
      </c>
      <c r="AD67" s="34">
        <v>64.87763157894737</v>
      </c>
      <c r="AE67" s="34">
        <v>24.93226877594153</v>
      </c>
    </row>
    <row r="68" spans="2:31" ht="12">
      <c r="B68" s="274" t="s">
        <v>49</v>
      </c>
      <c r="C68" s="229"/>
      <c r="D68" s="70">
        <v>278</v>
      </c>
      <c r="E68" s="70">
        <v>2</v>
      </c>
      <c r="F68" s="70">
        <v>10</v>
      </c>
      <c r="G68" s="70">
        <v>29</v>
      </c>
      <c r="H68" s="70">
        <v>64</v>
      </c>
      <c r="I68" s="70">
        <v>74</v>
      </c>
      <c r="J68" s="70">
        <v>33</v>
      </c>
      <c r="K68" s="70">
        <v>23</v>
      </c>
      <c r="L68" s="70">
        <v>11</v>
      </c>
      <c r="M68" s="70">
        <v>13</v>
      </c>
      <c r="N68" s="70">
        <v>8</v>
      </c>
      <c r="O68" s="70">
        <v>5</v>
      </c>
      <c r="P68" s="70">
        <v>3</v>
      </c>
      <c r="Q68" s="70">
        <v>1</v>
      </c>
      <c r="R68" s="70">
        <v>1</v>
      </c>
      <c r="S68" s="70">
        <v>1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120">
        <v>60</v>
      </c>
      <c r="AD68" s="53">
        <v>65.88</v>
      </c>
      <c r="AE68" s="53">
        <v>23.248898409522926</v>
      </c>
    </row>
    <row r="69" spans="2:31" s="68" customFormat="1" ht="12">
      <c r="B69" s="225" t="s">
        <v>329</v>
      </c>
      <c r="C69" s="230"/>
      <c r="D69" s="33">
        <v>63</v>
      </c>
      <c r="E69" s="33">
        <v>0</v>
      </c>
      <c r="F69" s="33">
        <v>2</v>
      </c>
      <c r="G69" s="33">
        <v>5</v>
      </c>
      <c r="H69" s="33">
        <v>16</v>
      </c>
      <c r="I69" s="33">
        <v>23</v>
      </c>
      <c r="J69" s="33">
        <v>7</v>
      </c>
      <c r="K69" s="33">
        <v>3</v>
      </c>
      <c r="L69" s="33">
        <v>2</v>
      </c>
      <c r="M69" s="33">
        <v>1</v>
      </c>
      <c r="N69" s="33">
        <v>0</v>
      </c>
      <c r="O69" s="33">
        <v>1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2</v>
      </c>
      <c r="V69" s="33">
        <v>0</v>
      </c>
      <c r="W69" s="33">
        <v>1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121">
        <v>60</v>
      </c>
      <c r="AD69" s="35">
        <v>68.04761904761905</v>
      </c>
      <c r="AE69" s="35">
        <v>31.163682632310532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8">
    <mergeCell ref="AE3:AE4"/>
    <mergeCell ref="D3:D5"/>
    <mergeCell ref="AC3:AC4"/>
    <mergeCell ref="AD3:AD4"/>
    <mergeCell ref="AB3:AB5"/>
    <mergeCell ref="B3:C3"/>
    <mergeCell ref="B4:C5"/>
    <mergeCell ref="B6:C6"/>
    <mergeCell ref="B7:C7"/>
    <mergeCell ref="B15:C15"/>
    <mergeCell ref="B16:C16"/>
    <mergeCell ref="B17:C17"/>
    <mergeCell ref="B11:C11"/>
    <mergeCell ref="B12:C12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72"/>
  <sheetViews>
    <sheetView showGridLines="0" zoomScalePageLayoutView="0" workbookViewId="0" topLeftCell="A43">
      <selection activeCell="E4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50" width="7.28125" style="0" customWidth="1"/>
    <col min="51" max="51" width="9.00390625" style="0" customWidth="1"/>
    <col min="52" max="52" width="7.8515625" style="0" customWidth="1"/>
  </cols>
  <sheetData>
    <row r="1" spans="2:51" ht="17.25">
      <c r="B1" s="14" t="s">
        <v>238</v>
      </c>
      <c r="D1" s="14" t="s">
        <v>169</v>
      </c>
      <c r="E1" s="14"/>
      <c r="F1" s="14"/>
      <c r="G1" s="14"/>
      <c r="H1" s="14"/>
      <c r="I1" s="14"/>
      <c r="J1" s="14"/>
      <c r="Q1" s="14" t="s">
        <v>171</v>
      </c>
      <c r="AD1" s="14" t="s">
        <v>171</v>
      </c>
      <c r="AQ1" s="14" t="s">
        <v>171</v>
      </c>
      <c r="AY1" s="14"/>
    </row>
    <row r="2" ht="17.25">
      <c r="C2" s="5"/>
    </row>
    <row r="3" spans="2:53" ht="24" customHeight="1">
      <c r="B3" s="284" t="s">
        <v>170</v>
      </c>
      <c r="C3" s="281"/>
      <c r="D3" s="277" t="s">
        <v>0</v>
      </c>
      <c r="E3" s="117"/>
      <c r="F3" s="100">
        <v>55</v>
      </c>
      <c r="G3" s="100">
        <v>60</v>
      </c>
      <c r="H3" s="100">
        <v>65</v>
      </c>
      <c r="I3" s="100">
        <v>70</v>
      </c>
      <c r="J3" s="100">
        <v>75</v>
      </c>
      <c r="K3" s="100">
        <v>80</v>
      </c>
      <c r="L3" s="100">
        <v>85</v>
      </c>
      <c r="M3" s="100">
        <v>90</v>
      </c>
      <c r="N3" s="100">
        <v>95</v>
      </c>
      <c r="O3" s="100">
        <v>100</v>
      </c>
      <c r="P3" s="100">
        <v>105</v>
      </c>
      <c r="Q3" s="100">
        <v>110</v>
      </c>
      <c r="R3" s="100">
        <v>115</v>
      </c>
      <c r="S3" s="100">
        <v>120</v>
      </c>
      <c r="T3" s="100">
        <v>125</v>
      </c>
      <c r="U3" s="100">
        <v>130</v>
      </c>
      <c r="V3" s="100">
        <v>135</v>
      </c>
      <c r="W3" s="100">
        <v>140</v>
      </c>
      <c r="X3" s="100">
        <v>145</v>
      </c>
      <c r="Y3" s="100">
        <v>150</v>
      </c>
      <c r="Z3" s="101">
        <v>155</v>
      </c>
      <c r="AA3" s="101">
        <v>160</v>
      </c>
      <c r="AB3" s="101">
        <v>165</v>
      </c>
      <c r="AC3" s="130">
        <v>170</v>
      </c>
      <c r="AD3" s="100">
        <v>175</v>
      </c>
      <c r="AE3" s="101">
        <v>180</v>
      </c>
      <c r="AF3" s="100">
        <v>185</v>
      </c>
      <c r="AG3" s="101">
        <v>190</v>
      </c>
      <c r="AH3" s="100">
        <v>195</v>
      </c>
      <c r="AI3" s="101">
        <v>200</v>
      </c>
      <c r="AJ3" s="100">
        <v>205</v>
      </c>
      <c r="AK3" s="130">
        <v>210</v>
      </c>
      <c r="AL3" s="100">
        <v>215</v>
      </c>
      <c r="AM3" s="101">
        <v>220</v>
      </c>
      <c r="AN3" s="100">
        <v>225</v>
      </c>
      <c r="AO3" s="101">
        <v>230</v>
      </c>
      <c r="AP3" s="100">
        <v>235</v>
      </c>
      <c r="AQ3" s="101">
        <v>240</v>
      </c>
      <c r="AR3" s="100">
        <v>245</v>
      </c>
      <c r="AS3" s="101">
        <v>250</v>
      </c>
      <c r="AT3" s="100">
        <v>255</v>
      </c>
      <c r="AU3" s="101">
        <v>260</v>
      </c>
      <c r="AV3" s="100">
        <v>265</v>
      </c>
      <c r="AW3" s="101">
        <v>270</v>
      </c>
      <c r="AX3" s="130" t="s">
        <v>333</v>
      </c>
      <c r="AY3" s="277" t="s">
        <v>50</v>
      </c>
      <c r="AZ3" s="277" t="s">
        <v>51</v>
      </c>
      <c r="BA3" s="277" t="s">
        <v>52</v>
      </c>
    </row>
    <row r="4" spans="2:53" s="15" customFormat="1" ht="13.5" customHeight="1">
      <c r="B4" s="295" t="s">
        <v>350</v>
      </c>
      <c r="C4" s="296"/>
      <c r="D4" s="278"/>
      <c r="E4" s="37" t="s">
        <v>92</v>
      </c>
      <c r="F4" s="37" t="s">
        <v>92</v>
      </c>
      <c r="G4" s="37" t="s">
        <v>92</v>
      </c>
      <c r="H4" s="37" t="s">
        <v>92</v>
      </c>
      <c r="I4" s="37" t="s">
        <v>92</v>
      </c>
      <c r="J4" s="37" t="s">
        <v>92</v>
      </c>
      <c r="K4" s="37" t="s">
        <v>92</v>
      </c>
      <c r="L4" s="102" t="s">
        <v>92</v>
      </c>
      <c r="M4" s="102" t="s">
        <v>92</v>
      </c>
      <c r="N4" s="102" t="s">
        <v>92</v>
      </c>
      <c r="O4" s="103" t="s">
        <v>92</v>
      </c>
      <c r="P4" s="102" t="s">
        <v>92</v>
      </c>
      <c r="Q4" s="102" t="s">
        <v>92</v>
      </c>
      <c r="R4" s="102" t="s">
        <v>92</v>
      </c>
      <c r="S4" s="102" t="s">
        <v>92</v>
      </c>
      <c r="T4" s="104" t="s">
        <v>92</v>
      </c>
      <c r="U4" s="104" t="s">
        <v>92</v>
      </c>
      <c r="V4" s="102" t="s">
        <v>92</v>
      </c>
      <c r="W4" s="102" t="s">
        <v>92</v>
      </c>
      <c r="X4" s="104" t="s">
        <v>92</v>
      </c>
      <c r="Y4" s="104" t="s">
        <v>92</v>
      </c>
      <c r="Z4" s="104" t="s">
        <v>92</v>
      </c>
      <c r="AA4" s="104" t="s">
        <v>92</v>
      </c>
      <c r="AB4" s="104" t="s">
        <v>92</v>
      </c>
      <c r="AC4" s="102" t="s">
        <v>92</v>
      </c>
      <c r="AD4" s="104" t="s">
        <v>92</v>
      </c>
      <c r="AE4" s="104" t="s">
        <v>92</v>
      </c>
      <c r="AF4" s="104" t="s">
        <v>92</v>
      </c>
      <c r="AG4" s="104" t="s">
        <v>92</v>
      </c>
      <c r="AH4" s="104" t="s">
        <v>92</v>
      </c>
      <c r="AI4" s="104" t="s">
        <v>92</v>
      </c>
      <c r="AJ4" s="102" t="s">
        <v>92</v>
      </c>
      <c r="AK4" s="102" t="s">
        <v>92</v>
      </c>
      <c r="AL4" s="102" t="s">
        <v>92</v>
      </c>
      <c r="AM4" s="104" t="s">
        <v>92</v>
      </c>
      <c r="AN4" s="104" t="s">
        <v>92</v>
      </c>
      <c r="AO4" s="104" t="s">
        <v>92</v>
      </c>
      <c r="AP4" s="102" t="s">
        <v>92</v>
      </c>
      <c r="AQ4" s="104" t="s">
        <v>92</v>
      </c>
      <c r="AR4" s="104" t="s">
        <v>92</v>
      </c>
      <c r="AS4" s="104" t="s">
        <v>92</v>
      </c>
      <c r="AT4" s="104" t="s">
        <v>92</v>
      </c>
      <c r="AU4" s="104" t="s">
        <v>92</v>
      </c>
      <c r="AV4" s="104" t="s">
        <v>92</v>
      </c>
      <c r="AW4" s="104" t="s">
        <v>92</v>
      </c>
      <c r="AX4" s="102" t="s">
        <v>92</v>
      </c>
      <c r="AY4" s="278"/>
      <c r="AZ4" s="278"/>
      <c r="BA4" s="278"/>
    </row>
    <row r="5" spans="2:53" ht="24" customHeight="1">
      <c r="B5" s="297"/>
      <c r="C5" s="291"/>
      <c r="D5" s="279"/>
      <c r="E5" s="122" t="s">
        <v>291</v>
      </c>
      <c r="F5" s="105">
        <v>59.99</v>
      </c>
      <c r="G5" s="105">
        <v>64.99</v>
      </c>
      <c r="H5" s="105">
        <v>69.99</v>
      </c>
      <c r="I5" s="105">
        <v>74.99</v>
      </c>
      <c r="J5" s="105">
        <v>79.99</v>
      </c>
      <c r="K5" s="105">
        <v>84.99</v>
      </c>
      <c r="L5" s="105">
        <v>89.99</v>
      </c>
      <c r="M5" s="105">
        <v>94.99</v>
      </c>
      <c r="N5" s="105">
        <v>99.99</v>
      </c>
      <c r="O5" s="105">
        <v>104.99</v>
      </c>
      <c r="P5" s="105">
        <v>109.99</v>
      </c>
      <c r="Q5" s="105">
        <v>114.99</v>
      </c>
      <c r="R5" s="105">
        <v>119.99</v>
      </c>
      <c r="S5" s="105">
        <v>124.99</v>
      </c>
      <c r="T5" s="105">
        <v>129.99</v>
      </c>
      <c r="U5" s="105">
        <v>134.99</v>
      </c>
      <c r="V5" s="105">
        <v>139.99</v>
      </c>
      <c r="W5" s="105">
        <v>144.99</v>
      </c>
      <c r="X5" s="105">
        <v>149.99</v>
      </c>
      <c r="Y5" s="105">
        <v>154.99</v>
      </c>
      <c r="Z5" s="106">
        <v>159.99</v>
      </c>
      <c r="AA5" s="107">
        <v>164.99</v>
      </c>
      <c r="AB5" s="107">
        <v>169.99</v>
      </c>
      <c r="AC5" s="107">
        <v>174.99</v>
      </c>
      <c r="AD5" s="105">
        <v>179.99</v>
      </c>
      <c r="AE5" s="106">
        <v>184.99</v>
      </c>
      <c r="AF5" s="105">
        <v>189.99</v>
      </c>
      <c r="AG5" s="106">
        <v>194.99</v>
      </c>
      <c r="AH5" s="105">
        <v>199.99</v>
      </c>
      <c r="AI5" s="106">
        <v>204.99</v>
      </c>
      <c r="AJ5" s="105">
        <v>209.99</v>
      </c>
      <c r="AK5" s="131">
        <v>214.99</v>
      </c>
      <c r="AL5" s="105">
        <v>219.99</v>
      </c>
      <c r="AM5" s="106">
        <v>224.99</v>
      </c>
      <c r="AN5" s="105">
        <v>229.99</v>
      </c>
      <c r="AO5" s="106">
        <v>234.99</v>
      </c>
      <c r="AP5" s="105">
        <v>239.99</v>
      </c>
      <c r="AQ5" s="106">
        <v>244.99</v>
      </c>
      <c r="AR5" s="105">
        <v>249.99</v>
      </c>
      <c r="AS5" s="106">
        <v>254.99</v>
      </c>
      <c r="AT5" s="105">
        <v>259.99</v>
      </c>
      <c r="AU5" s="106">
        <v>264.99</v>
      </c>
      <c r="AV5" s="105">
        <v>269.99</v>
      </c>
      <c r="AW5" s="106">
        <v>274.99</v>
      </c>
      <c r="AX5" s="105"/>
      <c r="AY5" s="108" t="s">
        <v>98</v>
      </c>
      <c r="AZ5" s="108" t="s">
        <v>98</v>
      </c>
      <c r="BA5" s="108" t="s">
        <v>98</v>
      </c>
    </row>
    <row r="6" spans="2:53" ht="12">
      <c r="B6" s="275" t="s">
        <v>1</v>
      </c>
      <c r="C6" s="276"/>
      <c r="D6" s="42">
        <v>14991</v>
      </c>
      <c r="E6" s="42">
        <v>2</v>
      </c>
      <c r="F6" s="42">
        <v>2</v>
      </c>
      <c r="G6" s="42">
        <v>1</v>
      </c>
      <c r="H6" s="42">
        <v>2</v>
      </c>
      <c r="I6" s="42">
        <v>346</v>
      </c>
      <c r="J6" s="42">
        <v>303</v>
      </c>
      <c r="K6" s="42">
        <v>432</v>
      </c>
      <c r="L6" s="42">
        <v>658</v>
      </c>
      <c r="M6" s="42">
        <v>927</v>
      </c>
      <c r="N6" s="42">
        <v>1390</v>
      </c>
      <c r="O6" s="42">
        <v>1596</v>
      </c>
      <c r="P6" s="42">
        <v>1670</v>
      </c>
      <c r="Q6" s="42">
        <v>1589</v>
      </c>
      <c r="R6" s="42">
        <v>1488</v>
      </c>
      <c r="S6" s="42">
        <v>1154</v>
      </c>
      <c r="T6" s="42">
        <v>861</v>
      </c>
      <c r="U6" s="42">
        <v>661</v>
      </c>
      <c r="V6" s="42">
        <v>408</v>
      </c>
      <c r="W6" s="42">
        <v>295</v>
      </c>
      <c r="X6" s="42">
        <v>277</v>
      </c>
      <c r="Y6" s="42">
        <v>183</v>
      </c>
      <c r="Z6" s="42">
        <v>135</v>
      </c>
      <c r="AA6" s="42">
        <v>113</v>
      </c>
      <c r="AB6" s="42">
        <v>97</v>
      </c>
      <c r="AC6" s="42">
        <v>47</v>
      </c>
      <c r="AD6" s="42">
        <v>67</v>
      </c>
      <c r="AE6" s="42">
        <v>54</v>
      </c>
      <c r="AF6" s="42">
        <v>50</v>
      </c>
      <c r="AG6" s="42">
        <v>31</v>
      </c>
      <c r="AH6" s="42">
        <v>47</v>
      </c>
      <c r="AI6" s="42">
        <v>15</v>
      </c>
      <c r="AJ6" s="42">
        <v>12</v>
      </c>
      <c r="AK6" s="42">
        <v>14</v>
      </c>
      <c r="AL6" s="42">
        <v>11</v>
      </c>
      <c r="AM6" s="42">
        <v>12</v>
      </c>
      <c r="AN6" s="42">
        <v>9</v>
      </c>
      <c r="AO6" s="42">
        <v>5</v>
      </c>
      <c r="AP6" s="42">
        <v>3</v>
      </c>
      <c r="AQ6" s="42">
        <v>3</v>
      </c>
      <c r="AR6" s="42">
        <v>3</v>
      </c>
      <c r="AS6" s="42">
        <v>3</v>
      </c>
      <c r="AT6" s="42">
        <v>1</v>
      </c>
      <c r="AU6" s="42">
        <v>0</v>
      </c>
      <c r="AV6" s="42">
        <v>2</v>
      </c>
      <c r="AW6" s="42">
        <v>1</v>
      </c>
      <c r="AX6" s="42">
        <v>11</v>
      </c>
      <c r="AY6" s="67">
        <v>110.4</v>
      </c>
      <c r="AZ6" s="66">
        <v>113.34933626842768</v>
      </c>
      <c r="BA6" s="66">
        <v>23.501508342288012</v>
      </c>
    </row>
    <row r="7" spans="2:53" ht="12">
      <c r="B7" s="274" t="s">
        <v>2</v>
      </c>
      <c r="C7" s="229"/>
      <c r="D7" s="32">
        <v>7819</v>
      </c>
      <c r="E7" s="32">
        <v>2</v>
      </c>
      <c r="F7" s="32">
        <v>2</v>
      </c>
      <c r="G7" s="32">
        <v>1</v>
      </c>
      <c r="H7" s="32">
        <v>2</v>
      </c>
      <c r="I7" s="32">
        <v>230</v>
      </c>
      <c r="J7" s="32">
        <v>203</v>
      </c>
      <c r="K7" s="32">
        <v>277</v>
      </c>
      <c r="L7" s="32">
        <v>415</v>
      </c>
      <c r="M7" s="32">
        <v>601</v>
      </c>
      <c r="N7" s="32">
        <v>890</v>
      </c>
      <c r="O7" s="32">
        <v>880</v>
      </c>
      <c r="P7" s="32">
        <v>831</v>
      </c>
      <c r="Q7" s="32">
        <v>769</v>
      </c>
      <c r="R7" s="32">
        <v>655</v>
      </c>
      <c r="S7" s="32">
        <v>502</v>
      </c>
      <c r="T7" s="32">
        <v>381</v>
      </c>
      <c r="U7" s="32">
        <v>306</v>
      </c>
      <c r="V7" s="32">
        <v>180</v>
      </c>
      <c r="W7" s="32">
        <v>136</v>
      </c>
      <c r="X7" s="32">
        <v>120</v>
      </c>
      <c r="Y7" s="32">
        <v>89</v>
      </c>
      <c r="Z7" s="32">
        <v>62</v>
      </c>
      <c r="AA7" s="32">
        <v>45</v>
      </c>
      <c r="AB7" s="32">
        <v>53</v>
      </c>
      <c r="AC7" s="32">
        <v>26</v>
      </c>
      <c r="AD7" s="32">
        <v>26</v>
      </c>
      <c r="AE7" s="32">
        <v>26</v>
      </c>
      <c r="AF7" s="32">
        <v>26</v>
      </c>
      <c r="AG7" s="32">
        <v>16</v>
      </c>
      <c r="AH7" s="32">
        <v>21</v>
      </c>
      <c r="AI7" s="32">
        <v>6</v>
      </c>
      <c r="AJ7" s="32">
        <v>6</v>
      </c>
      <c r="AK7" s="32">
        <v>3</v>
      </c>
      <c r="AL7" s="32">
        <v>4</v>
      </c>
      <c r="AM7" s="32">
        <v>6</v>
      </c>
      <c r="AN7" s="32">
        <v>5</v>
      </c>
      <c r="AO7" s="32">
        <v>2</v>
      </c>
      <c r="AP7" s="32">
        <v>1</v>
      </c>
      <c r="AQ7" s="32">
        <v>3</v>
      </c>
      <c r="AR7" s="32">
        <v>2</v>
      </c>
      <c r="AS7" s="32">
        <v>0</v>
      </c>
      <c r="AT7" s="32">
        <v>1</v>
      </c>
      <c r="AU7" s="32">
        <v>0</v>
      </c>
      <c r="AV7" s="32">
        <v>1</v>
      </c>
      <c r="AW7" s="32">
        <v>0</v>
      </c>
      <c r="AX7" s="32">
        <v>6</v>
      </c>
      <c r="AY7" s="52">
        <v>107.64</v>
      </c>
      <c r="AZ7" s="34">
        <v>110.69563115487904</v>
      </c>
      <c r="BA7" s="34">
        <v>23.457256076643105</v>
      </c>
    </row>
    <row r="8" spans="2:53" ht="12">
      <c r="B8" s="99"/>
      <c r="C8" s="93" t="s">
        <v>136</v>
      </c>
      <c r="D8" s="32">
        <v>3695</v>
      </c>
      <c r="E8" s="32">
        <v>2</v>
      </c>
      <c r="F8" s="32">
        <v>2</v>
      </c>
      <c r="G8" s="32">
        <v>1</v>
      </c>
      <c r="H8" s="32">
        <v>1</v>
      </c>
      <c r="I8" s="32">
        <v>176</v>
      </c>
      <c r="J8" s="32">
        <v>151</v>
      </c>
      <c r="K8" s="32">
        <v>198</v>
      </c>
      <c r="L8" s="32">
        <v>264</v>
      </c>
      <c r="M8" s="32">
        <v>373</v>
      </c>
      <c r="N8" s="32">
        <v>469</v>
      </c>
      <c r="O8" s="32">
        <v>435</v>
      </c>
      <c r="P8" s="32">
        <v>340</v>
      </c>
      <c r="Q8" s="32">
        <v>290</v>
      </c>
      <c r="R8" s="32">
        <v>222</v>
      </c>
      <c r="S8" s="32">
        <v>166</v>
      </c>
      <c r="T8" s="32">
        <v>143</v>
      </c>
      <c r="U8" s="32">
        <v>114</v>
      </c>
      <c r="V8" s="32">
        <v>52</v>
      </c>
      <c r="W8" s="32">
        <v>60</v>
      </c>
      <c r="X8" s="32">
        <v>53</v>
      </c>
      <c r="Y8" s="32">
        <v>35</v>
      </c>
      <c r="Z8" s="32">
        <v>25</v>
      </c>
      <c r="AA8" s="32">
        <v>23</v>
      </c>
      <c r="AB8" s="32">
        <v>25</v>
      </c>
      <c r="AC8" s="32">
        <v>10</v>
      </c>
      <c r="AD8" s="32">
        <v>10</v>
      </c>
      <c r="AE8" s="32">
        <v>12</v>
      </c>
      <c r="AF8" s="32">
        <v>7</v>
      </c>
      <c r="AG8" s="32">
        <v>9</v>
      </c>
      <c r="AH8" s="32">
        <v>11</v>
      </c>
      <c r="AI8" s="32">
        <v>2</v>
      </c>
      <c r="AJ8" s="32">
        <v>3</v>
      </c>
      <c r="AK8" s="32">
        <v>2</v>
      </c>
      <c r="AL8" s="32">
        <v>1</v>
      </c>
      <c r="AM8" s="32">
        <v>2</v>
      </c>
      <c r="AN8" s="32">
        <v>2</v>
      </c>
      <c r="AO8" s="32">
        <v>1</v>
      </c>
      <c r="AP8" s="32">
        <v>0</v>
      </c>
      <c r="AQ8" s="32">
        <v>1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2</v>
      </c>
      <c r="AY8" s="52">
        <v>102.12</v>
      </c>
      <c r="AZ8" s="34">
        <v>106.37581867388343</v>
      </c>
      <c r="BA8" s="34">
        <v>23.39614541491227</v>
      </c>
    </row>
    <row r="9" spans="2:53" ht="12">
      <c r="B9" s="99"/>
      <c r="C9" s="93" t="s">
        <v>137</v>
      </c>
      <c r="D9" s="32">
        <v>2415</v>
      </c>
      <c r="E9" s="32">
        <v>0</v>
      </c>
      <c r="F9" s="32">
        <v>0</v>
      </c>
      <c r="G9" s="32">
        <v>0</v>
      </c>
      <c r="H9" s="32">
        <v>1</v>
      </c>
      <c r="I9" s="32">
        <v>38</v>
      </c>
      <c r="J9" s="32">
        <v>32</v>
      </c>
      <c r="K9" s="32">
        <v>48</v>
      </c>
      <c r="L9" s="32">
        <v>103</v>
      </c>
      <c r="M9" s="32">
        <v>168</v>
      </c>
      <c r="N9" s="32">
        <v>295</v>
      </c>
      <c r="O9" s="32">
        <v>295</v>
      </c>
      <c r="P9" s="32">
        <v>300</v>
      </c>
      <c r="Q9" s="32">
        <v>252</v>
      </c>
      <c r="R9" s="32">
        <v>210</v>
      </c>
      <c r="S9" s="32">
        <v>172</v>
      </c>
      <c r="T9" s="32">
        <v>122</v>
      </c>
      <c r="U9" s="32">
        <v>110</v>
      </c>
      <c r="V9" s="32">
        <v>68</v>
      </c>
      <c r="W9" s="32">
        <v>39</v>
      </c>
      <c r="X9" s="32">
        <v>27</v>
      </c>
      <c r="Y9" s="32">
        <v>25</v>
      </c>
      <c r="Z9" s="32">
        <v>17</v>
      </c>
      <c r="AA9" s="32">
        <v>15</v>
      </c>
      <c r="AB9" s="32">
        <v>12</v>
      </c>
      <c r="AC9" s="32">
        <v>8</v>
      </c>
      <c r="AD9" s="32">
        <v>7</v>
      </c>
      <c r="AE9" s="32">
        <v>10</v>
      </c>
      <c r="AF9" s="32">
        <v>11</v>
      </c>
      <c r="AG9" s="32">
        <v>4</v>
      </c>
      <c r="AH9" s="32">
        <v>8</v>
      </c>
      <c r="AI9" s="32">
        <v>3</v>
      </c>
      <c r="AJ9" s="32">
        <v>1</v>
      </c>
      <c r="AK9" s="32">
        <v>1</v>
      </c>
      <c r="AL9" s="32">
        <v>2</v>
      </c>
      <c r="AM9" s="32">
        <v>2</v>
      </c>
      <c r="AN9" s="32">
        <v>3</v>
      </c>
      <c r="AO9" s="32">
        <v>0</v>
      </c>
      <c r="AP9" s="32">
        <v>0</v>
      </c>
      <c r="AQ9" s="32">
        <v>1</v>
      </c>
      <c r="AR9" s="32">
        <v>1</v>
      </c>
      <c r="AS9" s="32">
        <v>0</v>
      </c>
      <c r="AT9" s="32">
        <v>1</v>
      </c>
      <c r="AU9" s="32">
        <v>0</v>
      </c>
      <c r="AV9" s="32">
        <v>1</v>
      </c>
      <c r="AW9" s="32">
        <v>0</v>
      </c>
      <c r="AX9" s="32">
        <v>2</v>
      </c>
      <c r="AY9" s="52">
        <v>108.54</v>
      </c>
      <c r="AZ9" s="34">
        <v>112.63674120082813</v>
      </c>
      <c r="BA9" s="34">
        <v>22.848528144754276</v>
      </c>
    </row>
    <row r="10" spans="2:53" ht="12">
      <c r="B10" s="99"/>
      <c r="C10" s="93" t="s">
        <v>138</v>
      </c>
      <c r="D10" s="32">
        <v>1709</v>
      </c>
      <c r="E10" s="32">
        <v>0</v>
      </c>
      <c r="F10" s="32">
        <v>0</v>
      </c>
      <c r="G10" s="32">
        <v>0</v>
      </c>
      <c r="H10" s="32">
        <v>0</v>
      </c>
      <c r="I10" s="32">
        <v>16</v>
      </c>
      <c r="J10" s="32">
        <v>20</v>
      </c>
      <c r="K10" s="32">
        <v>31</v>
      </c>
      <c r="L10" s="32">
        <v>48</v>
      </c>
      <c r="M10" s="32">
        <v>60</v>
      </c>
      <c r="N10" s="32">
        <v>126</v>
      </c>
      <c r="O10" s="32">
        <v>150</v>
      </c>
      <c r="P10" s="32">
        <v>191</v>
      </c>
      <c r="Q10" s="32">
        <v>227</v>
      </c>
      <c r="R10" s="32">
        <v>223</v>
      </c>
      <c r="S10" s="32">
        <v>164</v>
      </c>
      <c r="T10" s="32">
        <v>116</v>
      </c>
      <c r="U10" s="32">
        <v>82</v>
      </c>
      <c r="V10" s="32">
        <v>60</v>
      </c>
      <c r="W10" s="32">
        <v>37</v>
      </c>
      <c r="X10" s="32">
        <v>40</v>
      </c>
      <c r="Y10" s="32">
        <v>29</v>
      </c>
      <c r="Z10" s="32">
        <v>20</v>
      </c>
      <c r="AA10" s="32">
        <v>7</v>
      </c>
      <c r="AB10" s="32">
        <v>16</v>
      </c>
      <c r="AC10" s="32">
        <v>8</v>
      </c>
      <c r="AD10" s="32">
        <v>9</v>
      </c>
      <c r="AE10" s="32">
        <v>4</v>
      </c>
      <c r="AF10" s="32">
        <v>8</v>
      </c>
      <c r="AG10" s="32">
        <v>3</v>
      </c>
      <c r="AH10" s="32">
        <v>2</v>
      </c>
      <c r="AI10" s="32">
        <v>1</v>
      </c>
      <c r="AJ10" s="32">
        <v>2</v>
      </c>
      <c r="AK10" s="32">
        <v>0</v>
      </c>
      <c r="AL10" s="32">
        <v>1</v>
      </c>
      <c r="AM10" s="32">
        <v>2</v>
      </c>
      <c r="AN10" s="32">
        <v>0</v>
      </c>
      <c r="AO10" s="32">
        <v>1</v>
      </c>
      <c r="AP10" s="32">
        <v>1</v>
      </c>
      <c r="AQ10" s="32">
        <v>1</v>
      </c>
      <c r="AR10" s="32">
        <v>1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2</v>
      </c>
      <c r="AY10" s="52">
        <v>114.28</v>
      </c>
      <c r="AZ10" s="34">
        <v>117.29242832065532</v>
      </c>
      <c r="BA10" s="34">
        <v>22.531712650276</v>
      </c>
    </row>
    <row r="11" spans="2:53" ht="12">
      <c r="B11" s="273" t="s">
        <v>3</v>
      </c>
      <c r="C11" s="230"/>
      <c r="D11" s="33">
        <v>7172</v>
      </c>
      <c r="E11" s="33">
        <v>0</v>
      </c>
      <c r="F11" s="33">
        <v>0</v>
      </c>
      <c r="G11" s="33">
        <v>0</v>
      </c>
      <c r="H11" s="33">
        <v>0</v>
      </c>
      <c r="I11" s="33">
        <v>116</v>
      </c>
      <c r="J11" s="33">
        <v>100</v>
      </c>
      <c r="K11" s="33">
        <v>155</v>
      </c>
      <c r="L11" s="33">
        <v>243</v>
      </c>
      <c r="M11" s="33">
        <v>326</v>
      </c>
      <c r="N11" s="33">
        <v>500</v>
      </c>
      <c r="O11" s="33">
        <v>716</v>
      </c>
      <c r="P11" s="33">
        <v>839</v>
      </c>
      <c r="Q11" s="33">
        <v>820</v>
      </c>
      <c r="R11" s="33">
        <v>833</v>
      </c>
      <c r="S11" s="33">
        <v>652</v>
      </c>
      <c r="T11" s="33">
        <v>480</v>
      </c>
      <c r="U11" s="33">
        <v>355</v>
      </c>
      <c r="V11" s="33">
        <v>228</v>
      </c>
      <c r="W11" s="33">
        <v>159</v>
      </c>
      <c r="X11" s="33">
        <v>157</v>
      </c>
      <c r="Y11" s="33">
        <v>94</v>
      </c>
      <c r="Z11" s="33">
        <v>73</v>
      </c>
      <c r="AA11" s="33">
        <v>68</v>
      </c>
      <c r="AB11" s="33">
        <v>44</v>
      </c>
      <c r="AC11" s="33">
        <v>21</v>
      </c>
      <c r="AD11" s="33">
        <v>41</v>
      </c>
      <c r="AE11" s="33">
        <v>28</v>
      </c>
      <c r="AF11" s="33">
        <v>24</v>
      </c>
      <c r="AG11" s="33">
        <v>15</v>
      </c>
      <c r="AH11" s="33">
        <v>26</v>
      </c>
      <c r="AI11" s="33">
        <v>9</v>
      </c>
      <c r="AJ11" s="33">
        <v>6</v>
      </c>
      <c r="AK11" s="33">
        <v>11</v>
      </c>
      <c r="AL11" s="33">
        <v>7</v>
      </c>
      <c r="AM11" s="33">
        <v>6</v>
      </c>
      <c r="AN11" s="33">
        <v>4</v>
      </c>
      <c r="AO11" s="33">
        <v>3</v>
      </c>
      <c r="AP11" s="33">
        <v>2</v>
      </c>
      <c r="AQ11" s="33">
        <v>0</v>
      </c>
      <c r="AR11" s="33">
        <v>1</v>
      </c>
      <c r="AS11" s="33">
        <v>3</v>
      </c>
      <c r="AT11" s="33">
        <v>0</v>
      </c>
      <c r="AU11" s="33">
        <v>0</v>
      </c>
      <c r="AV11" s="33">
        <v>1</v>
      </c>
      <c r="AW11" s="33">
        <v>1</v>
      </c>
      <c r="AX11" s="33">
        <v>5</v>
      </c>
      <c r="AY11" s="51">
        <v>113.44</v>
      </c>
      <c r="AZ11" s="35">
        <v>116.24243725599574</v>
      </c>
      <c r="BA11" s="35">
        <v>23.208053104636996</v>
      </c>
    </row>
    <row r="12" spans="2:53" ht="12" customHeight="1">
      <c r="B12" s="223" t="s">
        <v>339</v>
      </c>
      <c r="C12" s="229"/>
      <c r="D12" s="32">
        <v>830</v>
      </c>
      <c r="E12" s="32">
        <v>0</v>
      </c>
      <c r="F12" s="32">
        <v>0</v>
      </c>
      <c r="G12" s="32">
        <v>0</v>
      </c>
      <c r="H12" s="32">
        <v>0</v>
      </c>
      <c r="I12" s="32">
        <v>13</v>
      </c>
      <c r="J12" s="32">
        <v>5</v>
      </c>
      <c r="K12" s="32">
        <v>22</v>
      </c>
      <c r="L12" s="32">
        <v>35</v>
      </c>
      <c r="M12" s="32">
        <v>37</v>
      </c>
      <c r="N12" s="32">
        <v>58</v>
      </c>
      <c r="O12" s="32">
        <v>94</v>
      </c>
      <c r="P12" s="32">
        <v>97</v>
      </c>
      <c r="Q12" s="32">
        <v>95</v>
      </c>
      <c r="R12" s="32">
        <v>82</v>
      </c>
      <c r="S12" s="32">
        <v>65</v>
      </c>
      <c r="T12" s="32">
        <v>63</v>
      </c>
      <c r="U12" s="32">
        <v>28</v>
      </c>
      <c r="V12" s="32">
        <v>30</v>
      </c>
      <c r="W12" s="32">
        <v>10</v>
      </c>
      <c r="X12" s="32">
        <v>24</v>
      </c>
      <c r="Y12" s="32">
        <v>8</v>
      </c>
      <c r="Z12" s="32">
        <v>10</v>
      </c>
      <c r="AA12" s="32">
        <v>9</v>
      </c>
      <c r="AB12" s="32">
        <v>6</v>
      </c>
      <c r="AC12" s="32">
        <v>3</v>
      </c>
      <c r="AD12" s="32">
        <v>5</v>
      </c>
      <c r="AE12" s="32">
        <v>8</v>
      </c>
      <c r="AF12" s="32">
        <v>5</v>
      </c>
      <c r="AG12" s="32">
        <v>5</v>
      </c>
      <c r="AH12" s="32">
        <v>1</v>
      </c>
      <c r="AI12" s="32">
        <v>0</v>
      </c>
      <c r="AJ12" s="32">
        <v>0</v>
      </c>
      <c r="AK12" s="32">
        <v>3</v>
      </c>
      <c r="AL12" s="32">
        <v>3</v>
      </c>
      <c r="AM12" s="32">
        <v>1</v>
      </c>
      <c r="AN12" s="32">
        <v>1</v>
      </c>
      <c r="AO12" s="32">
        <v>0</v>
      </c>
      <c r="AP12" s="32">
        <v>0</v>
      </c>
      <c r="AQ12" s="32">
        <v>0</v>
      </c>
      <c r="AR12" s="32">
        <v>0</v>
      </c>
      <c r="AS12" s="32">
        <v>1</v>
      </c>
      <c r="AT12" s="32">
        <v>0</v>
      </c>
      <c r="AU12" s="32">
        <v>0</v>
      </c>
      <c r="AV12" s="32">
        <v>0</v>
      </c>
      <c r="AW12" s="32">
        <v>0</v>
      </c>
      <c r="AX12" s="32">
        <v>3</v>
      </c>
      <c r="AY12" s="52">
        <v>112.575</v>
      </c>
      <c r="AZ12" s="34">
        <v>117.57195180722898</v>
      </c>
      <c r="BA12" s="34">
        <v>27.039333812529833</v>
      </c>
    </row>
    <row r="13" spans="2:53" ht="12" customHeight="1">
      <c r="B13" s="223" t="s">
        <v>340</v>
      </c>
      <c r="C13" s="229"/>
      <c r="D13" s="32">
        <v>945</v>
      </c>
      <c r="E13" s="32">
        <v>0</v>
      </c>
      <c r="F13" s="32">
        <v>0</v>
      </c>
      <c r="G13" s="32">
        <v>0</v>
      </c>
      <c r="H13" s="32">
        <v>0</v>
      </c>
      <c r="I13" s="32">
        <v>14</v>
      </c>
      <c r="J13" s="32">
        <v>16</v>
      </c>
      <c r="K13" s="32">
        <v>18</v>
      </c>
      <c r="L13" s="32">
        <v>28</v>
      </c>
      <c r="M13" s="32">
        <v>40</v>
      </c>
      <c r="N13" s="32">
        <v>60</v>
      </c>
      <c r="O13" s="32">
        <v>73</v>
      </c>
      <c r="P13" s="32">
        <v>98</v>
      </c>
      <c r="Q13" s="32">
        <v>119</v>
      </c>
      <c r="R13" s="32">
        <v>127</v>
      </c>
      <c r="S13" s="32">
        <v>89</v>
      </c>
      <c r="T13" s="32">
        <v>50</v>
      </c>
      <c r="U13" s="32">
        <v>50</v>
      </c>
      <c r="V13" s="32">
        <v>31</v>
      </c>
      <c r="W13" s="32">
        <v>20</v>
      </c>
      <c r="X13" s="32">
        <v>31</v>
      </c>
      <c r="Y13" s="32">
        <v>14</v>
      </c>
      <c r="Z13" s="32">
        <v>11</v>
      </c>
      <c r="AA13" s="32">
        <v>13</v>
      </c>
      <c r="AB13" s="32">
        <v>5</v>
      </c>
      <c r="AC13" s="32">
        <v>5</v>
      </c>
      <c r="AD13" s="32">
        <v>6</v>
      </c>
      <c r="AE13" s="32">
        <v>4</v>
      </c>
      <c r="AF13" s="32">
        <v>4</v>
      </c>
      <c r="AG13" s="32">
        <v>1</v>
      </c>
      <c r="AH13" s="32">
        <v>7</v>
      </c>
      <c r="AI13" s="32">
        <v>2</v>
      </c>
      <c r="AJ13" s="32">
        <v>0</v>
      </c>
      <c r="AK13" s="32">
        <v>1</v>
      </c>
      <c r="AL13" s="32">
        <v>1</v>
      </c>
      <c r="AM13" s="32">
        <v>1</v>
      </c>
      <c r="AN13" s="32">
        <v>1</v>
      </c>
      <c r="AO13" s="32">
        <v>2</v>
      </c>
      <c r="AP13" s="32">
        <v>1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1</v>
      </c>
      <c r="AX13" s="32">
        <v>1</v>
      </c>
      <c r="AY13" s="52">
        <v>115.09</v>
      </c>
      <c r="AZ13" s="34">
        <v>118.4281481481482</v>
      </c>
      <c r="BA13" s="34">
        <v>25.11415973793341</v>
      </c>
    </row>
    <row r="14" spans="2:53" ht="12" customHeight="1">
      <c r="B14" s="223" t="s">
        <v>341</v>
      </c>
      <c r="C14" s="229"/>
      <c r="D14" s="32">
        <v>1009</v>
      </c>
      <c r="E14" s="32">
        <v>0</v>
      </c>
      <c r="F14" s="32">
        <v>0</v>
      </c>
      <c r="G14" s="32">
        <v>0</v>
      </c>
      <c r="H14" s="32">
        <v>0</v>
      </c>
      <c r="I14" s="32">
        <v>22</v>
      </c>
      <c r="J14" s="32">
        <v>13</v>
      </c>
      <c r="K14" s="32">
        <v>23</v>
      </c>
      <c r="L14" s="32">
        <v>25</v>
      </c>
      <c r="M14" s="32">
        <v>58</v>
      </c>
      <c r="N14" s="32">
        <v>61</v>
      </c>
      <c r="O14" s="32">
        <v>111</v>
      </c>
      <c r="P14" s="32">
        <v>140</v>
      </c>
      <c r="Q14" s="32">
        <v>91</v>
      </c>
      <c r="R14" s="32">
        <v>117</v>
      </c>
      <c r="S14" s="32">
        <v>93</v>
      </c>
      <c r="T14" s="32">
        <v>83</v>
      </c>
      <c r="U14" s="32">
        <v>44</v>
      </c>
      <c r="V14" s="32">
        <v>35</v>
      </c>
      <c r="W14" s="32">
        <v>18</v>
      </c>
      <c r="X14" s="32">
        <v>22</v>
      </c>
      <c r="Y14" s="32">
        <v>9</v>
      </c>
      <c r="Z14" s="32">
        <v>9</v>
      </c>
      <c r="AA14" s="32">
        <v>3</v>
      </c>
      <c r="AB14" s="32">
        <v>5</v>
      </c>
      <c r="AC14" s="32">
        <v>4</v>
      </c>
      <c r="AD14" s="32">
        <v>5</v>
      </c>
      <c r="AE14" s="32">
        <v>3</v>
      </c>
      <c r="AF14" s="32">
        <v>1</v>
      </c>
      <c r="AG14" s="32">
        <v>1</v>
      </c>
      <c r="AH14" s="32">
        <v>3</v>
      </c>
      <c r="AI14" s="32">
        <v>3</v>
      </c>
      <c r="AJ14" s="32">
        <v>3</v>
      </c>
      <c r="AK14" s="32">
        <v>2</v>
      </c>
      <c r="AL14" s="32">
        <v>0</v>
      </c>
      <c r="AM14" s="32">
        <v>1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1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52">
        <v>112.61</v>
      </c>
      <c r="AZ14" s="34">
        <v>114.99662041625359</v>
      </c>
      <c r="BA14" s="34">
        <v>21.97098081993835</v>
      </c>
    </row>
    <row r="15" spans="2:53" ht="12" customHeight="1">
      <c r="B15" s="223" t="s">
        <v>342</v>
      </c>
      <c r="C15" s="229"/>
      <c r="D15" s="32">
        <v>4961</v>
      </c>
      <c r="E15" s="32">
        <v>2</v>
      </c>
      <c r="F15" s="32">
        <v>2</v>
      </c>
      <c r="G15" s="32">
        <v>1</v>
      </c>
      <c r="H15" s="32">
        <v>1</v>
      </c>
      <c r="I15" s="32">
        <v>193</v>
      </c>
      <c r="J15" s="32">
        <v>169</v>
      </c>
      <c r="K15" s="32">
        <v>215</v>
      </c>
      <c r="L15" s="32">
        <v>315</v>
      </c>
      <c r="M15" s="32">
        <v>420</v>
      </c>
      <c r="N15" s="32">
        <v>586</v>
      </c>
      <c r="O15" s="32">
        <v>554</v>
      </c>
      <c r="P15" s="32">
        <v>486</v>
      </c>
      <c r="Q15" s="32">
        <v>447</v>
      </c>
      <c r="R15" s="32">
        <v>384</v>
      </c>
      <c r="S15" s="32">
        <v>274</v>
      </c>
      <c r="T15" s="32">
        <v>224</v>
      </c>
      <c r="U15" s="32">
        <v>171</v>
      </c>
      <c r="V15" s="32">
        <v>88</v>
      </c>
      <c r="W15" s="32">
        <v>90</v>
      </c>
      <c r="X15" s="32">
        <v>82</v>
      </c>
      <c r="Y15" s="32">
        <v>55</v>
      </c>
      <c r="Z15" s="32">
        <v>39</v>
      </c>
      <c r="AA15" s="32">
        <v>33</v>
      </c>
      <c r="AB15" s="32">
        <v>31</v>
      </c>
      <c r="AC15" s="32">
        <v>14</v>
      </c>
      <c r="AD15" s="32">
        <v>19</v>
      </c>
      <c r="AE15" s="32">
        <v>12</v>
      </c>
      <c r="AF15" s="32">
        <v>9</v>
      </c>
      <c r="AG15" s="32">
        <v>10</v>
      </c>
      <c r="AH15" s="32">
        <v>13</v>
      </c>
      <c r="AI15" s="32">
        <v>3</v>
      </c>
      <c r="AJ15" s="32">
        <v>4</v>
      </c>
      <c r="AK15" s="32">
        <v>4</v>
      </c>
      <c r="AL15" s="32">
        <v>1</v>
      </c>
      <c r="AM15" s="32">
        <v>4</v>
      </c>
      <c r="AN15" s="32">
        <v>2</v>
      </c>
      <c r="AO15" s="32">
        <v>1</v>
      </c>
      <c r="AP15" s="32">
        <v>0</v>
      </c>
      <c r="AQ15" s="32">
        <v>1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2</v>
      </c>
      <c r="AY15" s="52">
        <v>105.16</v>
      </c>
      <c r="AZ15" s="34">
        <v>108.61815359806447</v>
      </c>
      <c r="BA15" s="34">
        <v>23.03520689796486</v>
      </c>
    </row>
    <row r="16" spans="2:53" ht="12" customHeight="1">
      <c r="B16" s="223" t="s">
        <v>343</v>
      </c>
      <c r="C16" s="229"/>
      <c r="D16" s="32">
        <v>1301</v>
      </c>
      <c r="E16" s="32">
        <v>0</v>
      </c>
      <c r="F16" s="32">
        <v>0</v>
      </c>
      <c r="G16" s="32">
        <v>0</v>
      </c>
      <c r="H16" s="32">
        <v>0</v>
      </c>
      <c r="I16" s="32">
        <v>14</v>
      </c>
      <c r="J16" s="32">
        <v>12</v>
      </c>
      <c r="K16" s="32">
        <v>23</v>
      </c>
      <c r="L16" s="32">
        <v>32</v>
      </c>
      <c r="M16" s="32">
        <v>41</v>
      </c>
      <c r="N16" s="32">
        <v>82</v>
      </c>
      <c r="O16" s="32">
        <v>101</v>
      </c>
      <c r="P16" s="32">
        <v>145</v>
      </c>
      <c r="Q16" s="32">
        <v>176</v>
      </c>
      <c r="R16" s="32">
        <v>174</v>
      </c>
      <c r="S16" s="32">
        <v>128</v>
      </c>
      <c r="T16" s="32">
        <v>95</v>
      </c>
      <c r="U16" s="32">
        <v>69</v>
      </c>
      <c r="V16" s="32">
        <v>50</v>
      </c>
      <c r="W16" s="32">
        <v>32</v>
      </c>
      <c r="X16" s="32">
        <v>29</v>
      </c>
      <c r="Y16" s="32">
        <v>23</v>
      </c>
      <c r="Z16" s="32">
        <v>18</v>
      </c>
      <c r="AA16" s="32">
        <v>4</v>
      </c>
      <c r="AB16" s="32">
        <v>14</v>
      </c>
      <c r="AC16" s="32">
        <v>6</v>
      </c>
      <c r="AD16" s="32">
        <v>8</v>
      </c>
      <c r="AE16" s="32">
        <v>4</v>
      </c>
      <c r="AF16" s="32">
        <v>7</v>
      </c>
      <c r="AG16" s="32">
        <v>3</v>
      </c>
      <c r="AH16" s="32">
        <v>2</v>
      </c>
      <c r="AI16" s="32">
        <v>0</v>
      </c>
      <c r="AJ16" s="32">
        <v>1</v>
      </c>
      <c r="AK16" s="32">
        <v>0</v>
      </c>
      <c r="AL16" s="32">
        <v>1</v>
      </c>
      <c r="AM16" s="32">
        <v>1</v>
      </c>
      <c r="AN16" s="32">
        <v>0</v>
      </c>
      <c r="AO16" s="32">
        <v>1</v>
      </c>
      <c r="AP16" s="32">
        <v>1</v>
      </c>
      <c r="AQ16" s="32">
        <v>1</v>
      </c>
      <c r="AR16" s="32">
        <v>1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2</v>
      </c>
      <c r="AY16" s="52">
        <v>115.52</v>
      </c>
      <c r="AZ16" s="34">
        <v>118.53885472713274</v>
      </c>
      <c r="BA16" s="34">
        <v>23.124207495668376</v>
      </c>
    </row>
    <row r="17" spans="2:53" ht="12" customHeight="1">
      <c r="B17" s="223" t="s">
        <v>344</v>
      </c>
      <c r="C17" s="229"/>
      <c r="D17" s="32">
        <v>252</v>
      </c>
      <c r="E17" s="32">
        <v>0</v>
      </c>
      <c r="F17" s="32">
        <v>0</v>
      </c>
      <c r="G17" s="32">
        <v>0</v>
      </c>
      <c r="H17" s="32">
        <v>0</v>
      </c>
      <c r="I17" s="32">
        <v>3</v>
      </c>
      <c r="J17" s="32">
        <v>4</v>
      </c>
      <c r="K17" s="32">
        <v>9</v>
      </c>
      <c r="L17" s="32">
        <v>2</v>
      </c>
      <c r="M17" s="32">
        <v>11</v>
      </c>
      <c r="N17" s="32">
        <v>5</v>
      </c>
      <c r="O17" s="32">
        <v>26</v>
      </c>
      <c r="P17" s="32">
        <v>9</v>
      </c>
      <c r="Q17" s="32">
        <v>25</v>
      </c>
      <c r="R17" s="32">
        <v>37</v>
      </c>
      <c r="S17" s="32">
        <v>30</v>
      </c>
      <c r="T17" s="32">
        <v>17</v>
      </c>
      <c r="U17" s="32">
        <v>21</v>
      </c>
      <c r="V17" s="32">
        <v>9</v>
      </c>
      <c r="W17" s="32">
        <v>8</v>
      </c>
      <c r="X17" s="32">
        <v>11</v>
      </c>
      <c r="Y17" s="32">
        <v>4</v>
      </c>
      <c r="Z17" s="32">
        <v>5</v>
      </c>
      <c r="AA17" s="32">
        <v>3</v>
      </c>
      <c r="AB17" s="32">
        <v>5</v>
      </c>
      <c r="AC17" s="32">
        <v>0</v>
      </c>
      <c r="AD17" s="32">
        <v>2</v>
      </c>
      <c r="AE17" s="32">
        <v>2</v>
      </c>
      <c r="AF17" s="32">
        <v>2</v>
      </c>
      <c r="AG17" s="32">
        <v>0</v>
      </c>
      <c r="AH17" s="32">
        <v>1</v>
      </c>
      <c r="AI17" s="32">
        <v>0</v>
      </c>
      <c r="AJ17" s="32">
        <v>0</v>
      </c>
      <c r="AK17" s="32">
        <v>0</v>
      </c>
      <c r="AL17" s="32">
        <v>1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52">
        <v>118.995</v>
      </c>
      <c r="AZ17" s="34">
        <v>121.34817460317467</v>
      </c>
      <c r="BA17" s="34">
        <v>23.27149155863918</v>
      </c>
    </row>
    <row r="18" spans="2:53" ht="12" customHeight="1">
      <c r="B18" s="223" t="s">
        <v>345</v>
      </c>
      <c r="C18" s="229"/>
      <c r="D18" s="32">
        <v>2415</v>
      </c>
      <c r="E18" s="32">
        <v>0</v>
      </c>
      <c r="F18" s="32">
        <v>0</v>
      </c>
      <c r="G18" s="32">
        <v>0</v>
      </c>
      <c r="H18" s="32">
        <v>1</v>
      </c>
      <c r="I18" s="32">
        <v>38</v>
      </c>
      <c r="J18" s="32">
        <v>32</v>
      </c>
      <c r="K18" s="32">
        <v>48</v>
      </c>
      <c r="L18" s="32">
        <v>103</v>
      </c>
      <c r="M18" s="32">
        <v>168</v>
      </c>
      <c r="N18" s="32">
        <v>295</v>
      </c>
      <c r="O18" s="32">
        <v>295</v>
      </c>
      <c r="P18" s="32">
        <v>300</v>
      </c>
      <c r="Q18" s="32">
        <v>252</v>
      </c>
      <c r="R18" s="32">
        <v>210</v>
      </c>
      <c r="S18" s="32">
        <v>172</v>
      </c>
      <c r="T18" s="32">
        <v>122</v>
      </c>
      <c r="U18" s="32">
        <v>110</v>
      </c>
      <c r="V18" s="32">
        <v>68</v>
      </c>
      <c r="W18" s="32">
        <v>39</v>
      </c>
      <c r="X18" s="32">
        <v>27</v>
      </c>
      <c r="Y18" s="32">
        <v>25</v>
      </c>
      <c r="Z18" s="32">
        <v>17</v>
      </c>
      <c r="AA18" s="32">
        <v>15</v>
      </c>
      <c r="AB18" s="32">
        <v>12</v>
      </c>
      <c r="AC18" s="32">
        <v>8</v>
      </c>
      <c r="AD18" s="32">
        <v>7</v>
      </c>
      <c r="AE18" s="32">
        <v>10</v>
      </c>
      <c r="AF18" s="32">
        <v>11</v>
      </c>
      <c r="AG18" s="32">
        <v>4</v>
      </c>
      <c r="AH18" s="32">
        <v>8</v>
      </c>
      <c r="AI18" s="32">
        <v>3</v>
      </c>
      <c r="AJ18" s="32">
        <v>1</v>
      </c>
      <c r="AK18" s="32">
        <v>1</v>
      </c>
      <c r="AL18" s="32">
        <v>2</v>
      </c>
      <c r="AM18" s="32">
        <v>2</v>
      </c>
      <c r="AN18" s="32">
        <v>3</v>
      </c>
      <c r="AO18" s="32">
        <v>0</v>
      </c>
      <c r="AP18" s="32">
        <v>0</v>
      </c>
      <c r="AQ18" s="32">
        <v>1</v>
      </c>
      <c r="AR18" s="32">
        <v>1</v>
      </c>
      <c r="AS18" s="32">
        <v>0</v>
      </c>
      <c r="AT18" s="32">
        <v>1</v>
      </c>
      <c r="AU18" s="32">
        <v>0</v>
      </c>
      <c r="AV18" s="32">
        <v>1</v>
      </c>
      <c r="AW18" s="32">
        <v>0</v>
      </c>
      <c r="AX18" s="32">
        <v>2</v>
      </c>
      <c r="AY18" s="52">
        <v>108.54</v>
      </c>
      <c r="AZ18" s="34">
        <v>112.63674120082813</v>
      </c>
      <c r="BA18" s="34">
        <v>22.848528144754276</v>
      </c>
    </row>
    <row r="19" spans="2:53" ht="12" customHeight="1">
      <c r="B19" s="223" t="s">
        <v>346</v>
      </c>
      <c r="C19" s="229"/>
      <c r="D19" s="32">
        <v>1144</v>
      </c>
      <c r="E19" s="32">
        <v>0</v>
      </c>
      <c r="F19" s="32">
        <v>0</v>
      </c>
      <c r="G19" s="32">
        <v>0</v>
      </c>
      <c r="H19" s="32">
        <v>0</v>
      </c>
      <c r="I19" s="32">
        <v>10</v>
      </c>
      <c r="J19" s="32">
        <v>16</v>
      </c>
      <c r="K19" s="32">
        <v>19</v>
      </c>
      <c r="L19" s="32">
        <v>29</v>
      </c>
      <c r="M19" s="32">
        <v>47</v>
      </c>
      <c r="N19" s="32">
        <v>63</v>
      </c>
      <c r="O19" s="32">
        <v>125</v>
      </c>
      <c r="P19" s="32">
        <v>149</v>
      </c>
      <c r="Q19" s="32">
        <v>124</v>
      </c>
      <c r="R19" s="32">
        <v>138</v>
      </c>
      <c r="S19" s="32">
        <v>111</v>
      </c>
      <c r="T19" s="32">
        <v>81</v>
      </c>
      <c r="U19" s="32">
        <v>73</v>
      </c>
      <c r="V19" s="32">
        <v>37</v>
      </c>
      <c r="W19" s="32">
        <v>31</v>
      </c>
      <c r="X19" s="32">
        <v>22</v>
      </c>
      <c r="Y19" s="32">
        <v>14</v>
      </c>
      <c r="Z19" s="32">
        <v>13</v>
      </c>
      <c r="AA19" s="32">
        <v>13</v>
      </c>
      <c r="AB19" s="32">
        <v>6</v>
      </c>
      <c r="AC19" s="32">
        <v>5</v>
      </c>
      <c r="AD19" s="32">
        <v>2</v>
      </c>
      <c r="AE19" s="32">
        <v>2</v>
      </c>
      <c r="AF19" s="32">
        <v>3</v>
      </c>
      <c r="AG19" s="32">
        <v>3</v>
      </c>
      <c r="AH19" s="32">
        <v>3</v>
      </c>
      <c r="AI19" s="32">
        <v>2</v>
      </c>
      <c r="AJ19" s="32">
        <v>0</v>
      </c>
      <c r="AK19" s="32">
        <v>0</v>
      </c>
      <c r="AL19" s="32">
        <v>1</v>
      </c>
      <c r="AM19" s="32">
        <v>1</v>
      </c>
      <c r="AN19" s="32">
        <v>0</v>
      </c>
      <c r="AO19" s="32">
        <v>1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52">
        <v>114.33500000000001</v>
      </c>
      <c r="AZ19" s="34">
        <v>116.71380244755262</v>
      </c>
      <c r="BA19" s="34">
        <v>20.57763239102306</v>
      </c>
    </row>
    <row r="20" spans="2:53" ht="12" customHeight="1">
      <c r="B20" s="223" t="s">
        <v>347</v>
      </c>
      <c r="C20" s="229"/>
      <c r="D20" s="32">
        <v>433</v>
      </c>
      <c r="E20" s="32">
        <v>0</v>
      </c>
      <c r="F20" s="32">
        <v>0</v>
      </c>
      <c r="G20" s="32">
        <v>0</v>
      </c>
      <c r="H20" s="32">
        <v>0</v>
      </c>
      <c r="I20" s="32">
        <v>11</v>
      </c>
      <c r="J20" s="32">
        <v>9</v>
      </c>
      <c r="K20" s="32">
        <v>16</v>
      </c>
      <c r="L20" s="32">
        <v>13</v>
      </c>
      <c r="M20" s="32">
        <v>13</v>
      </c>
      <c r="N20" s="32">
        <v>29</v>
      </c>
      <c r="O20" s="32">
        <v>48</v>
      </c>
      <c r="P20" s="32">
        <v>48</v>
      </c>
      <c r="Q20" s="32">
        <v>54</v>
      </c>
      <c r="R20" s="32">
        <v>49</v>
      </c>
      <c r="S20" s="32">
        <v>39</v>
      </c>
      <c r="T20" s="32">
        <v>29</v>
      </c>
      <c r="U20" s="32">
        <v>20</v>
      </c>
      <c r="V20" s="32">
        <v>19</v>
      </c>
      <c r="W20" s="32">
        <v>7</v>
      </c>
      <c r="X20" s="32">
        <v>9</v>
      </c>
      <c r="Y20" s="32">
        <v>5</v>
      </c>
      <c r="Z20" s="32">
        <v>1</v>
      </c>
      <c r="AA20" s="32">
        <v>1</v>
      </c>
      <c r="AB20" s="32">
        <v>1</v>
      </c>
      <c r="AC20" s="32">
        <v>1</v>
      </c>
      <c r="AD20" s="32">
        <v>2</v>
      </c>
      <c r="AE20" s="32">
        <v>3</v>
      </c>
      <c r="AF20" s="32">
        <v>0</v>
      </c>
      <c r="AG20" s="32">
        <v>2</v>
      </c>
      <c r="AH20" s="32">
        <v>3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1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52">
        <v>112.2</v>
      </c>
      <c r="AZ20" s="34">
        <v>114.23002309468814</v>
      </c>
      <c r="BA20" s="34">
        <v>21.844707930819272</v>
      </c>
    </row>
    <row r="21" spans="2:53" ht="12" customHeight="1">
      <c r="B21" s="223" t="s">
        <v>385</v>
      </c>
      <c r="C21" s="229"/>
      <c r="D21" s="32">
        <v>900</v>
      </c>
      <c r="E21" s="32">
        <v>0</v>
      </c>
      <c r="F21" s="32">
        <v>0</v>
      </c>
      <c r="G21" s="32">
        <v>0</v>
      </c>
      <c r="H21" s="32">
        <v>0</v>
      </c>
      <c r="I21" s="32">
        <v>12</v>
      </c>
      <c r="J21" s="32">
        <v>10</v>
      </c>
      <c r="K21" s="32">
        <v>26</v>
      </c>
      <c r="L21" s="32">
        <v>33</v>
      </c>
      <c r="M21" s="32">
        <v>39</v>
      </c>
      <c r="N21" s="32">
        <v>66</v>
      </c>
      <c r="O21" s="32">
        <v>94</v>
      </c>
      <c r="P21" s="32">
        <v>105</v>
      </c>
      <c r="Q21" s="32">
        <v>123</v>
      </c>
      <c r="R21" s="32">
        <v>91</v>
      </c>
      <c r="S21" s="32">
        <v>89</v>
      </c>
      <c r="T21" s="32">
        <v>57</v>
      </c>
      <c r="U21" s="32">
        <v>40</v>
      </c>
      <c r="V21" s="32">
        <v>19</v>
      </c>
      <c r="W21" s="32">
        <v>24</v>
      </c>
      <c r="X21" s="32">
        <v>14</v>
      </c>
      <c r="Y21" s="32">
        <v>14</v>
      </c>
      <c r="Z21" s="32">
        <v>10</v>
      </c>
      <c r="AA21" s="32">
        <v>7</v>
      </c>
      <c r="AB21" s="32">
        <v>8</v>
      </c>
      <c r="AC21" s="32">
        <v>1</v>
      </c>
      <c r="AD21" s="32">
        <v>3</v>
      </c>
      <c r="AE21" s="32">
        <v>2</v>
      </c>
      <c r="AF21" s="32">
        <v>1</v>
      </c>
      <c r="AG21" s="32">
        <v>0</v>
      </c>
      <c r="AH21" s="32">
        <v>4</v>
      </c>
      <c r="AI21" s="32">
        <v>2</v>
      </c>
      <c r="AJ21" s="32">
        <v>2</v>
      </c>
      <c r="AK21" s="32">
        <v>1</v>
      </c>
      <c r="AL21" s="32">
        <v>1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1</v>
      </c>
      <c r="AS21" s="32">
        <v>0</v>
      </c>
      <c r="AT21" s="32">
        <v>0</v>
      </c>
      <c r="AU21" s="32">
        <v>0</v>
      </c>
      <c r="AV21" s="32">
        <v>1</v>
      </c>
      <c r="AW21" s="32">
        <v>0</v>
      </c>
      <c r="AX21" s="32">
        <v>0</v>
      </c>
      <c r="AY21" s="52">
        <v>112.2</v>
      </c>
      <c r="AZ21" s="34">
        <v>115.17742222222238</v>
      </c>
      <c r="BA21" s="34">
        <v>22.126146885417175</v>
      </c>
    </row>
    <row r="22" spans="2:53" ht="12" customHeight="1">
      <c r="B22" s="225" t="s">
        <v>348</v>
      </c>
      <c r="C22" s="230"/>
      <c r="D22" s="33">
        <v>801</v>
      </c>
      <c r="E22" s="33">
        <v>0</v>
      </c>
      <c r="F22" s="33">
        <v>0</v>
      </c>
      <c r="G22" s="33">
        <v>0</v>
      </c>
      <c r="H22" s="33">
        <v>0</v>
      </c>
      <c r="I22" s="33">
        <v>16</v>
      </c>
      <c r="J22" s="33">
        <v>17</v>
      </c>
      <c r="K22" s="33">
        <v>13</v>
      </c>
      <c r="L22" s="33">
        <v>43</v>
      </c>
      <c r="M22" s="33">
        <v>53</v>
      </c>
      <c r="N22" s="33">
        <v>85</v>
      </c>
      <c r="O22" s="33">
        <v>75</v>
      </c>
      <c r="P22" s="33">
        <v>93</v>
      </c>
      <c r="Q22" s="33">
        <v>83</v>
      </c>
      <c r="R22" s="33">
        <v>79</v>
      </c>
      <c r="S22" s="33">
        <v>64</v>
      </c>
      <c r="T22" s="33">
        <v>40</v>
      </c>
      <c r="U22" s="33">
        <v>35</v>
      </c>
      <c r="V22" s="33">
        <v>22</v>
      </c>
      <c r="W22" s="33">
        <v>16</v>
      </c>
      <c r="X22" s="33">
        <v>6</v>
      </c>
      <c r="Y22" s="33">
        <v>12</v>
      </c>
      <c r="Z22" s="33">
        <v>2</v>
      </c>
      <c r="AA22" s="33">
        <v>12</v>
      </c>
      <c r="AB22" s="33">
        <v>4</v>
      </c>
      <c r="AC22" s="33">
        <v>0</v>
      </c>
      <c r="AD22" s="33">
        <v>8</v>
      </c>
      <c r="AE22" s="33">
        <v>4</v>
      </c>
      <c r="AF22" s="33">
        <v>7</v>
      </c>
      <c r="AG22" s="33">
        <v>2</v>
      </c>
      <c r="AH22" s="33">
        <v>2</v>
      </c>
      <c r="AI22" s="33">
        <v>0</v>
      </c>
      <c r="AJ22" s="33">
        <v>1</v>
      </c>
      <c r="AK22" s="33">
        <v>2</v>
      </c>
      <c r="AL22" s="33">
        <v>0</v>
      </c>
      <c r="AM22" s="33">
        <v>1</v>
      </c>
      <c r="AN22" s="33">
        <v>1</v>
      </c>
      <c r="AO22" s="33">
        <v>0</v>
      </c>
      <c r="AP22" s="33">
        <v>1</v>
      </c>
      <c r="AQ22" s="33">
        <v>0</v>
      </c>
      <c r="AR22" s="33">
        <v>0</v>
      </c>
      <c r="AS22" s="33">
        <v>1</v>
      </c>
      <c r="AT22" s="33">
        <v>0</v>
      </c>
      <c r="AU22" s="33">
        <v>0</v>
      </c>
      <c r="AV22" s="33">
        <v>0</v>
      </c>
      <c r="AW22" s="33">
        <v>0</v>
      </c>
      <c r="AX22" s="33">
        <v>1</v>
      </c>
      <c r="AY22" s="51">
        <v>110.13</v>
      </c>
      <c r="AZ22" s="35">
        <v>114.07732833957546</v>
      </c>
      <c r="BA22" s="35">
        <v>25.38892366964989</v>
      </c>
    </row>
    <row r="23" spans="2:53" ht="12">
      <c r="B23" s="274" t="s">
        <v>4</v>
      </c>
      <c r="C23" s="229"/>
      <c r="D23" s="32">
        <v>830</v>
      </c>
      <c r="E23" s="32">
        <v>0</v>
      </c>
      <c r="F23" s="32">
        <v>0</v>
      </c>
      <c r="G23" s="32">
        <v>0</v>
      </c>
      <c r="H23" s="32">
        <v>0</v>
      </c>
      <c r="I23" s="32">
        <v>13</v>
      </c>
      <c r="J23" s="32">
        <v>5</v>
      </c>
      <c r="K23" s="32">
        <v>22</v>
      </c>
      <c r="L23" s="32">
        <v>35</v>
      </c>
      <c r="M23" s="32">
        <v>37</v>
      </c>
      <c r="N23" s="32">
        <v>58</v>
      </c>
      <c r="O23" s="32">
        <v>94</v>
      </c>
      <c r="P23" s="32">
        <v>97</v>
      </c>
      <c r="Q23" s="32">
        <v>95</v>
      </c>
      <c r="R23" s="32">
        <v>82</v>
      </c>
      <c r="S23" s="32">
        <v>65</v>
      </c>
      <c r="T23" s="32">
        <v>63</v>
      </c>
      <c r="U23" s="32">
        <v>28</v>
      </c>
      <c r="V23" s="32">
        <v>30</v>
      </c>
      <c r="W23" s="32">
        <v>10</v>
      </c>
      <c r="X23" s="32">
        <v>24</v>
      </c>
      <c r="Y23" s="32">
        <v>8</v>
      </c>
      <c r="Z23" s="32">
        <v>10</v>
      </c>
      <c r="AA23" s="32">
        <v>9</v>
      </c>
      <c r="AB23" s="32">
        <v>6</v>
      </c>
      <c r="AC23" s="32">
        <v>3</v>
      </c>
      <c r="AD23" s="32">
        <v>5</v>
      </c>
      <c r="AE23" s="32">
        <v>8</v>
      </c>
      <c r="AF23" s="32">
        <v>5</v>
      </c>
      <c r="AG23" s="32">
        <v>5</v>
      </c>
      <c r="AH23" s="32">
        <v>1</v>
      </c>
      <c r="AI23" s="32">
        <v>0</v>
      </c>
      <c r="AJ23" s="32">
        <v>0</v>
      </c>
      <c r="AK23" s="32">
        <v>3</v>
      </c>
      <c r="AL23" s="32">
        <v>3</v>
      </c>
      <c r="AM23" s="32">
        <v>1</v>
      </c>
      <c r="AN23" s="32">
        <v>1</v>
      </c>
      <c r="AO23" s="32">
        <v>0</v>
      </c>
      <c r="AP23" s="32">
        <v>0</v>
      </c>
      <c r="AQ23" s="32">
        <v>0</v>
      </c>
      <c r="AR23" s="32">
        <v>0</v>
      </c>
      <c r="AS23" s="32">
        <v>1</v>
      </c>
      <c r="AT23" s="32">
        <v>0</v>
      </c>
      <c r="AU23" s="32">
        <v>0</v>
      </c>
      <c r="AV23" s="32">
        <v>0</v>
      </c>
      <c r="AW23" s="32">
        <v>0</v>
      </c>
      <c r="AX23" s="32">
        <v>3</v>
      </c>
      <c r="AY23" s="52">
        <v>112.575</v>
      </c>
      <c r="AZ23" s="34">
        <v>117.57195180722898</v>
      </c>
      <c r="BA23" s="34">
        <v>27.039333812529833</v>
      </c>
    </row>
    <row r="24" spans="2:53" ht="12">
      <c r="B24" s="274" t="s">
        <v>5</v>
      </c>
      <c r="C24" s="229"/>
      <c r="D24" s="32">
        <v>76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1</v>
      </c>
      <c r="K24" s="32">
        <v>2</v>
      </c>
      <c r="L24" s="32">
        <v>1</v>
      </c>
      <c r="M24" s="32">
        <v>3</v>
      </c>
      <c r="N24" s="32">
        <v>4</v>
      </c>
      <c r="O24" s="32">
        <v>11</v>
      </c>
      <c r="P24" s="32">
        <v>6</v>
      </c>
      <c r="Q24" s="32">
        <v>5</v>
      </c>
      <c r="R24" s="32">
        <v>11</v>
      </c>
      <c r="S24" s="32">
        <v>10</v>
      </c>
      <c r="T24" s="32">
        <v>6</v>
      </c>
      <c r="U24" s="32">
        <v>5</v>
      </c>
      <c r="V24" s="32">
        <v>2</v>
      </c>
      <c r="W24" s="32">
        <v>2</v>
      </c>
      <c r="X24" s="32">
        <v>3</v>
      </c>
      <c r="Y24" s="32">
        <v>1</v>
      </c>
      <c r="Z24" s="32">
        <v>1</v>
      </c>
      <c r="AA24" s="32">
        <v>0</v>
      </c>
      <c r="AB24" s="32">
        <v>0</v>
      </c>
      <c r="AC24" s="32">
        <v>1</v>
      </c>
      <c r="AD24" s="32">
        <v>0</v>
      </c>
      <c r="AE24" s="32">
        <v>0</v>
      </c>
      <c r="AF24" s="32">
        <v>0</v>
      </c>
      <c r="AG24" s="32">
        <v>1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52">
        <v>117.705</v>
      </c>
      <c r="AZ24" s="34">
        <v>117.84842105263158</v>
      </c>
      <c r="BA24" s="34">
        <v>19.74179580164085</v>
      </c>
    </row>
    <row r="25" spans="2:53" ht="12">
      <c r="B25" s="274" t="s">
        <v>6</v>
      </c>
      <c r="C25" s="229"/>
      <c r="D25" s="32">
        <v>228</v>
      </c>
      <c r="E25" s="32">
        <v>0</v>
      </c>
      <c r="F25" s="32">
        <v>0</v>
      </c>
      <c r="G25" s="32">
        <v>0</v>
      </c>
      <c r="H25" s="32">
        <v>0</v>
      </c>
      <c r="I25" s="32">
        <v>5</v>
      </c>
      <c r="J25" s="32">
        <v>6</v>
      </c>
      <c r="K25" s="32">
        <v>4</v>
      </c>
      <c r="L25" s="32">
        <v>11</v>
      </c>
      <c r="M25" s="32">
        <v>8</v>
      </c>
      <c r="N25" s="32">
        <v>20</v>
      </c>
      <c r="O25" s="32">
        <v>18</v>
      </c>
      <c r="P25" s="32">
        <v>29</v>
      </c>
      <c r="Q25" s="32">
        <v>39</v>
      </c>
      <c r="R25" s="32">
        <v>29</v>
      </c>
      <c r="S25" s="32">
        <v>15</v>
      </c>
      <c r="T25" s="32">
        <v>10</v>
      </c>
      <c r="U25" s="32">
        <v>7</v>
      </c>
      <c r="V25" s="32">
        <v>7</v>
      </c>
      <c r="W25" s="32">
        <v>2</v>
      </c>
      <c r="X25" s="32">
        <v>3</v>
      </c>
      <c r="Y25" s="32">
        <v>4</v>
      </c>
      <c r="Z25" s="32">
        <v>2</v>
      </c>
      <c r="AA25" s="32">
        <v>0</v>
      </c>
      <c r="AB25" s="32">
        <v>1</v>
      </c>
      <c r="AC25" s="32">
        <v>0</v>
      </c>
      <c r="AD25" s="32">
        <v>3</v>
      </c>
      <c r="AE25" s="32">
        <v>1</v>
      </c>
      <c r="AF25" s="32">
        <v>0</v>
      </c>
      <c r="AG25" s="32">
        <v>0</v>
      </c>
      <c r="AH25" s="32">
        <v>0</v>
      </c>
      <c r="AI25" s="32">
        <v>1</v>
      </c>
      <c r="AJ25" s="32">
        <v>0</v>
      </c>
      <c r="AK25" s="32">
        <v>0</v>
      </c>
      <c r="AL25" s="32">
        <v>1</v>
      </c>
      <c r="AM25" s="32">
        <v>0</v>
      </c>
      <c r="AN25" s="32">
        <v>0</v>
      </c>
      <c r="AO25" s="32">
        <v>1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1</v>
      </c>
      <c r="AX25" s="32">
        <v>0</v>
      </c>
      <c r="AY25" s="52">
        <v>110.97999999999999</v>
      </c>
      <c r="AZ25" s="34">
        <v>114.03478070175446</v>
      </c>
      <c r="BA25" s="34">
        <v>25.043229152475806</v>
      </c>
    </row>
    <row r="26" spans="2:53" ht="12">
      <c r="B26" s="274" t="s">
        <v>7</v>
      </c>
      <c r="C26" s="229"/>
      <c r="D26" s="32">
        <v>322</v>
      </c>
      <c r="E26" s="32">
        <v>0</v>
      </c>
      <c r="F26" s="32">
        <v>0</v>
      </c>
      <c r="G26" s="32">
        <v>0</v>
      </c>
      <c r="H26" s="32">
        <v>0</v>
      </c>
      <c r="I26" s="32">
        <v>3</v>
      </c>
      <c r="J26" s="32">
        <v>4</v>
      </c>
      <c r="K26" s="32">
        <v>7</v>
      </c>
      <c r="L26" s="32">
        <v>8</v>
      </c>
      <c r="M26" s="32">
        <v>8</v>
      </c>
      <c r="N26" s="32">
        <v>17</v>
      </c>
      <c r="O26" s="32">
        <v>24</v>
      </c>
      <c r="P26" s="32">
        <v>30</v>
      </c>
      <c r="Q26" s="32">
        <v>39</v>
      </c>
      <c r="R26" s="32">
        <v>49</v>
      </c>
      <c r="S26" s="32">
        <v>30</v>
      </c>
      <c r="T26" s="32">
        <v>17</v>
      </c>
      <c r="U26" s="32">
        <v>25</v>
      </c>
      <c r="V26" s="32">
        <v>10</v>
      </c>
      <c r="W26" s="32">
        <v>8</v>
      </c>
      <c r="X26" s="32">
        <v>10</v>
      </c>
      <c r="Y26" s="32">
        <v>5</v>
      </c>
      <c r="Z26" s="32">
        <v>4</v>
      </c>
      <c r="AA26" s="32">
        <v>7</v>
      </c>
      <c r="AB26" s="32">
        <v>2</v>
      </c>
      <c r="AC26" s="32">
        <v>1</v>
      </c>
      <c r="AD26" s="32">
        <v>1</v>
      </c>
      <c r="AE26" s="32">
        <v>1</v>
      </c>
      <c r="AF26" s="32">
        <v>3</v>
      </c>
      <c r="AG26" s="32">
        <v>0</v>
      </c>
      <c r="AH26" s="32">
        <v>4</v>
      </c>
      <c r="AI26" s="32">
        <v>1</v>
      </c>
      <c r="AJ26" s="32">
        <v>0</v>
      </c>
      <c r="AK26" s="32">
        <v>1</v>
      </c>
      <c r="AL26" s="32">
        <v>0</v>
      </c>
      <c r="AM26" s="32">
        <v>1</v>
      </c>
      <c r="AN26" s="32">
        <v>0</v>
      </c>
      <c r="AO26" s="32">
        <v>1</v>
      </c>
      <c r="AP26" s="32">
        <v>1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52">
        <v>117.565</v>
      </c>
      <c r="AZ26" s="34">
        <v>121.10810559006212</v>
      </c>
      <c r="BA26" s="34">
        <v>25.572302039560753</v>
      </c>
    </row>
    <row r="27" spans="2:53" ht="12">
      <c r="B27" s="274" t="s">
        <v>8</v>
      </c>
      <c r="C27" s="229"/>
      <c r="D27" s="32">
        <v>86</v>
      </c>
      <c r="E27" s="32">
        <v>0</v>
      </c>
      <c r="F27" s="32">
        <v>0</v>
      </c>
      <c r="G27" s="32">
        <v>0</v>
      </c>
      <c r="H27" s="32">
        <v>0</v>
      </c>
      <c r="I27" s="32">
        <v>1</v>
      </c>
      <c r="J27" s="32">
        <v>0</v>
      </c>
      <c r="K27" s="32">
        <v>2</v>
      </c>
      <c r="L27" s="32">
        <v>2</v>
      </c>
      <c r="M27" s="32">
        <v>11</v>
      </c>
      <c r="N27" s="32">
        <v>12</v>
      </c>
      <c r="O27" s="32">
        <v>5</v>
      </c>
      <c r="P27" s="32">
        <v>8</v>
      </c>
      <c r="Q27" s="32">
        <v>11</v>
      </c>
      <c r="R27" s="32">
        <v>7</v>
      </c>
      <c r="S27" s="32">
        <v>5</v>
      </c>
      <c r="T27" s="32">
        <v>4</v>
      </c>
      <c r="U27" s="32">
        <v>3</v>
      </c>
      <c r="V27" s="32">
        <v>5</v>
      </c>
      <c r="W27" s="32">
        <v>1</v>
      </c>
      <c r="X27" s="32">
        <v>4</v>
      </c>
      <c r="Y27" s="32">
        <v>1</v>
      </c>
      <c r="Z27" s="32">
        <v>1</v>
      </c>
      <c r="AA27" s="32">
        <v>1</v>
      </c>
      <c r="AB27" s="32">
        <v>0</v>
      </c>
      <c r="AC27" s="32">
        <v>0</v>
      </c>
      <c r="AD27" s="32">
        <v>1</v>
      </c>
      <c r="AE27" s="32">
        <v>0</v>
      </c>
      <c r="AF27" s="32">
        <v>0</v>
      </c>
      <c r="AG27" s="32">
        <v>0</v>
      </c>
      <c r="AH27" s="32">
        <v>1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52">
        <v>110.625</v>
      </c>
      <c r="AZ27" s="34">
        <v>114.09546511627906</v>
      </c>
      <c r="BA27" s="34">
        <v>22.103054282262693</v>
      </c>
    </row>
    <row r="28" spans="2:53" ht="12">
      <c r="B28" s="274" t="s">
        <v>9</v>
      </c>
      <c r="C28" s="229"/>
      <c r="D28" s="32">
        <v>93</v>
      </c>
      <c r="E28" s="32">
        <v>0</v>
      </c>
      <c r="F28" s="32">
        <v>0</v>
      </c>
      <c r="G28" s="32">
        <v>0</v>
      </c>
      <c r="H28" s="32">
        <v>0</v>
      </c>
      <c r="I28" s="32">
        <v>3</v>
      </c>
      <c r="J28" s="32">
        <v>1</v>
      </c>
      <c r="K28" s="32">
        <v>1</v>
      </c>
      <c r="L28" s="32">
        <v>3</v>
      </c>
      <c r="M28" s="32">
        <v>4</v>
      </c>
      <c r="N28" s="32">
        <v>2</v>
      </c>
      <c r="O28" s="32">
        <v>6</v>
      </c>
      <c r="P28" s="32">
        <v>8</v>
      </c>
      <c r="Q28" s="32">
        <v>13</v>
      </c>
      <c r="R28" s="32">
        <v>19</v>
      </c>
      <c r="S28" s="32">
        <v>4</v>
      </c>
      <c r="T28" s="32">
        <v>6</v>
      </c>
      <c r="U28" s="32">
        <v>4</v>
      </c>
      <c r="V28" s="32">
        <v>3</v>
      </c>
      <c r="W28" s="32">
        <v>3</v>
      </c>
      <c r="X28" s="32">
        <v>5</v>
      </c>
      <c r="Y28" s="32">
        <v>1</v>
      </c>
      <c r="Z28" s="32">
        <v>0</v>
      </c>
      <c r="AA28" s="32">
        <v>2</v>
      </c>
      <c r="AB28" s="32">
        <v>1</v>
      </c>
      <c r="AC28" s="32">
        <v>0</v>
      </c>
      <c r="AD28" s="32">
        <v>1</v>
      </c>
      <c r="AE28" s="32">
        <v>1</v>
      </c>
      <c r="AF28" s="32">
        <v>0</v>
      </c>
      <c r="AG28" s="32">
        <v>0</v>
      </c>
      <c r="AH28" s="32">
        <v>1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1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52">
        <v>116.5</v>
      </c>
      <c r="AZ28" s="34">
        <v>119.91064516129033</v>
      </c>
      <c r="BA28" s="34">
        <v>25.75152932590064</v>
      </c>
    </row>
    <row r="29" spans="2:53" ht="12">
      <c r="B29" s="274" t="s">
        <v>10</v>
      </c>
      <c r="C29" s="229"/>
      <c r="D29" s="32">
        <v>140</v>
      </c>
      <c r="E29" s="32">
        <v>0</v>
      </c>
      <c r="F29" s="32">
        <v>0</v>
      </c>
      <c r="G29" s="32">
        <v>0</v>
      </c>
      <c r="H29" s="32">
        <v>0</v>
      </c>
      <c r="I29" s="32">
        <v>2</v>
      </c>
      <c r="J29" s="32">
        <v>4</v>
      </c>
      <c r="K29" s="32">
        <v>2</v>
      </c>
      <c r="L29" s="32">
        <v>3</v>
      </c>
      <c r="M29" s="32">
        <v>6</v>
      </c>
      <c r="N29" s="32">
        <v>5</v>
      </c>
      <c r="O29" s="32">
        <v>9</v>
      </c>
      <c r="P29" s="32">
        <v>17</v>
      </c>
      <c r="Q29" s="32">
        <v>12</v>
      </c>
      <c r="R29" s="32">
        <v>12</v>
      </c>
      <c r="S29" s="32">
        <v>25</v>
      </c>
      <c r="T29" s="32">
        <v>7</v>
      </c>
      <c r="U29" s="32">
        <v>6</v>
      </c>
      <c r="V29" s="32">
        <v>4</v>
      </c>
      <c r="W29" s="32">
        <v>4</v>
      </c>
      <c r="X29" s="32">
        <v>6</v>
      </c>
      <c r="Y29" s="32">
        <v>2</v>
      </c>
      <c r="Z29" s="32">
        <v>3</v>
      </c>
      <c r="AA29" s="32">
        <v>3</v>
      </c>
      <c r="AB29" s="32">
        <v>1</v>
      </c>
      <c r="AC29" s="32">
        <v>3</v>
      </c>
      <c r="AD29" s="32">
        <v>0</v>
      </c>
      <c r="AE29" s="32">
        <v>1</v>
      </c>
      <c r="AF29" s="32">
        <v>1</v>
      </c>
      <c r="AG29" s="32">
        <v>0</v>
      </c>
      <c r="AH29" s="32">
        <v>1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1</v>
      </c>
      <c r="AY29" s="52">
        <v>119.33000000000001</v>
      </c>
      <c r="AZ29" s="34">
        <v>121.4105714285714</v>
      </c>
      <c r="BA29" s="34">
        <v>27.02918893247408</v>
      </c>
    </row>
    <row r="30" spans="2:53" ht="12">
      <c r="B30" s="274" t="s">
        <v>11</v>
      </c>
      <c r="C30" s="229"/>
      <c r="D30" s="32">
        <v>509</v>
      </c>
      <c r="E30" s="32">
        <v>0</v>
      </c>
      <c r="F30" s="32">
        <v>0</v>
      </c>
      <c r="G30" s="32">
        <v>0</v>
      </c>
      <c r="H30" s="32">
        <v>0</v>
      </c>
      <c r="I30" s="32">
        <v>6</v>
      </c>
      <c r="J30" s="32">
        <v>6</v>
      </c>
      <c r="K30" s="32">
        <v>5</v>
      </c>
      <c r="L30" s="32">
        <v>25</v>
      </c>
      <c r="M30" s="32">
        <v>18</v>
      </c>
      <c r="N30" s="32">
        <v>46</v>
      </c>
      <c r="O30" s="32">
        <v>40</v>
      </c>
      <c r="P30" s="32">
        <v>59</v>
      </c>
      <c r="Q30" s="32">
        <v>64</v>
      </c>
      <c r="R30" s="32">
        <v>66</v>
      </c>
      <c r="S30" s="32">
        <v>42</v>
      </c>
      <c r="T30" s="32">
        <v>35</v>
      </c>
      <c r="U30" s="32">
        <v>26</v>
      </c>
      <c r="V30" s="32">
        <v>14</v>
      </c>
      <c r="W30" s="32">
        <v>16</v>
      </c>
      <c r="X30" s="32">
        <v>6</v>
      </c>
      <c r="Y30" s="32">
        <v>12</v>
      </c>
      <c r="Z30" s="32">
        <v>8</v>
      </c>
      <c r="AA30" s="32">
        <v>3</v>
      </c>
      <c r="AB30" s="32">
        <v>4</v>
      </c>
      <c r="AC30" s="32">
        <v>0</v>
      </c>
      <c r="AD30" s="32">
        <v>3</v>
      </c>
      <c r="AE30" s="32">
        <v>0</v>
      </c>
      <c r="AF30" s="32">
        <v>1</v>
      </c>
      <c r="AG30" s="32">
        <v>0</v>
      </c>
      <c r="AH30" s="32">
        <v>2</v>
      </c>
      <c r="AI30" s="32">
        <v>0</v>
      </c>
      <c r="AJ30" s="32">
        <v>0</v>
      </c>
      <c r="AK30" s="32">
        <v>1</v>
      </c>
      <c r="AL30" s="32">
        <v>0</v>
      </c>
      <c r="AM30" s="32">
        <v>1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52">
        <v>113.86</v>
      </c>
      <c r="AZ30" s="34">
        <v>115.78946954813361</v>
      </c>
      <c r="BA30" s="34">
        <v>20.816392160796806</v>
      </c>
    </row>
    <row r="31" spans="2:53" ht="12">
      <c r="B31" s="274" t="s">
        <v>12</v>
      </c>
      <c r="C31" s="229"/>
      <c r="D31" s="32">
        <v>296</v>
      </c>
      <c r="E31" s="32">
        <v>0</v>
      </c>
      <c r="F31" s="32">
        <v>0</v>
      </c>
      <c r="G31" s="32">
        <v>0</v>
      </c>
      <c r="H31" s="32">
        <v>0</v>
      </c>
      <c r="I31" s="32">
        <v>5</v>
      </c>
      <c r="J31" s="32">
        <v>2</v>
      </c>
      <c r="K31" s="32">
        <v>6</v>
      </c>
      <c r="L31" s="32">
        <v>3</v>
      </c>
      <c r="M31" s="32">
        <v>12</v>
      </c>
      <c r="N31" s="32">
        <v>15</v>
      </c>
      <c r="O31" s="32">
        <v>37</v>
      </c>
      <c r="P31" s="32">
        <v>41</v>
      </c>
      <c r="Q31" s="32">
        <v>32</v>
      </c>
      <c r="R31" s="32">
        <v>31</v>
      </c>
      <c r="S31" s="32">
        <v>39</v>
      </c>
      <c r="T31" s="32">
        <v>27</v>
      </c>
      <c r="U31" s="32">
        <v>15</v>
      </c>
      <c r="V31" s="32">
        <v>8</v>
      </c>
      <c r="W31" s="32">
        <v>2</v>
      </c>
      <c r="X31" s="32">
        <v>6</v>
      </c>
      <c r="Y31" s="32">
        <v>6</v>
      </c>
      <c r="Z31" s="32">
        <v>4</v>
      </c>
      <c r="AA31" s="32">
        <v>0</v>
      </c>
      <c r="AB31" s="32">
        <v>0</v>
      </c>
      <c r="AC31" s="32">
        <v>3</v>
      </c>
      <c r="AD31" s="32">
        <v>0</v>
      </c>
      <c r="AE31" s="32">
        <v>0</v>
      </c>
      <c r="AF31" s="32">
        <v>1</v>
      </c>
      <c r="AG31" s="32">
        <v>0</v>
      </c>
      <c r="AH31" s="32">
        <v>0</v>
      </c>
      <c r="AI31" s="32">
        <v>1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52">
        <v>114.26</v>
      </c>
      <c r="AZ31" s="34">
        <v>115.39702702702704</v>
      </c>
      <c r="BA31" s="34">
        <v>18.559749649811383</v>
      </c>
    </row>
    <row r="32" spans="2:53" ht="12">
      <c r="B32" s="274" t="s">
        <v>13</v>
      </c>
      <c r="C32" s="229"/>
      <c r="D32" s="32">
        <v>353</v>
      </c>
      <c r="E32" s="32">
        <v>0</v>
      </c>
      <c r="F32" s="32">
        <v>0</v>
      </c>
      <c r="G32" s="32">
        <v>0</v>
      </c>
      <c r="H32" s="32">
        <v>0</v>
      </c>
      <c r="I32" s="32">
        <v>7</v>
      </c>
      <c r="J32" s="32">
        <v>6</v>
      </c>
      <c r="K32" s="32">
        <v>7</v>
      </c>
      <c r="L32" s="32">
        <v>14</v>
      </c>
      <c r="M32" s="32">
        <v>29</v>
      </c>
      <c r="N32" s="32">
        <v>25</v>
      </c>
      <c r="O32" s="32">
        <v>39</v>
      </c>
      <c r="P32" s="32">
        <v>53</v>
      </c>
      <c r="Q32" s="32">
        <v>24</v>
      </c>
      <c r="R32" s="32">
        <v>49</v>
      </c>
      <c r="S32" s="32">
        <v>24</v>
      </c>
      <c r="T32" s="32">
        <v>29</v>
      </c>
      <c r="U32" s="32">
        <v>15</v>
      </c>
      <c r="V32" s="32">
        <v>10</v>
      </c>
      <c r="W32" s="32">
        <v>6</v>
      </c>
      <c r="X32" s="32">
        <v>6</v>
      </c>
      <c r="Y32" s="32">
        <v>0</v>
      </c>
      <c r="Z32" s="32">
        <v>1</v>
      </c>
      <c r="AA32" s="32">
        <v>1</v>
      </c>
      <c r="AB32" s="32">
        <v>1</v>
      </c>
      <c r="AC32" s="32">
        <v>1</v>
      </c>
      <c r="AD32" s="32">
        <v>1</v>
      </c>
      <c r="AE32" s="32">
        <v>0</v>
      </c>
      <c r="AF32" s="32">
        <v>0</v>
      </c>
      <c r="AG32" s="32">
        <v>0</v>
      </c>
      <c r="AH32" s="32">
        <v>2</v>
      </c>
      <c r="AI32" s="32">
        <v>0</v>
      </c>
      <c r="AJ32" s="32">
        <v>1</v>
      </c>
      <c r="AK32" s="32">
        <v>1</v>
      </c>
      <c r="AL32" s="32">
        <v>0</v>
      </c>
      <c r="AM32" s="32">
        <v>1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52">
        <v>109.3</v>
      </c>
      <c r="AZ32" s="34">
        <v>112.22586402266302</v>
      </c>
      <c r="BA32" s="34">
        <v>20.75422530648559</v>
      </c>
    </row>
    <row r="33" spans="2:53" ht="12">
      <c r="B33" s="274" t="s">
        <v>14</v>
      </c>
      <c r="C33" s="229"/>
      <c r="D33" s="32">
        <v>943</v>
      </c>
      <c r="E33" s="32">
        <v>0</v>
      </c>
      <c r="F33" s="32">
        <v>0</v>
      </c>
      <c r="G33" s="32">
        <v>0</v>
      </c>
      <c r="H33" s="32">
        <v>0</v>
      </c>
      <c r="I33" s="32">
        <v>38</v>
      </c>
      <c r="J33" s="32">
        <v>22</v>
      </c>
      <c r="K33" s="32">
        <v>41</v>
      </c>
      <c r="L33" s="32">
        <v>55</v>
      </c>
      <c r="M33" s="32">
        <v>72</v>
      </c>
      <c r="N33" s="32">
        <v>120</v>
      </c>
      <c r="O33" s="32">
        <v>130</v>
      </c>
      <c r="P33" s="32">
        <v>91</v>
      </c>
      <c r="Q33" s="32">
        <v>95</v>
      </c>
      <c r="R33" s="32">
        <v>64</v>
      </c>
      <c r="S33" s="32">
        <v>52</v>
      </c>
      <c r="T33" s="32">
        <v>41</v>
      </c>
      <c r="U33" s="32">
        <v>28</v>
      </c>
      <c r="V33" s="32">
        <v>12</v>
      </c>
      <c r="W33" s="32">
        <v>15</v>
      </c>
      <c r="X33" s="32">
        <v>20</v>
      </c>
      <c r="Y33" s="32">
        <v>6</v>
      </c>
      <c r="Z33" s="32">
        <v>5</v>
      </c>
      <c r="AA33" s="32">
        <v>7</v>
      </c>
      <c r="AB33" s="32">
        <v>6</v>
      </c>
      <c r="AC33" s="32">
        <v>1</v>
      </c>
      <c r="AD33" s="32">
        <v>5</v>
      </c>
      <c r="AE33" s="32">
        <v>4</v>
      </c>
      <c r="AF33" s="32">
        <v>2</v>
      </c>
      <c r="AG33" s="32">
        <v>2</v>
      </c>
      <c r="AH33" s="32">
        <v>3</v>
      </c>
      <c r="AI33" s="32">
        <v>2</v>
      </c>
      <c r="AJ33" s="32">
        <v>1</v>
      </c>
      <c r="AK33" s="32">
        <v>1</v>
      </c>
      <c r="AL33" s="32">
        <v>0</v>
      </c>
      <c r="AM33" s="32">
        <v>0</v>
      </c>
      <c r="AN33" s="32">
        <v>1</v>
      </c>
      <c r="AO33" s="32">
        <v>1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52">
        <v>104.34</v>
      </c>
      <c r="AZ33" s="34">
        <v>108.76906680805936</v>
      </c>
      <c r="BA33" s="34">
        <v>22.98168252352957</v>
      </c>
    </row>
    <row r="34" spans="2:53" ht="12">
      <c r="B34" s="274" t="s">
        <v>15</v>
      </c>
      <c r="C34" s="229"/>
      <c r="D34" s="32">
        <v>841</v>
      </c>
      <c r="E34" s="32">
        <v>0</v>
      </c>
      <c r="F34" s="32">
        <v>0</v>
      </c>
      <c r="G34" s="32">
        <v>0</v>
      </c>
      <c r="H34" s="32">
        <v>0</v>
      </c>
      <c r="I34" s="32">
        <v>11</v>
      </c>
      <c r="J34" s="32">
        <v>22</v>
      </c>
      <c r="K34" s="32">
        <v>14</v>
      </c>
      <c r="L34" s="32">
        <v>44</v>
      </c>
      <c r="M34" s="32">
        <v>59</v>
      </c>
      <c r="N34" s="32">
        <v>93</v>
      </c>
      <c r="O34" s="32">
        <v>98</v>
      </c>
      <c r="P34" s="32">
        <v>92</v>
      </c>
      <c r="Q34" s="32">
        <v>94</v>
      </c>
      <c r="R34" s="32">
        <v>88</v>
      </c>
      <c r="S34" s="32">
        <v>49</v>
      </c>
      <c r="T34" s="32">
        <v>48</v>
      </c>
      <c r="U34" s="32">
        <v>45</v>
      </c>
      <c r="V34" s="32">
        <v>11</v>
      </c>
      <c r="W34" s="32">
        <v>17</v>
      </c>
      <c r="X34" s="32">
        <v>10</v>
      </c>
      <c r="Y34" s="32">
        <v>14</v>
      </c>
      <c r="Z34" s="32">
        <v>6</v>
      </c>
      <c r="AA34" s="32">
        <v>2</v>
      </c>
      <c r="AB34" s="32">
        <v>5</v>
      </c>
      <c r="AC34" s="32">
        <v>3</v>
      </c>
      <c r="AD34" s="32">
        <v>0</v>
      </c>
      <c r="AE34" s="32">
        <v>4</v>
      </c>
      <c r="AF34" s="32">
        <v>2</v>
      </c>
      <c r="AG34" s="32">
        <v>4</v>
      </c>
      <c r="AH34" s="32">
        <v>2</v>
      </c>
      <c r="AI34" s="32">
        <v>0</v>
      </c>
      <c r="AJ34" s="32">
        <v>0</v>
      </c>
      <c r="AK34" s="32">
        <v>0</v>
      </c>
      <c r="AL34" s="32">
        <v>1</v>
      </c>
      <c r="AM34" s="32">
        <v>0</v>
      </c>
      <c r="AN34" s="32">
        <v>0</v>
      </c>
      <c r="AO34" s="32">
        <v>0</v>
      </c>
      <c r="AP34" s="32">
        <v>0</v>
      </c>
      <c r="AQ34" s="32">
        <v>1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2</v>
      </c>
      <c r="AY34" s="52">
        <v>109.3</v>
      </c>
      <c r="AZ34" s="34">
        <v>112.36615933412615</v>
      </c>
      <c r="BA34" s="34">
        <v>22.757146697838976</v>
      </c>
    </row>
    <row r="35" spans="2:53" ht="12">
      <c r="B35" s="274" t="s">
        <v>16</v>
      </c>
      <c r="C35" s="229"/>
      <c r="D35" s="32">
        <v>990</v>
      </c>
      <c r="E35" s="32">
        <v>2</v>
      </c>
      <c r="F35" s="32">
        <v>2</v>
      </c>
      <c r="G35" s="32">
        <v>1</v>
      </c>
      <c r="H35" s="32">
        <v>1</v>
      </c>
      <c r="I35" s="32">
        <v>87</v>
      </c>
      <c r="J35" s="32">
        <v>70</v>
      </c>
      <c r="K35" s="32">
        <v>82</v>
      </c>
      <c r="L35" s="32">
        <v>98</v>
      </c>
      <c r="M35" s="32">
        <v>113</v>
      </c>
      <c r="N35" s="32">
        <v>133</v>
      </c>
      <c r="O35" s="32">
        <v>101</v>
      </c>
      <c r="P35" s="32">
        <v>68</v>
      </c>
      <c r="Q35" s="32">
        <v>44</v>
      </c>
      <c r="R35" s="32">
        <v>29</v>
      </c>
      <c r="S35" s="32">
        <v>31</v>
      </c>
      <c r="T35" s="32">
        <v>27</v>
      </c>
      <c r="U35" s="32">
        <v>19</v>
      </c>
      <c r="V35" s="32">
        <v>15</v>
      </c>
      <c r="W35" s="32">
        <v>13</v>
      </c>
      <c r="X35" s="32">
        <v>12</v>
      </c>
      <c r="Y35" s="32">
        <v>6</v>
      </c>
      <c r="Z35" s="32">
        <v>8</v>
      </c>
      <c r="AA35" s="32">
        <v>6</v>
      </c>
      <c r="AB35" s="32">
        <v>5</v>
      </c>
      <c r="AC35" s="32">
        <v>3</v>
      </c>
      <c r="AD35" s="32">
        <v>2</v>
      </c>
      <c r="AE35" s="32">
        <v>2</v>
      </c>
      <c r="AF35" s="32">
        <v>3</v>
      </c>
      <c r="AG35" s="32">
        <v>2</v>
      </c>
      <c r="AH35" s="32">
        <v>3</v>
      </c>
      <c r="AI35" s="32">
        <v>0</v>
      </c>
      <c r="AJ35" s="32">
        <v>0</v>
      </c>
      <c r="AK35" s="32">
        <v>0</v>
      </c>
      <c r="AL35" s="32">
        <v>0</v>
      </c>
      <c r="AM35" s="32">
        <v>1</v>
      </c>
      <c r="AN35" s="32">
        <v>1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52">
        <v>96.47</v>
      </c>
      <c r="AZ35" s="34">
        <v>100.41269696969701</v>
      </c>
      <c r="BA35" s="34">
        <v>23.368517535975883</v>
      </c>
    </row>
    <row r="36" spans="2:53" ht="12">
      <c r="B36" s="274" t="s">
        <v>17</v>
      </c>
      <c r="C36" s="229"/>
      <c r="D36" s="32">
        <v>921</v>
      </c>
      <c r="E36" s="32">
        <v>0</v>
      </c>
      <c r="F36" s="32">
        <v>0</v>
      </c>
      <c r="G36" s="32">
        <v>0</v>
      </c>
      <c r="H36" s="32">
        <v>0</v>
      </c>
      <c r="I36" s="32">
        <v>40</v>
      </c>
      <c r="J36" s="32">
        <v>37</v>
      </c>
      <c r="K36" s="32">
        <v>61</v>
      </c>
      <c r="L36" s="32">
        <v>67</v>
      </c>
      <c r="M36" s="32">
        <v>129</v>
      </c>
      <c r="N36" s="32">
        <v>123</v>
      </c>
      <c r="O36" s="32">
        <v>106</v>
      </c>
      <c r="P36" s="32">
        <v>89</v>
      </c>
      <c r="Q36" s="32">
        <v>57</v>
      </c>
      <c r="R36" s="32">
        <v>41</v>
      </c>
      <c r="S36" s="32">
        <v>34</v>
      </c>
      <c r="T36" s="32">
        <v>27</v>
      </c>
      <c r="U36" s="32">
        <v>22</v>
      </c>
      <c r="V36" s="32">
        <v>14</v>
      </c>
      <c r="W36" s="32">
        <v>15</v>
      </c>
      <c r="X36" s="32">
        <v>11</v>
      </c>
      <c r="Y36" s="32">
        <v>9</v>
      </c>
      <c r="Z36" s="32">
        <v>6</v>
      </c>
      <c r="AA36" s="32">
        <v>8</v>
      </c>
      <c r="AB36" s="32">
        <v>9</v>
      </c>
      <c r="AC36" s="32">
        <v>3</v>
      </c>
      <c r="AD36" s="32">
        <v>3</v>
      </c>
      <c r="AE36" s="32">
        <v>2</v>
      </c>
      <c r="AF36" s="32">
        <v>0</v>
      </c>
      <c r="AG36" s="32">
        <v>1</v>
      </c>
      <c r="AH36" s="32">
        <v>3</v>
      </c>
      <c r="AI36" s="32">
        <v>0</v>
      </c>
      <c r="AJ36" s="32">
        <v>2</v>
      </c>
      <c r="AK36" s="32">
        <v>1</v>
      </c>
      <c r="AL36" s="32">
        <v>0</v>
      </c>
      <c r="AM36" s="32">
        <v>1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52">
        <v>100.1</v>
      </c>
      <c r="AZ36" s="34">
        <v>104.86526601520089</v>
      </c>
      <c r="BA36" s="34">
        <v>22.758297501652542</v>
      </c>
    </row>
    <row r="37" spans="2:53" ht="12">
      <c r="B37" s="274" t="s">
        <v>18</v>
      </c>
      <c r="C37" s="229"/>
      <c r="D37" s="32">
        <v>160</v>
      </c>
      <c r="E37" s="32">
        <v>0</v>
      </c>
      <c r="F37" s="32">
        <v>0</v>
      </c>
      <c r="G37" s="32">
        <v>0</v>
      </c>
      <c r="H37" s="32">
        <v>0</v>
      </c>
      <c r="I37" s="32">
        <v>4</v>
      </c>
      <c r="J37" s="32">
        <v>3</v>
      </c>
      <c r="K37" s="32">
        <v>3</v>
      </c>
      <c r="L37" s="32">
        <v>2</v>
      </c>
      <c r="M37" s="32">
        <v>7</v>
      </c>
      <c r="N37" s="32">
        <v>6</v>
      </c>
      <c r="O37" s="32">
        <v>20</v>
      </c>
      <c r="P37" s="32">
        <v>19</v>
      </c>
      <c r="Q37" s="32">
        <v>20</v>
      </c>
      <c r="R37" s="32">
        <v>11</v>
      </c>
      <c r="S37" s="32">
        <v>17</v>
      </c>
      <c r="T37" s="32">
        <v>17</v>
      </c>
      <c r="U37" s="32">
        <v>5</v>
      </c>
      <c r="V37" s="32">
        <v>7</v>
      </c>
      <c r="W37" s="32">
        <v>4</v>
      </c>
      <c r="X37" s="32">
        <v>3</v>
      </c>
      <c r="Y37" s="32">
        <v>1</v>
      </c>
      <c r="Z37" s="32">
        <v>1</v>
      </c>
      <c r="AA37" s="32">
        <v>1</v>
      </c>
      <c r="AB37" s="32">
        <v>2</v>
      </c>
      <c r="AC37" s="32">
        <v>0</v>
      </c>
      <c r="AD37" s="32">
        <v>3</v>
      </c>
      <c r="AE37" s="32">
        <v>1</v>
      </c>
      <c r="AF37" s="32">
        <v>0</v>
      </c>
      <c r="AG37" s="32">
        <v>0</v>
      </c>
      <c r="AH37" s="32">
        <v>1</v>
      </c>
      <c r="AI37" s="32">
        <v>1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1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52">
        <v>113.235</v>
      </c>
      <c r="AZ37" s="34">
        <v>117.87025000000003</v>
      </c>
      <c r="BA37" s="34">
        <v>24.959885097653196</v>
      </c>
    </row>
    <row r="38" spans="2:53" ht="12">
      <c r="B38" s="274" t="s">
        <v>19</v>
      </c>
      <c r="C38" s="229"/>
      <c r="D38" s="32">
        <v>94</v>
      </c>
      <c r="E38" s="32">
        <v>0</v>
      </c>
      <c r="F38" s="32">
        <v>0</v>
      </c>
      <c r="G38" s="32">
        <v>0</v>
      </c>
      <c r="H38" s="32">
        <v>0</v>
      </c>
      <c r="I38" s="32">
        <v>1</v>
      </c>
      <c r="J38" s="32">
        <v>1</v>
      </c>
      <c r="K38" s="32">
        <v>3</v>
      </c>
      <c r="L38" s="32">
        <v>0</v>
      </c>
      <c r="M38" s="32">
        <v>7</v>
      </c>
      <c r="N38" s="32">
        <v>1</v>
      </c>
      <c r="O38" s="32">
        <v>7</v>
      </c>
      <c r="P38" s="32">
        <v>3</v>
      </c>
      <c r="Q38" s="32">
        <v>10</v>
      </c>
      <c r="R38" s="32">
        <v>13</v>
      </c>
      <c r="S38" s="32">
        <v>12</v>
      </c>
      <c r="T38" s="32">
        <v>6</v>
      </c>
      <c r="U38" s="32">
        <v>6</v>
      </c>
      <c r="V38" s="32">
        <v>2</v>
      </c>
      <c r="W38" s="32">
        <v>5</v>
      </c>
      <c r="X38" s="32">
        <v>5</v>
      </c>
      <c r="Y38" s="32">
        <v>2</v>
      </c>
      <c r="Z38" s="32">
        <v>4</v>
      </c>
      <c r="AA38" s="32">
        <v>2</v>
      </c>
      <c r="AB38" s="32">
        <v>1</v>
      </c>
      <c r="AC38" s="32">
        <v>0</v>
      </c>
      <c r="AD38" s="32">
        <v>0</v>
      </c>
      <c r="AE38" s="32">
        <v>2</v>
      </c>
      <c r="AF38" s="32">
        <v>1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52">
        <v>120.81</v>
      </c>
      <c r="AZ38" s="34">
        <v>123.04010638297866</v>
      </c>
      <c r="BA38" s="34">
        <v>23.240430774174694</v>
      </c>
    </row>
    <row r="39" spans="2:53" ht="12">
      <c r="B39" s="274" t="s">
        <v>20</v>
      </c>
      <c r="C39" s="229"/>
      <c r="D39" s="32">
        <v>73</v>
      </c>
      <c r="E39" s="32">
        <v>0</v>
      </c>
      <c r="F39" s="32">
        <v>0</v>
      </c>
      <c r="G39" s="32">
        <v>0</v>
      </c>
      <c r="H39" s="32">
        <v>0</v>
      </c>
      <c r="I39" s="32">
        <v>2</v>
      </c>
      <c r="J39" s="32">
        <v>1</v>
      </c>
      <c r="K39" s="32">
        <v>2</v>
      </c>
      <c r="L39" s="32">
        <v>1</v>
      </c>
      <c r="M39" s="32">
        <v>0</v>
      </c>
      <c r="N39" s="32">
        <v>3</v>
      </c>
      <c r="O39" s="32">
        <v>8</v>
      </c>
      <c r="P39" s="32">
        <v>5</v>
      </c>
      <c r="Q39" s="32">
        <v>5</v>
      </c>
      <c r="R39" s="32">
        <v>10</v>
      </c>
      <c r="S39" s="32">
        <v>11</v>
      </c>
      <c r="T39" s="32">
        <v>6</v>
      </c>
      <c r="U39" s="32">
        <v>7</v>
      </c>
      <c r="V39" s="32">
        <v>3</v>
      </c>
      <c r="W39" s="32">
        <v>1</v>
      </c>
      <c r="X39" s="32">
        <v>0</v>
      </c>
      <c r="Y39" s="32">
        <v>0</v>
      </c>
      <c r="Z39" s="32">
        <v>1</v>
      </c>
      <c r="AA39" s="32">
        <v>0</v>
      </c>
      <c r="AB39" s="32">
        <v>3</v>
      </c>
      <c r="AC39" s="32">
        <v>0</v>
      </c>
      <c r="AD39" s="32">
        <v>2</v>
      </c>
      <c r="AE39" s="32">
        <v>0</v>
      </c>
      <c r="AF39" s="32">
        <v>0</v>
      </c>
      <c r="AG39" s="32">
        <v>0</v>
      </c>
      <c r="AH39" s="32">
        <v>1</v>
      </c>
      <c r="AI39" s="32">
        <v>0</v>
      </c>
      <c r="AJ39" s="32">
        <v>0</v>
      </c>
      <c r="AK39" s="32">
        <v>0</v>
      </c>
      <c r="AL39" s="32">
        <v>1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52">
        <v>119.25</v>
      </c>
      <c r="AZ39" s="34">
        <v>121.54849315068496</v>
      </c>
      <c r="BA39" s="34">
        <v>25.94251431698088</v>
      </c>
    </row>
    <row r="40" spans="2:53" ht="12">
      <c r="B40" s="274" t="s">
        <v>21</v>
      </c>
      <c r="C40" s="229"/>
      <c r="D40" s="32">
        <v>85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2</v>
      </c>
      <c r="K40" s="32">
        <v>4</v>
      </c>
      <c r="L40" s="32">
        <v>1</v>
      </c>
      <c r="M40" s="32">
        <v>4</v>
      </c>
      <c r="N40" s="32">
        <v>1</v>
      </c>
      <c r="O40" s="32">
        <v>11</v>
      </c>
      <c r="P40" s="32">
        <v>1</v>
      </c>
      <c r="Q40" s="32">
        <v>10</v>
      </c>
      <c r="R40" s="32">
        <v>14</v>
      </c>
      <c r="S40" s="32">
        <v>7</v>
      </c>
      <c r="T40" s="32">
        <v>5</v>
      </c>
      <c r="U40" s="32">
        <v>8</v>
      </c>
      <c r="V40" s="32">
        <v>4</v>
      </c>
      <c r="W40" s="32">
        <v>2</v>
      </c>
      <c r="X40" s="32">
        <v>6</v>
      </c>
      <c r="Y40" s="32">
        <v>2</v>
      </c>
      <c r="Z40" s="32">
        <v>0</v>
      </c>
      <c r="AA40" s="32">
        <v>1</v>
      </c>
      <c r="AB40" s="32">
        <v>1</v>
      </c>
      <c r="AC40" s="32">
        <v>0</v>
      </c>
      <c r="AD40" s="32">
        <v>0</v>
      </c>
      <c r="AE40" s="32">
        <v>0</v>
      </c>
      <c r="AF40" s="32">
        <v>1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52">
        <v>117.54</v>
      </c>
      <c r="AZ40" s="34">
        <v>119.30505882352942</v>
      </c>
      <c r="BA40" s="34">
        <v>20.878719379146922</v>
      </c>
    </row>
    <row r="41" spans="2:53" ht="12">
      <c r="B41" s="274" t="s">
        <v>22</v>
      </c>
      <c r="C41" s="229"/>
      <c r="D41" s="32">
        <v>349</v>
      </c>
      <c r="E41" s="32">
        <v>0</v>
      </c>
      <c r="F41" s="32">
        <v>0</v>
      </c>
      <c r="G41" s="32">
        <v>0</v>
      </c>
      <c r="H41" s="32">
        <v>0</v>
      </c>
      <c r="I41" s="32">
        <v>9</v>
      </c>
      <c r="J41" s="32">
        <v>4</v>
      </c>
      <c r="K41" s="32">
        <v>4</v>
      </c>
      <c r="L41" s="32">
        <v>10</v>
      </c>
      <c r="M41" s="32">
        <v>10</v>
      </c>
      <c r="N41" s="32">
        <v>27</v>
      </c>
      <c r="O41" s="32">
        <v>30</v>
      </c>
      <c r="P41" s="32">
        <v>41</v>
      </c>
      <c r="Q41" s="32">
        <v>42</v>
      </c>
      <c r="R41" s="32">
        <v>47</v>
      </c>
      <c r="S41" s="32">
        <v>30</v>
      </c>
      <c r="T41" s="32">
        <v>25</v>
      </c>
      <c r="U41" s="32">
        <v>18</v>
      </c>
      <c r="V41" s="32">
        <v>12</v>
      </c>
      <c r="W41" s="32">
        <v>9</v>
      </c>
      <c r="X41" s="32">
        <v>12</v>
      </c>
      <c r="Y41" s="32">
        <v>2</v>
      </c>
      <c r="Z41" s="32">
        <v>4</v>
      </c>
      <c r="AA41" s="32">
        <v>4</v>
      </c>
      <c r="AB41" s="32">
        <v>0</v>
      </c>
      <c r="AC41" s="32">
        <v>2</v>
      </c>
      <c r="AD41" s="32">
        <v>5</v>
      </c>
      <c r="AE41" s="32">
        <v>0</v>
      </c>
      <c r="AF41" s="32">
        <v>0</v>
      </c>
      <c r="AG41" s="32">
        <v>1</v>
      </c>
      <c r="AH41" s="32">
        <v>0</v>
      </c>
      <c r="AI41" s="32">
        <v>0</v>
      </c>
      <c r="AJ41" s="32">
        <v>0</v>
      </c>
      <c r="AK41" s="32">
        <v>1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52">
        <v>114.69</v>
      </c>
      <c r="AZ41" s="34">
        <v>116.40532951289394</v>
      </c>
      <c r="BA41" s="34">
        <v>20.851149248013847</v>
      </c>
    </row>
    <row r="42" spans="2:53" ht="12">
      <c r="B42" s="274" t="s">
        <v>23</v>
      </c>
      <c r="C42" s="229"/>
      <c r="D42" s="32">
        <v>200</v>
      </c>
      <c r="E42" s="32">
        <v>0</v>
      </c>
      <c r="F42" s="32">
        <v>0</v>
      </c>
      <c r="G42" s="32">
        <v>0</v>
      </c>
      <c r="H42" s="32">
        <v>0</v>
      </c>
      <c r="I42" s="32">
        <v>6</v>
      </c>
      <c r="J42" s="32">
        <v>2</v>
      </c>
      <c r="K42" s="32">
        <v>7</v>
      </c>
      <c r="L42" s="32">
        <v>6</v>
      </c>
      <c r="M42" s="32">
        <v>10</v>
      </c>
      <c r="N42" s="32">
        <v>15</v>
      </c>
      <c r="O42" s="32">
        <v>15</v>
      </c>
      <c r="P42" s="32">
        <v>27</v>
      </c>
      <c r="Q42" s="32">
        <v>15</v>
      </c>
      <c r="R42" s="32">
        <v>26</v>
      </c>
      <c r="S42" s="32">
        <v>13</v>
      </c>
      <c r="T42" s="32">
        <v>10</v>
      </c>
      <c r="U42" s="32">
        <v>9</v>
      </c>
      <c r="V42" s="32">
        <v>10</v>
      </c>
      <c r="W42" s="32">
        <v>6</v>
      </c>
      <c r="X42" s="32">
        <v>7</v>
      </c>
      <c r="Y42" s="32">
        <v>2</v>
      </c>
      <c r="Z42" s="32">
        <v>3</v>
      </c>
      <c r="AA42" s="32">
        <v>1</v>
      </c>
      <c r="AB42" s="32">
        <v>2</v>
      </c>
      <c r="AC42" s="32">
        <v>0</v>
      </c>
      <c r="AD42" s="32">
        <v>1</v>
      </c>
      <c r="AE42" s="32">
        <v>2</v>
      </c>
      <c r="AF42" s="32">
        <v>0</v>
      </c>
      <c r="AG42" s="32">
        <v>1</v>
      </c>
      <c r="AH42" s="32">
        <v>0</v>
      </c>
      <c r="AI42" s="32">
        <v>1</v>
      </c>
      <c r="AJ42" s="32">
        <v>2</v>
      </c>
      <c r="AK42" s="32">
        <v>1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52">
        <v>114.11500000000001</v>
      </c>
      <c r="AZ42" s="34">
        <v>116.99549999999999</v>
      </c>
      <c r="BA42" s="34">
        <v>25.501496137999087</v>
      </c>
    </row>
    <row r="43" spans="2:53" ht="12">
      <c r="B43" s="274" t="s">
        <v>24</v>
      </c>
      <c r="C43" s="229"/>
      <c r="D43" s="32">
        <v>268</v>
      </c>
      <c r="E43" s="32">
        <v>0</v>
      </c>
      <c r="F43" s="32">
        <v>0</v>
      </c>
      <c r="G43" s="32">
        <v>0</v>
      </c>
      <c r="H43" s="32">
        <v>0</v>
      </c>
      <c r="I43" s="32">
        <v>6</v>
      </c>
      <c r="J43" s="32">
        <v>3</v>
      </c>
      <c r="K43" s="32">
        <v>10</v>
      </c>
      <c r="L43" s="32">
        <v>4</v>
      </c>
      <c r="M43" s="32">
        <v>9</v>
      </c>
      <c r="N43" s="32">
        <v>11</v>
      </c>
      <c r="O43" s="32">
        <v>10</v>
      </c>
      <c r="P43" s="32">
        <v>27</v>
      </c>
      <c r="Q43" s="32">
        <v>34</v>
      </c>
      <c r="R43" s="32">
        <v>48</v>
      </c>
      <c r="S43" s="32">
        <v>29</v>
      </c>
      <c r="T43" s="32">
        <v>23</v>
      </c>
      <c r="U43" s="32">
        <v>13</v>
      </c>
      <c r="V43" s="32">
        <v>7</v>
      </c>
      <c r="W43" s="32">
        <v>6</v>
      </c>
      <c r="X43" s="32">
        <v>5</v>
      </c>
      <c r="Y43" s="32">
        <v>7</v>
      </c>
      <c r="Z43" s="32">
        <v>1</v>
      </c>
      <c r="AA43" s="32">
        <v>1</v>
      </c>
      <c r="AB43" s="32">
        <v>2</v>
      </c>
      <c r="AC43" s="32">
        <v>3</v>
      </c>
      <c r="AD43" s="32">
        <v>2</v>
      </c>
      <c r="AE43" s="32">
        <v>2</v>
      </c>
      <c r="AF43" s="32">
        <v>3</v>
      </c>
      <c r="AG43" s="32">
        <v>1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1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52">
        <v>117.17</v>
      </c>
      <c r="AZ43" s="34">
        <v>118.69757462686563</v>
      </c>
      <c r="BA43" s="34">
        <v>23.141213014628626</v>
      </c>
    </row>
    <row r="44" spans="2:53" ht="12">
      <c r="B44" s="274" t="s">
        <v>25</v>
      </c>
      <c r="C44" s="229"/>
      <c r="D44" s="32">
        <v>408</v>
      </c>
      <c r="E44" s="32">
        <v>0</v>
      </c>
      <c r="F44" s="32">
        <v>0</v>
      </c>
      <c r="G44" s="32">
        <v>0</v>
      </c>
      <c r="H44" s="32">
        <v>0</v>
      </c>
      <c r="I44" s="32">
        <v>2</v>
      </c>
      <c r="J44" s="32">
        <v>8</v>
      </c>
      <c r="K44" s="32">
        <v>8</v>
      </c>
      <c r="L44" s="32">
        <v>16</v>
      </c>
      <c r="M44" s="32">
        <v>19</v>
      </c>
      <c r="N44" s="32">
        <v>44</v>
      </c>
      <c r="O44" s="32">
        <v>49</v>
      </c>
      <c r="P44" s="32">
        <v>46</v>
      </c>
      <c r="Q44" s="32">
        <v>51</v>
      </c>
      <c r="R44" s="32">
        <v>49</v>
      </c>
      <c r="S44" s="32">
        <v>36</v>
      </c>
      <c r="T44" s="32">
        <v>21</v>
      </c>
      <c r="U44" s="32">
        <v>13</v>
      </c>
      <c r="V44" s="32">
        <v>10</v>
      </c>
      <c r="W44" s="32">
        <v>5</v>
      </c>
      <c r="X44" s="32">
        <v>11</v>
      </c>
      <c r="Y44" s="32">
        <v>6</v>
      </c>
      <c r="Z44" s="32">
        <v>2</v>
      </c>
      <c r="AA44" s="32">
        <v>3</v>
      </c>
      <c r="AB44" s="32">
        <v>2</v>
      </c>
      <c r="AC44" s="32">
        <v>2</v>
      </c>
      <c r="AD44" s="32">
        <v>1</v>
      </c>
      <c r="AE44" s="32">
        <v>0</v>
      </c>
      <c r="AF44" s="32">
        <v>1</v>
      </c>
      <c r="AG44" s="32">
        <v>0</v>
      </c>
      <c r="AH44" s="32">
        <v>0</v>
      </c>
      <c r="AI44" s="32">
        <v>1</v>
      </c>
      <c r="AJ44" s="32">
        <v>1</v>
      </c>
      <c r="AK44" s="32">
        <v>0</v>
      </c>
      <c r="AL44" s="32">
        <v>0</v>
      </c>
      <c r="AM44" s="32">
        <v>1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52">
        <v>110.955</v>
      </c>
      <c r="AZ44" s="34">
        <v>113.31791666666665</v>
      </c>
      <c r="BA44" s="34">
        <v>20.042964350948253</v>
      </c>
    </row>
    <row r="45" spans="2:53" ht="12">
      <c r="B45" s="274" t="s">
        <v>26</v>
      </c>
      <c r="C45" s="229"/>
      <c r="D45" s="32">
        <v>744</v>
      </c>
      <c r="E45" s="32">
        <v>0</v>
      </c>
      <c r="F45" s="32">
        <v>0</v>
      </c>
      <c r="G45" s="32">
        <v>0</v>
      </c>
      <c r="H45" s="32">
        <v>0</v>
      </c>
      <c r="I45" s="32">
        <v>6</v>
      </c>
      <c r="J45" s="32">
        <v>6</v>
      </c>
      <c r="K45" s="32">
        <v>10</v>
      </c>
      <c r="L45" s="32">
        <v>26</v>
      </c>
      <c r="M45" s="32">
        <v>23</v>
      </c>
      <c r="N45" s="32">
        <v>56</v>
      </c>
      <c r="O45" s="32">
        <v>74</v>
      </c>
      <c r="P45" s="32">
        <v>88</v>
      </c>
      <c r="Q45" s="32">
        <v>94</v>
      </c>
      <c r="R45" s="32">
        <v>81</v>
      </c>
      <c r="S45" s="32">
        <v>65</v>
      </c>
      <c r="T45" s="32">
        <v>51</v>
      </c>
      <c r="U45" s="32">
        <v>38</v>
      </c>
      <c r="V45" s="32">
        <v>35</v>
      </c>
      <c r="W45" s="32">
        <v>20</v>
      </c>
      <c r="X45" s="32">
        <v>18</v>
      </c>
      <c r="Y45" s="32">
        <v>9</v>
      </c>
      <c r="Z45" s="32">
        <v>14</v>
      </c>
      <c r="AA45" s="32">
        <v>3</v>
      </c>
      <c r="AB45" s="32">
        <v>6</v>
      </c>
      <c r="AC45" s="32">
        <v>1</v>
      </c>
      <c r="AD45" s="32">
        <v>4</v>
      </c>
      <c r="AE45" s="32">
        <v>2</v>
      </c>
      <c r="AF45" s="32">
        <v>4</v>
      </c>
      <c r="AG45" s="32">
        <v>2</v>
      </c>
      <c r="AH45" s="32">
        <v>2</v>
      </c>
      <c r="AI45" s="32">
        <v>0</v>
      </c>
      <c r="AJ45" s="32">
        <v>1</v>
      </c>
      <c r="AK45" s="32">
        <v>0</v>
      </c>
      <c r="AL45" s="32">
        <v>1</v>
      </c>
      <c r="AM45" s="32">
        <v>1</v>
      </c>
      <c r="AN45" s="32">
        <v>0</v>
      </c>
      <c r="AO45" s="32">
        <v>1</v>
      </c>
      <c r="AP45" s="32">
        <v>0</v>
      </c>
      <c r="AQ45" s="32">
        <v>1</v>
      </c>
      <c r="AR45" s="32">
        <v>1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52">
        <v>114.28</v>
      </c>
      <c r="AZ45" s="34">
        <v>117.91119623655916</v>
      </c>
      <c r="BA45" s="34">
        <v>22.599840875205047</v>
      </c>
    </row>
    <row r="46" spans="2:53" ht="12">
      <c r="B46" s="274" t="s">
        <v>27</v>
      </c>
      <c r="C46" s="229"/>
      <c r="D46" s="32">
        <v>289</v>
      </c>
      <c r="E46" s="32">
        <v>0</v>
      </c>
      <c r="F46" s="32">
        <v>0</v>
      </c>
      <c r="G46" s="32">
        <v>0</v>
      </c>
      <c r="H46" s="32">
        <v>0</v>
      </c>
      <c r="I46" s="32">
        <v>2</v>
      </c>
      <c r="J46" s="32">
        <v>3</v>
      </c>
      <c r="K46" s="32">
        <v>3</v>
      </c>
      <c r="L46" s="32">
        <v>2</v>
      </c>
      <c r="M46" s="32">
        <v>9</v>
      </c>
      <c r="N46" s="32">
        <v>15</v>
      </c>
      <c r="O46" s="32">
        <v>17</v>
      </c>
      <c r="P46" s="32">
        <v>30</v>
      </c>
      <c r="Q46" s="32">
        <v>48</v>
      </c>
      <c r="R46" s="32">
        <v>45</v>
      </c>
      <c r="S46" s="32">
        <v>34</v>
      </c>
      <c r="T46" s="32">
        <v>21</v>
      </c>
      <c r="U46" s="32">
        <v>18</v>
      </c>
      <c r="V46" s="32">
        <v>8</v>
      </c>
      <c r="W46" s="32">
        <v>6</v>
      </c>
      <c r="X46" s="32">
        <v>6</v>
      </c>
      <c r="Y46" s="32">
        <v>7</v>
      </c>
      <c r="Z46" s="32">
        <v>3</v>
      </c>
      <c r="AA46" s="32">
        <v>0</v>
      </c>
      <c r="AB46" s="32">
        <v>6</v>
      </c>
      <c r="AC46" s="32">
        <v>2</v>
      </c>
      <c r="AD46" s="32">
        <v>2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2</v>
      </c>
      <c r="AY46" s="52">
        <v>115.94</v>
      </c>
      <c r="AZ46" s="34">
        <v>120.00750865051894</v>
      </c>
      <c r="BA46" s="34">
        <v>24.42053541635863</v>
      </c>
    </row>
    <row r="47" spans="2:53" ht="12">
      <c r="B47" s="274" t="s">
        <v>28</v>
      </c>
      <c r="C47" s="229"/>
      <c r="D47" s="32">
        <v>228</v>
      </c>
      <c r="E47" s="32">
        <v>0</v>
      </c>
      <c r="F47" s="32">
        <v>0</v>
      </c>
      <c r="G47" s="32">
        <v>0</v>
      </c>
      <c r="H47" s="32">
        <v>0</v>
      </c>
      <c r="I47" s="32">
        <v>1</v>
      </c>
      <c r="J47" s="32">
        <v>3</v>
      </c>
      <c r="K47" s="32">
        <v>3</v>
      </c>
      <c r="L47" s="32">
        <v>6</v>
      </c>
      <c r="M47" s="32">
        <v>15</v>
      </c>
      <c r="N47" s="32">
        <v>17</v>
      </c>
      <c r="O47" s="32">
        <v>19</v>
      </c>
      <c r="P47" s="32">
        <v>30</v>
      </c>
      <c r="Q47" s="32">
        <v>34</v>
      </c>
      <c r="R47" s="32">
        <v>27</v>
      </c>
      <c r="S47" s="32">
        <v>18</v>
      </c>
      <c r="T47" s="32">
        <v>13</v>
      </c>
      <c r="U47" s="32">
        <v>16</v>
      </c>
      <c r="V47" s="32">
        <v>10</v>
      </c>
      <c r="W47" s="32">
        <v>2</v>
      </c>
      <c r="X47" s="32">
        <v>1</v>
      </c>
      <c r="Y47" s="32">
        <v>2</v>
      </c>
      <c r="Z47" s="32">
        <v>1</v>
      </c>
      <c r="AA47" s="32">
        <v>2</v>
      </c>
      <c r="AB47" s="32">
        <v>2</v>
      </c>
      <c r="AC47" s="32">
        <v>1</v>
      </c>
      <c r="AD47" s="32">
        <v>0</v>
      </c>
      <c r="AE47" s="32">
        <v>2</v>
      </c>
      <c r="AF47" s="32">
        <v>1</v>
      </c>
      <c r="AG47" s="32">
        <v>0</v>
      </c>
      <c r="AH47" s="32">
        <v>1</v>
      </c>
      <c r="AI47" s="32">
        <v>0</v>
      </c>
      <c r="AJ47" s="32">
        <v>1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52">
        <v>112.855</v>
      </c>
      <c r="AZ47" s="34">
        <v>115.40557017543865</v>
      </c>
      <c r="BA47" s="34">
        <v>20.330914442108167</v>
      </c>
    </row>
    <row r="48" spans="2:53" ht="12">
      <c r="B48" s="274" t="s">
        <v>29</v>
      </c>
      <c r="C48" s="229"/>
      <c r="D48" s="32">
        <v>192</v>
      </c>
      <c r="E48" s="32">
        <v>0</v>
      </c>
      <c r="F48" s="32">
        <v>0</v>
      </c>
      <c r="G48" s="32">
        <v>0</v>
      </c>
      <c r="H48" s="32">
        <v>0</v>
      </c>
      <c r="I48" s="32">
        <v>2</v>
      </c>
      <c r="J48" s="32">
        <v>6</v>
      </c>
      <c r="K48" s="32">
        <v>2</v>
      </c>
      <c r="L48" s="32">
        <v>8</v>
      </c>
      <c r="M48" s="32">
        <v>8</v>
      </c>
      <c r="N48" s="32">
        <v>23</v>
      </c>
      <c r="O48" s="32">
        <v>22</v>
      </c>
      <c r="P48" s="32">
        <v>27</v>
      </c>
      <c r="Q48" s="32">
        <v>23</v>
      </c>
      <c r="R48" s="32">
        <v>18</v>
      </c>
      <c r="S48" s="32">
        <v>15</v>
      </c>
      <c r="T48" s="32">
        <v>13</v>
      </c>
      <c r="U48" s="32">
        <v>7</v>
      </c>
      <c r="V48" s="32">
        <v>2</v>
      </c>
      <c r="W48" s="32">
        <v>3</v>
      </c>
      <c r="X48" s="32">
        <v>2</v>
      </c>
      <c r="Y48" s="32">
        <v>4</v>
      </c>
      <c r="Z48" s="32">
        <v>1</v>
      </c>
      <c r="AA48" s="32">
        <v>0</v>
      </c>
      <c r="AB48" s="32">
        <v>0</v>
      </c>
      <c r="AC48" s="32">
        <v>1</v>
      </c>
      <c r="AD48" s="32">
        <v>0</v>
      </c>
      <c r="AE48" s="32">
        <v>2</v>
      </c>
      <c r="AF48" s="32">
        <v>1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1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1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52">
        <v>109.505</v>
      </c>
      <c r="AZ48" s="34">
        <v>113.00255208333327</v>
      </c>
      <c r="BA48" s="34">
        <v>22.95304323997868</v>
      </c>
    </row>
    <row r="49" spans="2:53" ht="12">
      <c r="B49" s="274" t="s">
        <v>30</v>
      </c>
      <c r="C49" s="229"/>
      <c r="D49" s="32">
        <v>816</v>
      </c>
      <c r="E49" s="32">
        <v>0</v>
      </c>
      <c r="F49" s="32">
        <v>0</v>
      </c>
      <c r="G49" s="32">
        <v>0</v>
      </c>
      <c r="H49" s="32">
        <v>0</v>
      </c>
      <c r="I49" s="32">
        <v>13</v>
      </c>
      <c r="J49" s="32">
        <v>17</v>
      </c>
      <c r="K49" s="32">
        <v>23</v>
      </c>
      <c r="L49" s="32">
        <v>47</v>
      </c>
      <c r="M49" s="32">
        <v>82</v>
      </c>
      <c r="N49" s="32">
        <v>123</v>
      </c>
      <c r="O49" s="32">
        <v>113</v>
      </c>
      <c r="P49" s="32">
        <v>103</v>
      </c>
      <c r="Q49" s="32">
        <v>59</v>
      </c>
      <c r="R49" s="32">
        <v>54</v>
      </c>
      <c r="S49" s="32">
        <v>45</v>
      </c>
      <c r="T49" s="32">
        <v>26</v>
      </c>
      <c r="U49" s="32">
        <v>28</v>
      </c>
      <c r="V49" s="32">
        <v>17</v>
      </c>
      <c r="W49" s="32">
        <v>10</v>
      </c>
      <c r="X49" s="32">
        <v>12</v>
      </c>
      <c r="Y49" s="32">
        <v>9</v>
      </c>
      <c r="Z49" s="32">
        <v>6</v>
      </c>
      <c r="AA49" s="32">
        <v>4</v>
      </c>
      <c r="AB49" s="32">
        <v>2</v>
      </c>
      <c r="AC49" s="32">
        <v>4</v>
      </c>
      <c r="AD49" s="32">
        <v>5</v>
      </c>
      <c r="AE49" s="32">
        <v>2</v>
      </c>
      <c r="AF49" s="32">
        <v>2</v>
      </c>
      <c r="AG49" s="32">
        <v>1</v>
      </c>
      <c r="AH49" s="32">
        <v>6</v>
      </c>
      <c r="AI49" s="32">
        <v>2</v>
      </c>
      <c r="AJ49" s="32">
        <v>0</v>
      </c>
      <c r="AK49" s="32">
        <v>1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52">
        <v>104.485</v>
      </c>
      <c r="AZ49" s="34">
        <v>109.22772058823523</v>
      </c>
      <c r="BA49" s="34">
        <v>21.813150245488675</v>
      </c>
    </row>
    <row r="50" spans="2:53" ht="12">
      <c r="B50" s="274" t="s">
        <v>31</v>
      </c>
      <c r="C50" s="229"/>
      <c r="D50" s="32">
        <v>874</v>
      </c>
      <c r="E50" s="32">
        <v>0</v>
      </c>
      <c r="F50" s="32">
        <v>0</v>
      </c>
      <c r="G50" s="32">
        <v>0</v>
      </c>
      <c r="H50" s="32">
        <v>1</v>
      </c>
      <c r="I50" s="32">
        <v>19</v>
      </c>
      <c r="J50" s="32">
        <v>4</v>
      </c>
      <c r="K50" s="32">
        <v>14</v>
      </c>
      <c r="L50" s="32">
        <v>30</v>
      </c>
      <c r="M50" s="32">
        <v>49</v>
      </c>
      <c r="N50" s="32">
        <v>96</v>
      </c>
      <c r="O50" s="32">
        <v>106</v>
      </c>
      <c r="P50" s="32">
        <v>110</v>
      </c>
      <c r="Q50" s="32">
        <v>95</v>
      </c>
      <c r="R50" s="32">
        <v>85</v>
      </c>
      <c r="S50" s="32">
        <v>73</v>
      </c>
      <c r="T50" s="32">
        <v>50</v>
      </c>
      <c r="U50" s="32">
        <v>37</v>
      </c>
      <c r="V50" s="32">
        <v>30</v>
      </c>
      <c r="W50" s="32">
        <v>17</v>
      </c>
      <c r="X50" s="32">
        <v>9</v>
      </c>
      <c r="Y50" s="32">
        <v>7</v>
      </c>
      <c r="Z50" s="32">
        <v>5</v>
      </c>
      <c r="AA50" s="32">
        <v>8</v>
      </c>
      <c r="AB50" s="32">
        <v>5</v>
      </c>
      <c r="AC50" s="32">
        <v>1</v>
      </c>
      <c r="AD50" s="32">
        <v>2</v>
      </c>
      <c r="AE50" s="32">
        <v>3</v>
      </c>
      <c r="AF50" s="32">
        <v>6</v>
      </c>
      <c r="AG50" s="32">
        <v>2</v>
      </c>
      <c r="AH50" s="32">
        <v>1</v>
      </c>
      <c r="AI50" s="32">
        <v>1</v>
      </c>
      <c r="AJ50" s="32">
        <v>0</v>
      </c>
      <c r="AK50" s="32">
        <v>0</v>
      </c>
      <c r="AL50" s="32">
        <v>0</v>
      </c>
      <c r="AM50" s="32">
        <v>0</v>
      </c>
      <c r="AN50" s="32">
        <v>3</v>
      </c>
      <c r="AO50" s="32">
        <v>0</v>
      </c>
      <c r="AP50" s="32">
        <v>0</v>
      </c>
      <c r="AQ50" s="32">
        <v>1</v>
      </c>
      <c r="AR50" s="32">
        <v>0</v>
      </c>
      <c r="AS50" s="32">
        <v>0</v>
      </c>
      <c r="AT50" s="32">
        <v>1</v>
      </c>
      <c r="AU50" s="32">
        <v>0</v>
      </c>
      <c r="AV50" s="32">
        <v>1</v>
      </c>
      <c r="AW50" s="32">
        <v>0</v>
      </c>
      <c r="AX50" s="32">
        <v>2</v>
      </c>
      <c r="AY50" s="52">
        <v>110.205</v>
      </c>
      <c r="AZ50" s="34">
        <v>114.20583524027472</v>
      </c>
      <c r="BA50" s="34">
        <v>24.307310296239216</v>
      </c>
    </row>
    <row r="51" spans="2:53" ht="12">
      <c r="B51" s="274" t="s">
        <v>32</v>
      </c>
      <c r="C51" s="229"/>
      <c r="D51" s="32">
        <v>169</v>
      </c>
      <c r="E51" s="32">
        <v>0</v>
      </c>
      <c r="F51" s="32">
        <v>0</v>
      </c>
      <c r="G51" s="32">
        <v>0</v>
      </c>
      <c r="H51" s="32">
        <v>0</v>
      </c>
      <c r="I51" s="32">
        <v>2</v>
      </c>
      <c r="J51" s="32">
        <v>0</v>
      </c>
      <c r="K51" s="32">
        <v>3</v>
      </c>
      <c r="L51" s="32">
        <v>4</v>
      </c>
      <c r="M51" s="32">
        <v>8</v>
      </c>
      <c r="N51" s="32">
        <v>26</v>
      </c>
      <c r="O51" s="32">
        <v>20</v>
      </c>
      <c r="P51" s="32">
        <v>15</v>
      </c>
      <c r="Q51" s="32">
        <v>23</v>
      </c>
      <c r="R51" s="32">
        <v>14</v>
      </c>
      <c r="S51" s="32">
        <v>12</v>
      </c>
      <c r="T51" s="32">
        <v>10</v>
      </c>
      <c r="U51" s="32">
        <v>7</v>
      </c>
      <c r="V51" s="32">
        <v>5</v>
      </c>
      <c r="W51" s="32">
        <v>4</v>
      </c>
      <c r="X51" s="32">
        <v>3</v>
      </c>
      <c r="Y51" s="32">
        <v>2</v>
      </c>
      <c r="Z51" s="32">
        <v>3</v>
      </c>
      <c r="AA51" s="32">
        <v>1</v>
      </c>
      <c r="AB51" s="32">
        <v>2</v>
      </c>
      <c r="AC51" s="32">
        <v>1</v>
      </c>
      <c r="AD51" s="32">
        <v>0</v>
      </c>
      <c r="AE51" s="32">
        <v>0</v>
      </c>
      <c r="AF51" s="32">
        <v>1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1</v>
      </c>
      <c r="AM51" s="32">
        <v>2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52">
        <v>111.74</v>
      </c>
      <c r="AZ51" s="34">
        <v>115.93994082840227</v>
      </c>
      <c r="BA51" s="34">
        <v>23.910325387069193</v>
      </c>
    </row>
    <row r="52" spans="2:53" ht="12">
      <c r="B52" s="274" t="s">
        <v>33</v>
      </c>
      <c r="C52" s="229"/>
      <c r="D52" s="32">
        <v>136</v>
      </c>
      <c r="E52" s="32">
        <v>0</v>
      </c>
      <c r="F52" s="32">
        <v>0</v>
      </c>
      <c r="G52" s="32">
        <v>0</v>
      </c>
      <c r="H52" s="32">
        <v>0</v>
      </c>
      <c r="I52" s="32">
        <v>1</v>
      </c>
      <c r="J52" s="32">
        <v>2</v>
      </c>
      <c r="K52" s="32">
        <v>3</v>
      </c>
      <c r="L52" s="32">
        <v>8</v>
      </c>
      <c r="M52" s="32">
        <v>6</v>
      </c>
      <c r="N52" s="32">
        <v>10</v>
      </c>
      <c r="O52" s="32">
        <v>15</v>
      </c>
      <c r="P52" s="32">
        <v>15</v>
      </c>
      <c r="Q52" s="32">
        <v>18</v>
      </c>
      <c r="R52" s="32">
        <v>12</v>
      </c>
      <c r="S52" s="32">
        <v>9</v>
      </c>
      <c r="T52" s="32">
        <v>10</v>
      </c>
      <c r="U52" s="32">
        <v>15</v>
      </c>
      <c r="V52" s="32">
        <v>4</v>
      </c>
      <c r="W52" s="32">
        <v>3</v>
      </c>
      <c r="X52" s="32">
        <v>0</v>
      </c>
      <c r="Y52" s="32">
        <v>1</v>
      </c>
      <c r="Z52" s="32">
        <v>1</v>
      </c>
      <c r="AA52" s="32">
        <v>0</v>
      </c>
      <c r="AB52" s="32">
        <v>1</v>
      </c>
      <c r="AC52" s="32">
        <v>0</v>
      </c>
      <c r="AD52" s="32">
        <v>0</v>
      </c>
      <c r="AE52" s="32">
        <v>1</v>
      </c>
      <c r="AF52" s="32">
        <v>0</v>
      </c>
      <c r="AG52" s="32">
        <v>1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52">
        <v>112.10499999999999</v>
      </c>
      <c r="AZ52" s="34">
        <v>113.74411764705883</v>
      </c>
      <c r="BA52" s="34">
        <v>19.38372843661856</v>
      </c>
    </row>
    <row r="53" spans="2:53" ht="12">
      <c r="B53" s="274" t="s">
        <v>34</v>
      </c>
      <c r="C53" s="229"/>
      <c r="D53" s="32">
        <v>37</v>
      </c>
      <c r="E53" s="32">
        <v>0</v>
      </c>
      <c r="F53" s="32">
        <v>0</v>
      </c>
      <c r="G53" s="32">
        <v>0</v>
      </c>
      <c r="H53" s="32">
        <v>0</v>
      </c>
      <c r="I53" s="32">
        <v>1</v>
      </c>
      <c r="J53" s="32">
        <v>2</v>
      </c>
      <c r="K53" s="32">
        <v>1</v>
      </c>
      <c r="L53" s="32">
        <v>2</v>
      </c>
      <c r="M53" s="32">
        <v>1</v>
      </c>
      <c r="N53" s="32">
        <v>6</v>
      </c>
      <c r="O53" s="32">
        <v>2</v>
      </c>
      <c r="P53" s="32">
        <v>5</v>
      </c>
      <c r="Q53" s="32">
        <v>2</v>
      </c>
      <c r="R53" s="32">
        <v>3</v>
      </c>
      <c r="S53" s="32">
        <v>2</v>
      </c>
      <c r="T53" s="32">
        <v>2</v>
      </c>
      <c r="U53" s="32">
        <v>4</v>
      </c>
      <c r="V53" s="32">
        <v>1</v>
      </c>
      <c r="W53" s="32">
        <v>1</v>
      </c>
      <c r="X53" s="32">
        <v>0</v>
      </c>
      <c r="Y53" s="32">
        <v>0</v>
      </c>
      <c r="Z53" s="32">
        <v>1</v>
      </c>
      <c r="AA53" s="32">
        <v>0</v>
      </c>
      <c r="AB53" s="32">
        <v>1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52">
        <v>108.63</v>
      </c>
      <c r="AZ53" s="34">
        <v>111.38324324324326</v>
      </c>
      <c r="BA53" s="34">
        <v>21.87866554102091</v>
      </c>
    </row>
    <row r="54" spans="2:53" ht="12">
      <c r="B54" s="274" t="s">
        <v>35</v>
      </c>
      <c r="C54" s="229"/>
      <c r="D54" s="32">
        <v>47</v>
      </c>
      <c r="E54" s="32">
        <v>0</v>
      </c>
      <c r="F54" s="32">
        <v>0</v>
      </c>
      <c r="G54" s="32">
        <v>0</v>
      </c>
      <c r="H54" s="32">
        <v>0</v>
      </c>
      <c r="I54" s="32">
        <v>3</v>
      </c>
      <c r="J54" s="32">
        <v>0</v>
      </c>
      <c r="K54" s="32">
        <v>0</v>
      </c>
      <c r="L54" s="32">
        <v>4</v>
      </c>
      <c r="M54" s="32">
        <v>3</v>
      </c>
      <c r="N54" s="32">
        <v>0</v>
      </c>
      <c r="O54" s="32">
        <v>10</v>
      </c>
      <c r="P54" s="32">
        <v>4</v>
      </c>
      <c r="Q54" s="32">
        <v>2</v>
      </c>
      <c r="R54" s="32">
        <v>4</v>
      </c>
      <c r="S54" s="32">
        <v>6</v>
      </c>
      <c r="T54" s="32">
        <v>1</v>
      </c>
      <c r="U54" s="32">
        <v>3</v>
      </c>
      <c r="V54" s="32">
        <v>0</v>
      </c>
      <c r="W54" s="32">
        <v>1</v>
      </c>
      <c r="X54" s="32">
        <v>2</v>
      </c>
      <c r="Y54" s="32">
        <v>0</v>
      </c>
      <c r="Z54" s="32">
        <v>0</v>
      </c>
      <c r="AA54" s="32">
        <v>0</v>
      </c>
      <c r="AB54" s="32">
        <v>1</v>
      </c>
      <c r="AC54" s="32">
        <v>1</v>
      </c>
      <c r="AD54" s="32">
        <v>0</v>
      </c>
      <c r="AE54" s="32">
        <v>0</v>
      </c>
      <c r="AF54" s="32">
        <v>1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1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52">
        <v>109.3</v>
      </c>
      <c r="AZ54" s="34">
        <v>115.53659574468084</v>
      </c>
      <c r="BA54" s="34">
        <v>29.15427019782535</v>
      </c>
    </row>
    <row r="55" spans="2:53" ht="12">
      <c r="B55" s="274" t="s">
        <v>36</v>
      </c>
      <c r="C55" s="229"/>
      <c r="D55" s="32">
        <v>372</v>
      </c>
      <c r="E55" s="32">
        <v>0</v>
      </c>
      <c r="F55" s="32">
        <v>0</v>
      </c>
      <c r="G55" s="32">
        <v>0</v>
      </c>
      <c r="H55" s="32">
        <v>0</v>
      </c>
      <c r="I55" s="32">
        <v>3</v>
      </c>
      <c r="J55" s="32">
        <v>2</v>
      </c>
      <c r="K55" s="32">
        <v>6</v>
      </c>
      <c r="L55" s="32">
        <v>2</v>
      </c>
      <c r="M55" s="32">
        <v>11</v>
      </c>
      <c r="N55" s="32">
        <v>22</v>
      </c>
      <c r="O55" s="32">
        <v>37</v>
      </c>
      <c r="P55" s="32">
        <v>43</v>
      </c>
      <c r="Q55" s="32">
        <v>42</v>
      </c>
      <c r="R55" s="32">
        <v>56</v>
      </c>
      <c r="S55" s="32">
        <v>42</v>
      </c>
      <c r="T55" s="32">
        <v>20</v>
      </c>
      <c r="U55" s="32">
        <v>33</v>
      </c>
      <c r="V55" s="32">
        <v>17</v>
      </c>
      <c r="W55" s="32">
        <v>8</v>
      </c>
      <c r="X55" s="32">
        <v>7</v>
      </c>
      <c r="Y55" s="32">
        <v>4</v>
      </c>
      <c r="Z55" s="32">
        <v>5</v>
      </c>
      <c r="AA55" s="32">
        <v>2</v>
      </c>
      <c r="AB55" s="32">
        <v>3</v>
      </c>
      <c r="AC55" s="32">
        <v>1</v>
      </c>
      <c r="AD55" s="32">
        <v>0</v>
      </c>
      <c r="AE55" s="32">
        <v>0</v>
      </c>
      <c r="AF55" s="32">
        <v>1</v>
      </c>
      <c r="AG55" s="32">
        <v>0</v>
      </c>
      <c r="AH55" s="32">
        <v>3</v>
      </c>
      <c r="AI55" s="32">
        <v>1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1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52">
        <v>116.095</v>
      </c>
      <c r="AZ55" s="34">
        <v>118.51537634408595</v>
      </c>
      <c r="BA55" s="34">
        <v>19.884364121481614</v>
      </c>
    </row>
    <row r="56" spans="2:53" ht="12">
      <c r="B56" s="274" t="s">
        <v>37</v>
      </c>
      <c r="C56" s="229"/>
      <c r="D56" s="32">
        <v>484</v>
      </c>
      <c r="E56" s="32">
        <v>0</v>
      </c>
      <c r="F56" s="32">
        <v>0</v>
      </c>
      <c r="G56" s="32">
        <v>0</v>
      </c>
      <c r="H56" s="32">
        <v>0</v>
      </c>
      <c r="I56" s="32">
        <v>2</v>
      </c>
      <c r="J56" s="32">
        <v>9</v>
      </c>
      <c r="K56" s="32">
        <v>8</v>
      </c>
      <c r="L56" s="32">
        <v>12</v>
      </c>
      <c r="M56" s="32">
        <v>18</v>
      </c>
      <c r="N56" s="32">
        <v>24</v>
      </c>
      <c r="O56" s="32">
        <v>55</v>
      </c>
      <c r="P56" s="32">
        <v>70</v>
      </c>
      <c r="Q56" s="32">
        <v>54</v>
      </c>
      <c r="R56" s="32">
        <v>55</v>
      </c>
      <c r="S56" s="32">
        <v>46</v>
      </c>
      <c r="T56" s="32">
        <v>39</v>
      </c>
      <c r="U56" s="32">
        <v>23</v>
      </c>
      <c r="V56" s="32">
        <v>14</v>
      </c>
      <c r="W56" s="32">
        <v>16</v>
      </c>
      <c r="X56" s="32">
        <v>11</v>
      </c>
      <c r="Y56" s="32">
        <v>6</v>
      </c>
      <c r="Z56" s="32">
        <v>6</v>
      </c>
      <c r="AA56" s="32">
        <v>7</v>
      </c>
      <c r="AB56" s="32">
        <v>0</v>
      </c>
      <c r="AC56" s="32">
        <v>3</v>
      </c>
      <c r="AD56" s="32">
        <v>1</v>
      </c>
      <c r="AE56" s="32">
        <v>0</v>
      </c>
      <c r="AF56" s="32">
        <v>1</v>
      </c>
      <c r="AG56" s="32">
        <v>2</v>
      </c>
      <c r="AH56" s="32">
        <v>0</v>
      </c>
      <c r="AI56" s="32">
        <v>1</v>
      </c>
      <c r="AJ56" s="32">
        <v>0</v>
      </c>
      <c r="AK56" s="32">
        <v>0</v>
      </c>
      <c r="AL56" s="32">
        <v>1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52">
        <v>114.225</v>
      </c>
      <c r="AZ56" s="34">
        <v>116.50791322314045</v>
      </c>
      <c r="BA56" s="34">
        <v>19.952174069200886</v>
      </c>
    </row>
    <row r="57" spans="2:53" ht="12">
      <c r="B57" s="274" t="s">
        <v>38</v>
      </c>
      <c r="C57" s="229"/>
      <c r="D57" s="32">
        <v>204</v>
      </c>
      <c r="E57" s="32">
        <v>0</v>
      </c>
      <c r="F57" s="32">
        <v>0</v>
      </c>
      <c r="G57" s="32">
        <v>0</v>
      </c>
      <c r="H57" s="32">
        <v>0</v>
      </c>
      <c r="I57" s="32">
        <v>1</v>
      </c>
      <c r="J57" s="32">
        <v>3</v>
      </c>
      <c r="K57" s="32">
        <v>4</v>
      </c>
      <c r="L57" s="32">
        <v>9</v>
      </c>
      <c r="M57" s="32">
        <v>14</v>
      </c>
      <c r="N57" s="32">
        <v>11</v>
      </c>
      <c r="O57" s="32">
        <v>21</v>
      </c>
      <c r="P57" s="32">
        <v>27</v>
      </c>
      <c r="Q57" s="32">
        <v>24</v>
      </c>
      <c r="R57" s="32">
        <v>20</v>
      </c>
      <c r="S57" s="32">
        <v>15</v>
      </c>
      <c r="T57" s="32">
        <v>19</v>
      </c>
      <c r="U57" s="32">
        <v>10</v>
      </c>
      <c r="V57" s="32">
        <v>5</v>
      </c>
      <c r="W57" s="32">
        <v>5</v>
      </c>
      <c r="X57" s="32">
        <v>2</v>
      </c>
      <c r="Y57" s="32">
        <v>4</v>
      </c>
      <c r="Z57" s="32">
        <v>1</v>
      </c>
      <c r="AA57" s="32">
        <v>4</v>
      </c>
      <c r="AB57" s="32">
        <v>1</v>
      </c>
      <c r="AC57" s="32">
        <v>0</v>
      </c>
      <c r="AD57" s="32">
        <v>1</v>
      </c>
      <c r="AE57" s="32">
        <v>2</v>
      </c>
      <c r="AF57" s="32">
        <v>0</v>
      </c>
      <c r="AG57" s="32">
        <v>1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52">
        <v>112.545</v>
      </c>
      <c r="AZ57" s="34">
        <v>115.15509803921572</v>
      </c>
      <c r="BA57" s="34">
        <v>20.56512547262055</v>
      </c>
    </row>
    <row r="58" spans="2:53" ht="12">
      <c r="B58" s="274" t="s">
        <v>39</v>
      </c>
      <c r="C58" s="229"/>
      <c r="D58" s="32">
        <v>63</v>
      </c>
      <c r="E58" s="32">
        <v>0</v>
      </c>
      <c r="F58" s="32">
        <v>0</v>
      </c>
      <c r="G58" s="32">
        <v>0</v>
      </c>
      <c r="H58" s="32">
        <v>0</v>
      </c>
      <c r="I58" s="32">
        <v>2</v>
      </c>
      <c r="J58" s="32">
        <v>1</v>
      </c>
      <c r="K58" s="32">
        <v>2</v>
      </c>
      <c r="L58" s="32">
        <v>1</v>
      </c>
      <c r="M58" s="32">
        <v>3</v>
      </c>
      <c r="N58" s="32">
        <v>5</v>
      </c>
      <c r="O58" s="32">
        <v>14</v>
      </c>
      <c r="P58" s="32">
        <v>7</v>
      </c>
      <c r="Q58" s="32">
        <v>4</v>
      </c>
      <c r="R58" s="32">
        <v>5</v>
      </c>
      <c r="S58" s="32">
        <v>1</v>
      </c>
      <c r="T58" s="32">
        <v>4</v>
      </c>
      <c r="U58" s="32">
        <v>3</v>
      </c>
      <c r="V58" s="32">
        <v>7</v>
      </c>
      <c r="W58" s="32">
        <v>0</v>
      </c>
      <c r="X58" s="32">
        <v>0</v>
      </c>
      <c r="Y58" s="32">
        <v>1</v>
      </c>
      <c r="Z58" s="32">
        <v>0</v>
      </c>
      <c r="AA58" s="32">
        <v>0</v>
      </c>
      <c r="AB58" s="32">
        <v>0</v>
      </c>
      <c r="AC58" s="32">
        <v>0</v>
      </c>
      <c r="AD58" s="32">
        <v>1</v>
      </c>
      <c r="AE58" s="32">
        <v>1</v>
      </c>
      <c r="AF58" s="32">
        <v>0</v>
      </c>
      <c r="AG58" s="32">
        <v>1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52">
        <v>105.99</v>
      </c>
      <c r="AZ58" s="34">
        <v>113.5188888888889</v>
      </c>
      <c r="BA58" s="34">
        <v>23.77675064692745</v>
      </c>
    </row>
    <row r="59" spans="2:53" ht="12">
      <c r="B59" s="274" t="s">
        <v>40</v>
      </c>
      <c r="C59" s="229"/>
      <c r="D59" s="32">
        <v>116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2</v>
      </c>
      <c r="K59" s="32">
        <v>1</v>
      </c>
      <c r="L59" s="32">
        <v>0</v>
      </c>
      <c r="M59" s="32">
        <v>4</v>
      </c>
      <c r="N59" s="32">
        <v>4</v>
      </c>
      <c r="O59" s="32">
        <v>6</v>
      </c>
      <c r="P59" s="32">
        <v>18</v>
      </c>
      <c r="Q59" s="32">
        <v>11</v>
      </c>
      <c r="R59" s="32">
        <v>15</v>
      </c>
      <c r="S59" s="32">
        <v>13</v>
      </c>
      <c r="T59" s="32">
        <v>11</v>
      </c>
      <c r="U59" s="32">
        <v>7</v>
      </c>
      <c r="V59" s="32">
        <v>7</v>
      </c>
      <c r="W59" s="32">
        <v>3</v>
      </c>
      <c r="X59" s="32">
        <v>3</v>
      </c>
      <c r="Y59" s="32">
        <v>3</v>
      </c>
      <c r="Z59" s="32">
        <v>1</v>
      </c>
      <c r="AA59" s="32">
        <v>1</v>
      </c>
      <c r="AB59" s="32">
        <v>0</v>
      </c>
      <c r="AC59" s="32">
        <v>0</v>
      </c>
      <c r="AD59" s="32">
        <v>0</v>
      </c>
      <c r="AE59" s="32">
        <v>2</v>
      </c>
      <c r="AF59" s="32">
        <v>0</v>
      </c>
      <c r="AG59" s="32">
        <v>0</v>
      </c>
      <c r="AH59" s="32">
        <v>3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1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52">
        <v>118.78</v>
      </c>
      <c r="AZ59" s="34">
        <v>122.845775862069</v>
      </c>
      <c r="BA59" s="34">
        <v>24.12961777930625</v>
      </c>
    </row>
    <row r="60" spans="2:53" ht="12">
      <c r="B60" s="274" t="s">
        <v>41</v>
      </c>
      <c r="C60" s="229"/>
      <c r="D60" s="32">
        <v>106</v>
      </c>
      <c r="E60" s="32">
        <v>0</v>
      </c>
      <c r="F60" s="32">
        <v>0</v>
      </c>
      <c r="G60" s="32">
        <v>0</v>
      </c>
      <c r="H60" s="32">
        <v>0</v>
      </c>
      <c r="I60" s="32">
        <v>2</v>
      </c>
      <c r="J60" s="32">
        <v>1</v>
      </c>
      <c r="K60" s="32">
        <v>8</v>
      </c>
      <c r="L60" s="32">
        <v>7</v>
      </c>
      <c r="M60" s="32">
        <v>3</v>
      </c>
      <c r="N60" s="32">
        <v>6</v>
      </c>
      <c r="O60" s="32">
        <v>8</v>
      </c>
      <c r="P60" s="32">
        <v>9</v>
      </c>
      <c r="Q60" s="32">
        <v>14</v>
      </c>
      <c r="R60" s="32">
        <v>16</v>
      </c>
      <c r="S60" s="32">
        <v>12</v>
      </c>
      <c r="T60" s="32">
        <v>4</v>
      </c>
      <c r="U60" s="32">
        <v>3</v>
      </c>
      <c r="V60" s="32">
        <v>3</v>
      </c>
      <c r="W60" s="32">
        <v>2</v>
      </c>
      <c r="X60" s="32">
        <v>3</v>
      </c>
      <c r="Y60" s="32">
        <v>1</v>
      </c>
      <c r="Z60" s="32">
        <v>0</v>
      </c>
      <c r="AA60" s="32">
        <v>0</v>
      </c>
      <c r="AB60" s="32">
        <v>1</v>
      </c>
      <c r="AC60" s="32">
        <v>1</v>
      </c>
      <c r="AD60" s="32">
        <v>1</v>
      </c>
      <c r="AE60" s="32">
        <v>0</v>
      </c>
      <c r="AF60" s="32">
        <v>0</v>
      </c>
      <c r="AG60" s="32">
        <v>1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52">
        <v>113.57</v>
      </c>
      <c r="AZ60" s="34">
        <v>112.94066037735847</v>
      </c>
      <c r="BA60" s="34">
        <v>21.64211143069908</v>
      </c>
    </row>
    <row r="61" spans="2:53" ht="12">
      <c r="B61" s="274" t="s">
        <v>42</v>
      </c>
      <c r="C61" s="229"/>
      <c r="D61" s="32">
        <v>148</v>
      </c>
      <c r="E61" s="32">
        <v>0</v>
      </c>
      <c r="F61" s="32">
        <v>0</v>
      </c>
      <c r="G61" s="32">
        <v>0</v>
      </c>
      <c r="H61" s="32">
        <v>0</v>
      </c>
      <c r="I61" s="32">
        <v>7</v>
      </c>
      <c r="J61" s="32">
        <v>5</v>
      </c>
      <c r="K61" s="32">
        <v>5</v>
      </c>
      <c r="L61" s="32">
        <v>5</v>
      </c>
      <c r="M61" s="32">
        <v>3</v>
      </c>
      <c r="N61" s="32">
        <v>14</v>
      </c>
      <c r="O61" s="32">
        <v>20</v>
      </c>
      <c r="P61" s="32">
        <v>14</v>
      </c>
      <c r="Q61" s="32">
        <v>25</v>
      </c>
      <c r="R61" s="32">
        <v>13</v>
      </c>
      <c r="S61" s="32">
        <v>13</v>
      </c>
      <c r="T61" s="32">
        <v>10</v>
      </c>
      <c r="U61" s="32">
        <v>7</v>
      </c>
      <c r="V61" s="32">
        <v>2</v>
      </c>
      <c r="W61" s="32">
        <v>2</v>
      </c>
      <c r="X61" s="32">
        <v>3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52">
        <v>110.33500000000001</v>
      </c>
      <c r="AZ61" s="34">
        <v>108.70331081081085</v>
      </c>
      <c r="BA61" s="34">
        <v>16.826244539126805</v>
      </c>
    </row>
    <row r="62" spans="2:53" ht="12">
      <c r="B62" s="274" t="s">
        <v>43</v>
      </c>
      <c r="C62" s="229"/>
      <c r="D62" s="32">
        <v>687</v>
      </c>
      <c r="E62" s="32">
        <v>0</v>
      </c>
      <c r="F62" s="32">
        <v>0</v>
      </c>
      <c r="G62" s="32">
        <v>0</v>
      </c>
      <c r="H62" s="32">
        <v>0</v>
      </c>
      <c r="I62" s="32">
        <v>8</v>
      </c>
      <c r="J62" s="32">
        <v>7</v>
      </c>
      <c r="K62" s="32">
        <v>20</v>
      </c>
      <c r="L62" s="32">
        <v>23</v>
      </c>
      <c r="M62" s="32">
        <v>31</v>
      </c>
      <c r="N62" s="32">
        <v>49</v>
      </c>
      <c r="O62" s="32">
        <v>71</v>
      </c>
      <c r="P62" s="32">
        <v>87</v>
      </c>
      <c r="Q62" s="32">
        <v>95</v>
      </c>
      <c r="R62" s="32">
        <v>69</v>
      </c>
      <c r="S62" s="32">
        <v>66</v>
      </c>
      <c r="T62" s="32">
        <v>41</v>
      </c>
      <c r="U62" s="32">
        <v>29</v>
      </c>
      <c r="V62" s="32">
        <v>16</v>
      </c>
      <c r="W62" s="32">
        <v>21</v>
      </c>
      <c r="X62" s="32">
        <v>12</v>
      </c>
      <c r="Y62" s="32">
        <v>11</v>
      </c>
      <c r="Z62" s="32">
        <v>6</v>
      </c>
      <c r="AA62" s="32">
        <v>4</v>
      </c>
      <c r="AB62" s="32">
        <v>5</v>
      </c>
      <c r="AC62" s="32">
        <v>1</v>
      </c>
      <c r="AD62" s="32">
        <v>1</v>
      </c>
      <c r="AE62" s="32">
        <v>2</v>
      </c>
      <c r="AF62" s="32">
        <v>1</v>
      </c>
      <c r="AG62" s="32">
        <v>0</v>
      </c>
      <c r="AH62" s="32">
        <v>3</v>
      </c>
      <c r="AI62" s="32">
        <v>2</v>
      </c>
      <c r="AJ62" s="32">
        <v>2</v>
      </c>
      <c r="AK62" s="32">
        <v>1</v>
      </c>
      <c r="AL62" s="32">
        <v>1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1</v>
      </c>
      <c r="AS62" s="32">
        <v>0</v>
      </c>
      <c r="AT62" s="32">
        <v>0</v>
      </c>
      <c r="AU62" s="32">
        <v>0</v>
      </c>
      <c r="AV62" s="32">
        <v>1</v>
      </c>
      <c r="AW62" s="32">
        <v>0</v>
      </c>
      <c r="AX62" s="32">
        <v>0</v>
      </c>
      <c r="AY62" s="52">
        <v>112.2</v>
      </c>
      <c r="AZ62" s="34">
        <v>115.36541484716176</v>
      </c>
      <c r="BA62" s="34">
        <v>22.55219031131688</v>
      </c>
    </row>
    <row r="63" spans="2:53" ht="12">
      <c r="B63" s="274" t="s">
        <v>44</v>
      </c>
      <c r="C63" s="229"/>
      <c r="D63" s="32">
        <v>122</v>
      </c>
      <c r="E63" s="32">
        <v>0</v>
      </c>
      <c r="F63" s="32">
        <v>0</v>
      </c>
      <c r="G63" s="32">
        <v>0</v>
      </c>
      <c r="H63" s="32">
        <v>0</v>
      </c>
      <c r="I63" s="32">
        <v>1</v>
      </c>
      <c r="J63" s="32">
        <v>3</v>
      </c>
      <c r="K63" s="32">
        <v>2</v>
      </c>
      <c r="L63" s="32">
        <v>5</v>
      </c>
      <c r="M63" s="32">
        <v>3</v>
      </c>
      <c r="N63" s="32">
        <v>9</v>
      </c>
      <c r="O63" s="32">
        <v>9</v>
      </c>
      <c r="P63" s="32">
        <v>9</v>
      </c>
      <c r="Q63" s="32">
        <v>20</v>
      </c>
      <c r="R63" s="32">
        <v>16</v>
      </c>
      <c r="S63" s="32">
        <v>17</v>
      </c>
      <c r="T63" s="32">
        <v>5</v>
      </c>
      <c r="U63" s="32">
        <v>8</v>
      </c>
      <c r="V63" s="32">
        <v>2</v>
      </c>
      <c r="W63" s="32">
        <v>2</v>
      </c>
      <c r="X63" s="32">
        <v>2</v>
      </c>
      <c r="Y63" s="32">
        <v>2</v>
      </c>
      <c r="Z63" s="32">
        <v>2</v>
      </c>
      <c r="AA63" s="32">
        <v>1</v>
      </c>
      <c r="AB63" s="32">
        <v>2</v>
      </c>
      <c r="AC63" s="32">
        <v>0</v>
      </c>
      <c r="AD63" s="32">
        <v>1</v>
      </c>
      <c r="AE63" s="32">
        <v>0</v>
      </c>
      <c r="AF63" s="32">
        <v>0</v>
      </c>
      <c r="AG63" s="32">
        <v>0</v>
      </c>
      <c r="AH63" s="32">
        <v>1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52">
        <v>114.93</v>
      </c>
      <c r="AZ63" s="34">
        <v>116.4030327868853</v>
      </c>
      <c r="BA63" s="34">
        <v>20.5003580250673</v>
      </c>
    </row>
    <row r="64" spans="2:53" ht="12">
      <c r="B64" s="274" t="s">
        <v>45</v>
      </c>
      <c r="C64" s="229"/>
      <c r="D64" s="32">
        <v>91</v>
      </c>
      <c r="E64" s="32">
        <v>0</v>
      </c>
      <c r="F64" s="32">
        <v>0</v>
      </c>
      <c r="G64" s="32">
        <v>0</v>
      </c>
      <c r="H64" s="32">
        <v>0</v>
      </c>
      <c r="I64" s="32">
        <v>3</v>
      </c>
      <c r="J64" s="32">
        <v>0</v>
      </c>
      <c r="K64" s="32">
        <v>4</v>
      </c>
      <c r="L64" s="32">
        <v>5</v>
      </c>
      <c r="M64" s="32">
        <v>5</v>
      </c>
      <c r="N64" s="32">
        <v>8</v>
      </c>
      <c r="O64" s="32">
        <v>14</v>
      </c>
      <c r="P64" s="32">
        <v>9</v>
      </c>
      <c r="Q64" s="32">
        <v>8</v>
      </c>
      <c r="R64" s="32">
        <v>6</v>
      </c>
      <c r="S64" s="32">
        <v>6</v>
      </c>
      <c r="T64" s="32">
        <v>11</v>
      </c>
      <c r="U64" s="32">
        <v>3</v>
      </c>
      <c r="V64" s="32">
        <v>1</v>
      </c>
      <c r="W64" s="32">
        <v>1</v>
      </c>
      <c r="X64" s="32">
        <v>0</v>
      </c>
      <c r="Y64" s="32">
        <v>1</v>
      </c>
      <c r="Z64" s="32">
        <v>2</v>
      </c>
      <c r="AA64" s="32">
        <v>2</v>
      </c>
      <c r="AB64" s="32">
        <v>1</v>
      </c>
      <c r="AC64" s="32">
        <v>0</v>
      </c>
      <c r="AD64" s="32">
        <v>1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52">
        <v>108.47</v>
      </c>
      <c r="AZ64" s="34">
        <v>112.11505494505494</v>
      </c>
      <c r="BA64" s="34">
        <v>20.898356574069346</v>
      </c>
    </row>
    <row r="65" spans="2:53" ht="12">
      <c r="B65" s="274" t="s">
        <v>46</v>
      </c>
      <c r="C65" s="229"/>
      <c r="D65" s="32">
        <v>180</v>
      </c>
      <c r="E65" s="32">
        <v>0</v>
      </c>
      <c r="F65" s="32">
        <v>0</v>
      </c>
      <c r="G65" s="32">
        <v>0</v>
      </c>
      <c r="H65" s="32">
        <v>0</v>
      </c>
      <c r="I65" s="32">
        <v>4</v>
      </c>
      <c r="J65" s="32">
        <v>2</v>
      </c>
      <c r="K65" s="32">
        <v>2</v>
      </c>
      <c r="L65" s="32">
        <v>6</v>
      </c>
      <c r="M65" s="32">
        <v>10</v>
      </c>
      <c r="N65" s="32">
        <v>12</v>
      </c>
      <c r="O65" s="32">
        <v>15</v>
      </c>
      <c r="P65" s="32">
        <v>25</v>
      </c>
      <c r="Q65" s="32">
        <v>17</v>
      </c>
      <c r="R65" s="32">
        <v>19</v>
      </c>
      <c r="S65" s="32">
        <v>14</v>
      </c>
      <c r="T65" s="32">
        <v>17</v>
      </c>
      <c r="U65" s="32">
        <v>10</v>
      </c>
      <c r="V65" s="32">
        <v>5</v>
      </c>
      <c r="W65" s="32">
        <v>4</v>
      </c>
      <c r="X65" s="32">
        <v>2</v>
      </c>
      <c r="Y65" s="32">
        <v>4</v>
      </c>
      <c r="Z65" s="32">
        <v>0</v>
      </c>
      <c r="AA65" s="32">
        <v>3</v>
      </c>
      <c r="AB65" s="32">
        <v>0</v>
      </c>
      <c r="AC65" s="32">
        <v>0</v>
      </c>
      <c r="AD65" s="32">
        <v>2</v>
      </c>
      <c r="AE65" s="32">
        <v>1</v>
      </c>
      <c r="AF65" s="32">
        <v>0</v>
      </c>
      <c r="AG65" s="32">
        <v>2</v>
      </c>
      <c r="AH65" s="32">
        <v>1</v>
      </c>
      <c r="AI65" s="32">
        <v>0</v>
      </c>
      <c r="AJ65" s="32">
        <v>1</v>
      </c>
      <c r="AK65" s="32">
        <v>1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32">
        <v>1</v>
      </c>
      <c r="AY65" s="52">
        <v>112.25999999999999</v>
      </c>
      <c r="AZ65" s="34">
        <v>118.13844444444439</v>
      </c>
      <c r="BA65" s="34">
        <v>28.392292738562045</v>
      </c>
    </row>
    <row r="66" spans="2:53" ht="12">
      <c r="B66" s="274" t="s">
        <v>47</v>
      </c>
      <c r="C66" s="229"/>
      <c r="D66" s="32">
        <v>204</v>
      </c>
      <c r="E66" s="32">
        <v>0</v>
      </c>
      <c r="F66" s="32">
        <v>0</v>
      </c>
      <c r="G66" s="32">
        <v>0</v>
      </c>
      <c r="H66" s="32">
        <v>0</v>
      </c>
      <c r="I66" s="32">
        <v>1</v>
      </c>
      <c r="J66" s="32">
        <v>4</v>
      </c>
      <c r="K66" s="32">
        <v>0</v>
      </c>
      <c r="L66" s="32">
        <v>8</v>
      </c>
      <c r="M66" s="32">
        <v>12</v>
      </c>
      <c r="N66" s="32">
        <v>21</v>
      </c>
      <c r="O66" s="32">
        <v>8</v>
      </c>
      <c r="P66" s="32">
        <v>20</v>
      </c>
      <c r="Q66" s="32">
        <v>26</v>
      </c>
      <c r="R66" s="32">
        <v>29</v>
      </c>
      <c r="S66" s="32">
        <v>23</v>
      </c>
      <c r="T66" s="32">
        <v>10</v>
      </c>
      <c r="U66" s="32">
        <v>16</v>
      </c>
      <c r="V66" s="32">
        <v>6</v>
      </c>
      <c r="W66" s="32">
        <v>6</v>
      </c>
      <c r="X66" s="32">
        <v>2</v>
      </c>
      <c r="Y66" s="32">
        <v>3</v>
      </c>
      <c r="Z66" s="32">
        <v>0</v>
      </c>
      <c r="AA66" s="32">
        <v>3</v>
      </c>
      <c r="AB66" s="32">
        <v>0</v>
      </c>
      <c r="AC66" s="32">
        <v>0</v>
      </c>
      <c r="AD66" s="32">
        <v>0</v>
      </c>
      <c r="AE66" s="32">
        <v>2</v>
      </c>
      <c r="AF66" s="32">
        <v>0</v>
      </c>
      <c r="AG66" s="32">
        <v>0</v>
      </c>
      <c r="AH66" s="32">
        <v>1</v>
      </c>
      <c r="AI66" s="32">
        <v>0</v>
      </c>
      <c r="AJ66" s="32">
        <v>0</v>
      </c>
      <c r="AK66" s="32">
        <v>1</v>
      </c>
      <c r="AL66" s="32">
        <v>0</v>
      </c>
      <c r="AM66" s="32">
        <v>0</v>
      </c>
      <c r="AN66" s="32">
        <v>1</v>
      </c>
      <c r="AO66" s="32">
        <v>0</v>
      </c>
      <c r="AP66" s="32">
        <v>0</v>
      </c>
      <c r="AQ66" s="32">
        <v>0</v>
      </c>
      <c r="AR66" s="32">
        <v>0</v>
      </c>
      <c r="AS66" s="32">
        <v>1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52">
        <v>115.075</v>
      </c>
      <c r="AZ66" s="34">
        <v>117.32872549019608</v>
      </c>
      <c r="BA66" s="34">
        <v>23.601538551817825</v>
      </c>
    </row>
    <row r="67" spans="2:53" ht="12">
      <c r="B67" s="274" t="s">
        <v>48</v>
      </c>
      <c r="C67" s="229"/>
      <c r="D67" s="32">
        <v>76</v>
      </c>
      <c r="E67" s="32">
        <v>0</v>
      </c>
      <c r="F67" s="32">
        <v>0</v>
      </c>
      <c r="G67" s="32">
        <v>0</v>
      </c>
      <c r="H67" s="32">
        <v>0</v>
      </c>
      <c r="I67" s="32">
        <v>4</v>
      </c>
      <c r="J67" s="32">
        <v>1</v>
      </c>
      <c r="K67" s="32">
        <v>2</v>
      </c>
      <c r="L67" s="32">
        <v>7</v>
      </c>
      <c r="M67" s="32">
        <v>3</v>
      </c>
      <c r="N67" s="32">
        <v>10</v>
      </c>
      <c r="O67" s="32">
        <v>9</v>
      </c>
      <c r="P67" s="32">
        <v>8</v>
      </c>
      <c r="Q67" s="32">
        <v>5</v>
      </c>
      <c r="R67" s="32">
        <v>3</v>
      </c>
      <c r="S67" s="32">
        <v>6</v>
      </c>
      <c r="T67" s="32">
        <v>4</v>
      </c>
      <c r="U67" s="32">
        <v>3</v>
      </c>
      <c r="V67" s="32">
        <v>1</v>
      </c>
      <c r="W67" s="32">
        <v>4</v>
      </c>
      <c r="X67" s="32">
        <v>0</v>
      </c>
      <c r="Y67" s="32">
        <v>0</v>
      </c>
      <c r="Z67" s="32">
        <v>0</v>
      </c>
      <c r="AA67" s="32">
        <v>1</v>
      </c>
      <c r="AB67" s="32">
        <v>0</v>
      </c>
      <c r="AC67" s="32">
        <v>0</v>
      </c>
      <c r="AD67" s="32">
        <v>4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1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52">
        <v>106.655</v>
      </c>
      <c r="AZ67" s="34">
        <v>112.08868421052634</v>
      </c>
      <c r="BA67" s="34">
        <v>27.49281759985592</v>
      </c>
    </row>
    <row r="68" spans="2:53" ht="12">
      <c r="B68" s="274" t="s">
        <v>49</v>
      </c>
      <c r="C68" s="229"/>
      <c r="D68" s="70">
        <v>278</v>
      </c>
      <c r="E68" s="70">
        <v>0</v>
      </c>
      <c r="F68" s="70">
        <v>0</v>
      </c>
      <c r="G68" s="70">
        <v>0</v>
      </c>
      <c r="H68" s="70">
        <v>0</v>
      </c>
      <c r="I68" s="70">
        <v>6</v>
      </c>
      <c r="J68" s="70">
        <v>6</v>
      </c>
      <c r="K68" s="70">
        <v>9</v>
      </c>
      <c r="L68" s="70">
        <v>19</v>
      </c>
      <c r="M68" s="70">
        <v>21</v>
      </c>
      <c r="N68" s="70">
        <v>34</v>
      </c>
      <c r="O68" s="70">
        <v>38</v>
      </c>
      <c r="P68" s="70">
        <v>34</v>
      </c>
      <c r="Q68" s="70">
        <v>32</v>
      </c>
      <c r="R68" s="70">
        <v>24</v>
      </c>
      <c r="S68" s="70">
        <v>18</v>
      </c>
      <c r="T68" s="70">
        <v>7</v>
      </c>
      <c r="U68" s="70">
        <v>5</v>
      </c>
      <c r="V68" s="70">
        <v>7</v>
      </c>
      <c r="W68" s="70">
        <v>1</v>
      </c>
      <c r="X68" s="70">
        <v>2</v>
      </c>
      <c r="Y68" s="70">
        <v>4</v>
      </c>
      <c r="Z68" s="70">
        <v>1</v>
      </c>
      <c r="AA68" s="70">
        <v>2</v>
      </c>
      <c r="AB68" s="70">
        <v>3</v>
      </c>
      <c r="AC68" s="70">
        <v>0</v>
      </c>
      <c r="AD68" s="70">
        <v>2</v>
      </c>
      <c r="AE68" s="70">
        <v>1</v>
      </c>
      <c r="AF68" s="70">
        <v>1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1</v>
      </c>
      <c r="AQ68" s="70">
        <v>0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52">
        <v>105.98</v>
      </c>
      <c r="AZ68" s="53">
        <v>108.78410071942443</v>
      </c>
      <c r="BA68" s="53">
        <v>21.198767906194956</v>
      </c>
    </row>
    <row r="69" spans="2:53" s="68" customFormat="1" ht="12">
      <c r="B69" s="225" t="s">
        <v>329</v>
      </c>
      <c r="C69" s="230"/>
      <c r="D69" s="33">
        <v>63</v>
      </c>
      <c r="E69" s="33">
        <v>0</v>
      </c>
      <c r="F69" s="33">
        <v>0</v>
      </c>
      <c r="G69" s="33">
        <v>0</v>
      </c>
      <c r="H69" s="33">
        <v>0</v>
      </c>
      <c r="I69" s="33">
        <v>1</v>
      </c>
      <c r="J69" s="33">
        <v>4</v>
      </c>
      <c r="K69" s="33">
        <v>0</v>
      </c>
      <c r="L69" s="33">
        <v>3</v>
      </c>
      <c r="M69" s="33">
        <v>7</v>
      </c>
      <c r="N69" s="33">
        <v>8</v>
      </c>
      <c r="O69" s="33">
        <v>5</v>
      </c>
      <c r="P69" s="33">
        <v>6</v>
      </c>
      <c r="Q69" s="33">
        <v>3</v>
      </c>
      <c r="R69" s="33">
        <v>4</v>
      </c>
      <c r="S69" s="33">
        <v>3</v>
      </c>
      <c r="T69" s="33">
        <v>2</v>
      </c>
      <c r="U69" s="33">
        <v>1</v>
      </c>
      <c r="V69" s="33">
        <v>3</v>
      </c>
      <c r="W69" s="33">
        <v>1</v>
      </c>
      <c r="X69" s="33">
        <v>0</v>
      </c>
      <c r="Y69" s="33">
        <v>1</v>
      </c>
      <c r="Z69" s="33">
        <v>1</v>
      </c>
      <c r="AA69" s="33">
        <v>3</v>
      </c>
      <c r="AB69" s="33">
        <v>1</v>
      </c>
      <c r="AC69" s="33">
        <v>0</v>
      </c>
      <c r="AD69" s="33">
        <v>0</v>
      </c>
      <c r="AE69" s="33">
        <v>0</v>
      </c>
      <c r="AF69" s="33">
        <v>6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51">
        <v>108.13</v>
      </c>
      <c r="AZ69" s="35">
        <v>117.70222222222222</v>
      </c>
      <c r="BA69" s="35">
        <v>31.90009133592165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B67:C67"/>
    <mergeCell ref="B69:C69"/>
    <mergeCell ref="B62:C62"/>
    <mergeCell ref="B63:C63"/>
    <mergeCell ref="B64:C64"/>
    <mergeCell ref="B65:C65"/>
    <mergeCell ref="B68:C68"/>
    <mergeCell ref="B59:C59"/>
    <mergeCell ref="B60:C60"/>
    <mergeCell ref="B61:C61"/>
    <mergeCell ref="B66:C66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3:C13"/>
    <mergeCell ref="B14:C14"/>
    <mergeCell ref="B3:C3"/>
    <mergeCell ref="B4:C5"/>
    <mergeCell ref="B6:C6"/>
    <mergeCell ref="B7:C7"/>
    <mergeCell ref="AZ3:AZ4"/>
    <mergeCell ref="BA3:BA4"/>
    <mergeCell ref="D3:D5"/>
    <mergeCell ref="AY3:AY4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9" max="6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2"/>
  <sheetViews>
    <sheetView showGridLines="0" zoomScalePageLayoutView="0" workbookViewId="0" topLeftCell="A46">
      <selection activeCell="E4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8515625" style="0" customWidth="1"/>
    <col min="5" max="17" width="5.28125" style="0" customWidth="1"/>
    <col min="18" max="18" width="6.8515625" style="0" customWidth="1"/>
    <col min="19" max="19" width="7.00390625" style="0" customWidth="1"/>
    <col min="20" max="20" width="7.28125" style="0" customWidth="1"/>
  </cols>
  <sheetData>
    <row r="1" spans="2:4" ht="17.25">
      <c r="B1" s="14" t="s">
        <v>239</v>
      </c>
      <c r="D1" s="14" t="s">
        <v>172</v>
      </c>
    </row>
    <row r="2" ht="17.25">
      <c r="C2" s="5"/>
    </row>
    <row r="3" spans="2:20" ht="24" customHeight="1">
      <c r="B3" s="284" t="s">
        <v>173</v>
      </c>
      <c r="C3" s="281"/>
      <c r="D3" s="277" t="s">
        <v>0</v>
      </c>
      <c r="E3" s="40"/>
      <c r="F3" s="79">
        <v>15</v>
      </c>
      <c r="G3" s="79">
        <v>20</v>
      </c>
      <c r="H3" s="79">
        <v>25</v>
      </c>
      <c r="I3" s="79">
        <v>30</v>
      </c>
      <c r="J3" s="79">
        <v>35</v>
      </c>
      <c r="K3" s="79">
        <v>40</v>
      </c>
      <c r="L3" s="79">
        <v>45</v>
      </c>
      <c r="M3" s="79">
        <v>50</v>
      </c>
      <c r="N3" s="79">
        <v>55</v>
      </c>
      <c r="O3" s="79">
        <v>60</v>
      </c>
      <c r="P3" s="79">
        <v>65</v>
      </c>
      <c r="Q3" s="84" t="s">
        <v>222</v>
      </c>
      <c r="R3" s="301" t="s">
        <v>50</v>
      </c>
      <c r="S3" s="301" t="s">
        <v>51</v>
      </c>
      <c r="T3" s="302" t="s">
        <v>233</v>
      </c>
    </row>
    <row r="4" spans="2:20" s="15" customFormat="1" ht="13.5" customHeight="1">
      <c r="B4" s="295" t="s">
        <v>350</v>
      </c>
      <c r="C4" s="296"/>
      <c r="D4" s="278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7" t="s">
        <v>92</v>
      </c>
      <c r="Q4" s="37" t="s">
        <v>92</v>
      </c>
      <c r="R4" s="278"/>
      <c r="S4" s="278"/>
      <c r="T4" s="303"/>
    </row>
    <row r="5" spans="2:20" ht="24" customHeight="1">
      <c r="B5" s="297"/>
      <c r="C5" s="291"/>
      <c r="D5" s="279"/>
      <c r="E5" s="83" t="s">
        <v>223</v>
      </c>
      <c r="F5" s="78">
        <v>19.9</v>
      </c>
      <c r="G5" s="78">
        <v>24.9</v>
      </c>
      <c r="H5" s="78">
        <v>29.9</v>
      </c>
      <c r="I5" s="78">
        <v>34.9</v>
      </c>
      <c r="J5" s="78">
        <v>39.9</v>
      </c>
      <c r="K5" s="78">
        <v>44.9</v>
      </c>
      <c r="L5" s="78">
        <v>49.9</v>
      </c>
      <c r="M5" s="78">
        <v>54.9</v>
      </c>
      <c r="N5" s="78">
        <v>59.9</v>
      </c>
      <c r="O5" s="78">
        <v>64.9</v>
      </c>
      <c r="P5" s="78">
        <v>69.9</v>
      </c>
      <c r="Q5" s="78"/>
      <c r="R5" s="78" t="s">
        <v>98</v>
      </c>
      <c r="S5" s="78" t="s">
        <v>98</v>
      </c>
      <c r="T5" s="78" t="s">
        <v>98</v>
      </c>
    </row>
    <row r="6" spans="2:20" ht="12">
      <c r="B6" s="275" t="s">
        <v>1</v>
      </c>
      <c r="C6" s="276"/>
      <c r="D6" s="42">
        <v>14991</v>
      </c>
      <c r="E6" s="42">
        <v>69</v>
      </c>
      <c r="F6" s="42">
        <v>635</v>
      </c>
      <c r="G6" s="42">
        <v>2099</v>
      </c>
      <c r="H6" s="42">
        <v>3131</v>
      </c>
      <c r="I6" s="42">
        <v>2523</v>
      </c>
      <c r="J6" s="42">
        <v>2105</v>
      </c>
      <c r="K6" s="42">
        <v>1212</v>
      </c>
      <c r="L6" s="42">
        <v>839</v>
      </c>
      <c r="M6" s="42">
        <v>736</v>
      </c>
      <c r="N6" s="42">
        <v>644</v>
      </c>
      <c r="O6" s="42">
        <v>384</v>
      </c>
      <c r="P6" s="42">
        <v>169</v>
      </c>
      <c r="Q6" s="42">
        <v>445</v>
      </c>
      <c r="R6" s="67">
        <v>33</v>
      </c>
      <c r="S6" s="66">
        <v>36.70986451591975</v>
      </c>
      <c r="T6" s="66">
        <v>15.727390159857633</v>
      </c>
    </row>
    <row r="7" spans="2:20" ht="12">
      <c r="B7" s="274" t="s">
        <v>2</v>
      </c>
      <c r="C7" s="229"/>
      <c r="D7" s="32">
        <v>7819</v>
      </c>
      <c r="E7" s="32">
        <v>43</v>
      </c>
      <c r="F7" s="32">
        <v>380</v>
      </c>
      <c r="G7" s="32">
        <v>1182</v>
      </c>
      <c r="H7" s="32">
        <v>1520</v>
      </c>
      <c r="I7" s="32">
        <v>1330</v>
      </c>
      <c r="J7" s="32">
        <v>1017</v>
      </c>
      <c r="K7" s="32">
        <v>613</v>
      </c>
      <c r="L7" s="32">
        <v>506</v>
      </c>
      <c r="M7" s="32">
        <v>395</v>
      </c>
      <c r="N7" s="32">
        <v>342</v>
      </c>
      <c r="O7" s="32">
        <v>179</v>
      </c>
      <c r="P7" s="32">
        <v>80</v>
      </c>
      <c r="Q7" s="32">
        <v>232</v>
      </c>
      <c r="R7" s="52">
        <v>32.915</v>
      </c>
      <c r="S7" s="34">
        <v>36.55110943654474</v>
      </c>
      <c r="T7" s="34">
        <v>15.71642564567242</v>
      </c>
    </row>
    <row r="8" spans="2:20" ht="12">
      <c r="B8" s="99"/>
      <c r="C8" s="93" t="s">
        <v>136</v>
      </c>
      <c r="D8" s="32">
        <v>3695</v>
      </c>
      <c r="E8" s="32">
        <v>29</v>
      </c>
      <c r="F8" s="32">
        <v>238</v>
      </c>
      <c r="G8" s="32">
        <v>633</v>
      </c>
      <c r="H8" s="32">
        <v>712</v>
      </c>
      <c r="I8" s="32">
        <v>623</v>
      </c>
      <c r="J8" s="32">
        <v>450</v>
      </c>
      <c r="K8" s="32">
        <v>290</v>
      </c>
      <c r="L8" s="32">
        <v>255</v>
      </c>
      <c r="M8" s="32">
        <v>159</v>
      </c>
      <c r="N8" s="32">
        <v>115</v>
      </c>
      <c r="O8" s="32">
        <v>54</v>
      </c>
      <c r="P8" s="32">
        <v>24</v>
      </c>
      <c r="Q8" s="32">
        <v>113</v>
      </c>
      <c r="R8" s="52">
        <v>31.856666666666666</v>
      </c>
      <c r="S8" s="34">
        <v>35.26717341694542</v>
      </c>
      <c r="T8" s="34">
        <v>15.475956807429956</v>
      </c>
    </row>
    <row r="9" spans="2:20" ht="12">
      <c r="B9" s="99"/>
      <c r="C9" s="93" t="s">
        <v>137</v>
      </c>
      <c r="D9" s="32">
        <v>2415</v>
      </c>
      <c r="E9" s="32">
        <v>11</v>
      </c>
      <c r="F9" s="32">
        <v>87</v>
      </c>
      <c r="G9" s="32">
        <v>353</v>
      </c>
      <c r="H9" s="32">
        <v>448</v>
      </c>
      <c r="I9" s="32">
        <v>426</v>
      </c>
      <c r="J9" s="32">
        <v>309</v>
      </c>
      <c r="K9" s="32">
        <v>176</v>
      </c>
      <c r="L9" s="32">
        <v>168</v>
      </c>
      <c r="M9" s="32">
        <v>144</v>
      </c>
      <c r="N9" s="32">
        <v>121</v>
      </c>
      <c r="O9" s="32">
        <v>66</v>
      </c>
      <c r="P9" s="32">
        <v>37</v>
      </c>
      <c r="Q9" s="32">
        <v>69</v>
      </c>
      <c r="R9" s="52">
        <v>33.535</v>
      </c>
      <c r="S9" s="34">
        <v>37.39874182194619</v>
      </c>
      <c r="T9" s="34">
        <v>15.54402060109596</v>
      </c>
    </row>
    <row r="10" spans="2:20" ht="12">
      <c r="B10" s="99"/>
      <c r="C10" s="93" t="s">
        <v>138</v>
      </c>
      <c r="D10" s="32">
        <v>1709</v>
      </c>
      <c r="E10" s="32">
        <v>3</v>
      </c>
      <c r="F10" s="32">
        <v>55</v>
      </c>
      <c r="G10" s="32">
        <v>196</v>
      </c>
      <c r="H10" s="32">
        <v>360</v>
      </c>
      <c r="I10" s="32">
        <v>281</v>
      </c>
      <c r="J10" s="32">
        <v>258</v>
      </c>
      <c r="K10" s="32">
        <v>147</v>
      </c>
      <c r="L10" s="32">
        <v>83</v>
      </c>
      <c r="M10" s="32">
        <v>92</v>
      </c>
      <c r="N10" s="32">
        <v>106</v>
      </c>
      <c r="O10" s="32">
        <v>59</v>
      </c>
      <c r="P10" s="32">
        <v>19</v>
      </c>
      <c r="Q10" s="32">
        <v>50</v>
      </c>
      <c r="R10" s="52">
        <v>34.22666666666667</v>
      </c>
      <c r="S10" s="34">
        <v>38.129290467367</v>
      </c>
      <c r="T10" s="34">
        <v>16.24994281682782</v>
      </c>
    </row>
    <row r="11" spans="2:20" ht="12">
      <c r="B11" s="273" t="s">
        <v>3</v>
      </c>
      <c r="C11" s="230"/>
      <c r="D11" s="33">
        <v>7172</v>
      </c>
      <c r="E11" s="33">
        <v>26</v>
      </c>
      <c r="F11" s="33">
        <v>255</v>
      </c>
      <c r="G11" s="33">
        <v>917</v>
      </c>
      <c r="H11" s="33">
        <v>1611</v>
      </c>
      <c r="I11" s="33">
        <v>1193</v>
      </c>
      <c r="J11" s="33">
        <v>1088</v>
      </c>
      <c r="K11" s="33">
        <v>599</v>
      </c>
      <c r="L11" s="33">
        <v>333</v>
      </c>
      <c r="M11" s="33">
        <v>341</v>
      </c>
      <c r="N11" s="33">
        <v>302</v>
      </c>
      <c r="O11" s="33">
        <v>205</v>
      </c>
      <c r="P11" s="33">
        <v>89</v>
      </c>
      <c r="Q11" s="33">
        <v>213</v>
      </c>
      <c r="R11" s="51">
        <v>33.050000000000004</v>
      </c>
      <c r="S11" s="35">
        <v>36.88294119824447</v>
      </c>
      <c r="T11" s="35">
        <v>15.738606247838234</v>
      </c>
    </row>
    <row r="12" spans="2:20" ht="12" customHeight="1">
      <c r="B12" s="223" t="s">
        <v>339</v>
      </c>
      <c r="C12" s="229"/>
      <c r="D12" s="32">
        <v>830</v>
      </c>
      <c r="E12" s="32">
        <v>4</v>
      </c>
      <c r="F12" s="32">
        <v>17</v>
      </c>
      <c r="G12" s="32">
        <v>94</v>
      </c>
      <c r="H12" s="32">
        <v>167</v>
      </c>
      <c r="I12" s="32">
        <v>146</v>
      </c>
      <c r="J12" s="32">
        <v>123</v>
      </c>
      <c r="K12" s="32">
        <v>72</v>
      </c>
      <c r="L12" s="32">
        <v>47</v>
      </c>
      <c r="M12" s="32">
        <v>48</v>
      </c>
      <c r="N12" s="32">
        <v>39</v>
      </c>
      <c r="O12" s="32">
        <v>31</v>
      </c>
      <c r="P12" s="32">
        <v>15</v>
      </c>
      <c r="Q12" s="32">
        <v>27</v>
      </c>
      <c r="R12" s="52">
        <v>34.51291666666667</v>
      </c>
      <c r="S12" s="34">
        <v>38.33876941575831</v>
      </c>
      <c r="T12" s="34">
        <v>16.597376083877794</v>
      </c>
    </row>
    <row r="13" spans="2:20" ht="12" customHeight="1">
      <c r="B13" s="223" t="s">
        <v>340</v>
      </c>
      <c r="C13" s="229"/>
      <c r="D13" s="32">
        <v>945</v>
      </c>
      <c r="E13" s="32">
        <v>4</v>
      </c>
      <c r="F13" s="32">
        <v>31</v>
      </c>
      <c r="G13" s="32">
        <v>121</v>
      </c>
      <c r="H13" s="32">
        <v>199</v>
      </c>
      <c r="I13" s="32">
        <v>155</v>
      </c>
      <c r="J13" s="32">
        <v>171</v>
      </c>
      <c r="K13" s="32">
        <v>90</v>
      </c>
      <c r="L13" s="32">
        <v>41</v>
      </c>
      <c r="M13" s="32">
        <v>36</v>
      </c>
      <c r="N13" s="32">
        <v>35</v>
      </c>
      <c r="O13" s="32">
        <v>22</v>
      </c>
      <c r="P13" s="32">
        <v>12</v>
      </c>
      <c r="Q13" s="32">
        <v>28</v>
      </c>
      <c r="R13" s="52">
        <v>33.5</v>
      </c>
      <c r="S13" s="34">
        <v>36.943245804988635</v>
      </c>
      <c r="T13" s="34">
        <v>15.641196127598306</v>
      </c>
    </row>
    <row r="14" spans="2:20" ht="12" customHeight="1">
      <c r="B14" s="223" t="s">
        <v>341</v>
      </c>
      <c r="C14" s="229"/>
      <c r="D14" s="32">
        <v>1009</v>
      </c>
      <c r="E14" s="32">
        <v>3</v>
      </c>
      <c r="F14" s="32">
        <v>30</v>
      </c>
      <c r="G14" s="32">
        <v>126</v>
      </c>
      <c r="H14" s="32">
        <v>203</v>
      </c>
      <c r="I14" s="32">
        <v>181</v>
      </c>
      <c r="J14" s="32">
        <v>153</v>
      </c>
      <c r="K14" s="32">
        <v>80</v>
      </c>
      <c r="L14" s="32">
        <v>43</v>
      </c>
      <c r="M14" s="32">
        <v>57</v>
      </c>
      <c r="N14" s="32">
        <v>42</v>
      </c>
      <c r="O14" s="32">
        <v>42</v>
      </c>
      <c r="P14" s="32">
        <v>9</v>
      </c>
      <c r="Q14" s="32">
        <v>40</v>
      </c>
      <c r="R14" s="52">
        <v>33.7725</v>
      </c>
      <c r="S14" s="34">
        <v>37.97023552708169</v>
      </c>
      <c r="T14" s="34">
        <v>16.760460928509847</v>
      </c>
    </row>
    <row r="15" spans="2:20" ht="12" customHeight="1">
      <c r="B15" s="223" t="s">
        <v>342</v>
      </c>
      <c r="C15" s="229"/>
      <c r="D15" s="32">
        <v>4961</v>
      </c>
      <c r="E15" s="32">
        <v>33</v>
      </c>
      <c r="F15" s="32">
        <v>279</v>
      </c>
      <c r="G15" s="32">
        <v>809</v>
      </c>
      <c r="H15" s="32">
        <v>970</v>
      </c>
      <c r="I15" s="32">
        <v>834</v>
      </c>
      <c r="J15" s="32">
        <v>653</v>
      </c>
      <c r="K15" s="32">
        <v>383</v>
      </c>
      <c r="L15" s="32">
        <v>316</v>
      </c>
      <c r="M15" s="32">
        <v>225</v>
      </c>
      <c r="N15" s="32">
        <v>182</v>
      </c>
      <c r="O15" s="32">
        <v>88</v>
      </c>
      <c r="P15" s="32">
        <v>37</v>
      </c>
      <c r="Q15" s="32">
        <v>152</v>
      </c>
      <c r="R15" s="52">
        <v>32.28666666666667</v>
      </c>
      <c r="S15" s="34">
        <v>35.78682482606752</v>
      </c>
      <c r="T15" s="34">
        <v>15.574501600533704</v>
      </c>
    </row>
    <row r="16" spans="2:20" ht="12" customHeight="1">
      <c r="B16" s="223" t="s">
        <v>343</v>
      </c>
      <c r="C16" s="229"/>
      <c r="D16" s="32">
        <v>1301</v>
      </c>
      <c r="E16" s="32">
        <v>3</v>
      </c>
      <c r="F16" s="32">
        <v>36</v>
      </c>
      <c r="G16" s="32">
        <v>128</v>
      </c>
      <c r="H16" s="32">
        <v>272</v>
      </c>
      <c r="I16" s="32">
        <v>209</v>
      </c>
      <c r="J16" s="32">
        <v>203</v>
      </c>
      <c r="K16" s="32">
        <v>124</v>
      </c>
      <c r="L16" s="32">
        <v>62</v>
      </c>
      <c r="M16" s="32">
        <v>71</v>
      </c>
      <c r="N16" s="32">
        <v>87</v>
      </c>
      <c r="O16" s="32">
        <v>47</v>
      </c>
      <c r="P16" s="32">
        <v>18</v>
      </c>
      <c r="Q16" s="32">
        <v>41</v>
      </c>
      <c r="R16" s="52">
        <v>35.025</v>
      </c>
      <c r="S16" s="34">
        <v>38.885778991740196</v>
      </c>
      <c r="T16" s="34">
        <v>16.669336918153157</v>
      </c>
    </row>
    <row r="17" spans="2:20" ht="12" customHeight="1">
      <c r="B17" s="223" t="s">
        <v>344</v>
      </c>
      <c r="C17" s="229"/>
      <c r="D17" s="32">
        <v>252</v>
      </c>
      <c r="E17" s="32">
        <v>1</v>
      </c>
      <c r="F17" s="32">
        <v>0</v>
      </c>
      <c r="G17" s="32">
        <v>16</v>
      </c>
      <c r="H17" s="32">
        <v>56</v>
      </c>
      <c r="I17" s="32">
        <v>47</v>
      </c>
      <c r="J17" s="32">
        <v>33</v>
      </c>
      <c r="K17" s="32">
        <v>30</v>
      </c>
      <c r="L17" s="32">
        <v>13</v>
      </c>
      <c r="M17" s="32">
        <v>14</v>
      </c>
      <c r="N17" s="32">
        <v>16</v>
      </c>
      <c r="O17" s="32">
        <v>12</v>
      </c>
      <c r="P17" s="32">
        <v>4</v>
      </c>
      <c r="Q17" s="32">
        <v>10</v>
      </c>
      <c r="R17" s="52">
        <v>35.65566666666666</v>
      </c>
      <c r="S17" s="34">
        <v>40.183349300831466</v>
      </c>
      <c r="T17" s="34">
        <v>15.786390809785296</v>
      </c>
    </row>
    <row r="18" spans="2:20" ht="12" customHeight="1">
      <c r="B18" s="223" t="s">
        <v>345</v>
      </c>
      <c r="C18" s="229"/>
      <c r="D18" s="32">
        <v>2415</v>
      </c>
      <c r="E18" s="32">
        <v>11</v>
      </c>
      <c r="F18" s="32">
        <v>87</v>
      </c>
      <c r="G18" s="32">
        <v>353</v>
      </c>
      <c r="H18" s="32">
        <v>448</v>
      </c>
      <c r="I18" s="32">
        <v>426</v>
      </c>
      <c r="J18" s="32">
        <v>309</v>
      </c>
      <c r="K18" s="32">
        <v>176</v>
      </c>
      <c r="L18" s="32">
        <v>168</v>
      </c>
      <c r="M18" s="32">
        <v>144</v>
      </c>
      <c r="N18" s="32">
        <v>121</v>
      </c>
      <c r="O18" s="32">
        <v>66</v>
      </c>
      <c r="P18" s="32">
        <v>37</v>
      </c>
      <c r="Q18" s="32">
        <v>69</v>
      </c>
      <c r="R18" s="52">
        <v>33.535</v>
      </c>
      <c r="S18" s="34">
        <v>37.39874182194619</v>
      </c>
      <c r="T18" s="34">
        <v>15.54402060109596</v>
      </c>
    </row>
    <row r="19" spans="2:20" ht="12" customHeight="1">
      <c r="B19" s="223" t="s">
        <v>346</v>
      </c>
      <c r="C19" s="229"/>
      <c r="D19" s="32">
        <v>1144</v>
      </c>
      <c r="E19" s="32">
        <v>2</v>
      </c>
      <c r="F19" s="32">
        <v>38</v>
      </c>
      <c r="G19" s="32">
        <v>125</v>
      </c>
      <c r="H19" s="32">
        <v>280</v>
      </c>
      <c r="I19" s="32">
        <v>193</v>
      </c>
      <c r="J19" s="32">
        <v>177</v>
      </c>
      <c r="K19" s="32">
        <v>95</v>
      </c>
      <c r="L19" s="32">
        <v>50</v>
      </c>
      <c r="M19" s="32">
        <v>56</v>
      </c>
      <c r="N19" s="32">
        <v>52</v>
      </c>
      <c r="O19" s="32">
        <v>32</v>
      </c>
      <c r="P19" s="32">
        <v>16</v>
      </c>
      <c r="Q19" s="32">
        <v>28</v>
      </c>
      <c r="R19" s="52">
        <v>33.167500000000004</v>
      </c>
      <c r="S19" s="34">
        <v>36.74466950757577</v>
      </c>
      <c r="T19" s="34">
        <v>14.641037513389362</v>
      </c>
    </row>
    <row r="20" spans="2:20" ht="12" customHeight="1">
      <c r="B20" s="223" t="s">
        <v>347</v>
      </c>
      <c r="C20" s="229"/>
      <c r="D20" s="32">
        <v>433</v>
      </c>
      <c r="E20" s="32">
        <v>5</v>
      </c>
      <c r="F20" s="32">
        <v>16</v>
      </c>
      <c r="G20" s="32">
        <v>46</v>
      </c>
      <c r="H20" s="32">
        <v>106</v>
      </c>
      <c r="I20" s="32">
        <v>58</v>
      </c>
      <c r="J20" s="32">
        <v>69</v>
      </c>
      <c r="K20" s="32">
        <v>45</v>
      </c>
      <c r="L20" s="32">
        <v>22</v>
      </c>
      <c r="M20" s="32">
        <v>22</v>
      </c>
      <c r="N20" s="32">
        <v>16</v>
      </c>
      <c r="O20" s="32">
        <v>10</v>
      </c>
      <c r="P20" s="32">
        <v>6</v>
      </c>
      <c r="Q20" s="32">
        <v>12</v>
      </c>
      <c r="R20" s="52">
        <v>33.67333333333333</v>
      </c>
      <c r="S20" s="34">
        <v>36.938337219106266</v>
      </c>
      <c r="T20" s="34">
        <v>15.795690763986963</v>
      </c>
    </row>
    <row r="21" spans="2:20" ht="12" customHeight="1">
      <c r="B21" s="223" t="s">
        <v>385</v>
      </c>
      <c r="C21" s="229"/>
      <c r="D21" s="32">
        <v>900</v>
      </c>
      <c r="E21" s="32">
        <v>2</v>
      </c>
      <c r="F21" s="32">
        <v>46</v>
      </c>
      <c r="G21" s="32">
        <v>138</v>
      </c>
      <c r="H21" s="32">
        <v>233</v>
      </c>
      <c r="I21" s="32">
        <v>144</v>
      </c>
      <c r="J21" s="32">
        <v>128</v>
      </c>
      <c r="K21" s="32">
        <v>67</v>
      </c>
      <c r="L21" s="32">
        <v>34</v>
      </c>
      <c r="M21" s="32">
        <v>38</v>
      </c>
      <c r="N21" s="32">
        <v>25</v>
      </c>
      <c r="O21" s="32">
        <v>18</v>
      </c>
      <c r="P21" s="32">
        <v>6</v>
      </c>
      <c r="Q21" s="32">
        <v>21</v>
      </c>
      <c r="R21" s="52">
        <v>30.907083333333333</v>
      </c>
      <c r="S21" s="34">
        <v>34.764579351851864</v>
      </c>
      <c r="T21" s="34">
        <v>14.68966841043847</v>
      </c>
    </row>
    <row r="22" spans="2:20" ht="12" customHeight="1">
      <c r="B22" s="225" t="s">
        <v>348</v>
      </c>
      <c r="C22" s="230"/>
      <c r="D22" s="33">
        <v>801</v>
      </c>
      <c r="E22" s="33">
        <v>1</v>
      </c>
      <c r="F22" s="33">
        <v>55</v>
      </c>
      <c r="G22" s="33">
        <v>143</v>
      </c>
      <c r="H22" s="33">
        <v>197</v>
      </c>
      <c r="I22" s="33">
        <v>130</v>
      </c>
      <c r="J22" s="33">
        <v>86</v>
      </c>
      <c r="K22" s="33">
        <v>50</v>
      </c>
      <c r="L22" s="33">
        <v>43</v>
      </c>
      <c r="M22" s="33">
        <v>25</v>
      </c>
      <c r="N22" s="33">
        <v>29</v>
      </c>
      <c r="O22" s="33">
        <v>16</v>
      </c>
      <c r="P22" s="33">
        <v>9</v>
      </c>
      <c r="Q22" s="33">
        <v>17</v>
      </c>
      <c r="R22" s="51">
        <v>30.12</v>
      </c>
      <c r="S22" s="35">
        <v>34.18444457820585</v>
      </c>
      <c r="T22" s="35">
        <v>15.057871738357857</v>
      </c>
    </row>
    <row r="23" spans="2:20" ht="12">
      <c r="B23" s="274" t="s">
        <v>4</v>
      </c>
      <c r="C23" s="229"/>
      <c r="D23" s="32">
        <v>830</v>
      </c>
      <c r="E23" s="32">
        <v>4</v>
      </c>
      <c r="F23" s="32">
        <v>17</v>
      </c>
      <c r="G23" s="32">
        <v>94</v>
      </c>
      <c r="H23" s="32">
        <v>167</v>
      </c>
      <c r="I23" s="32">
        <v>146</v>
      </c>
      <c r="J23" s="32">
        <v>123</v>
      </c>
      <c r="K23" s="32">
        <v>72</v>
      </c>
      <c r="L23" s="32">
        <v>47</v>
      </c>
      <c r="M23" s="32">
        <v>48</v>
      </c>
      <c r="N23" s="32">
        <v>39</v>
      </c>
      <c r="O23" s="32">
        <v>31</v>
      </c>
      <c r="P23" s="32">
        <v>15</v>
      </c>
      <c r="Q23" s="32">
        <v>27</v>
      </c>
      <c r="R23" s="52">
        <v>34.51291666666667</v>
      </c>
      <c r="S23" s="34">
        <v>38.33876941575831</v>
      </c>
      <c r="T23" s="34">
        <v>16.597376083877794</v>
      </c>
    </row>
    <row r="24" spans="2:20" ht="12">
      <c r="B24" s="274" t="s">
        <v>5</v>
      </c>
      <c r="C24" s="229"/>
      <c r="D24" s="32">
        <v>76</v>
      </c>
      <c r="E24" s="32">
        <v>0</v>
      </c>
      <c r="F24" s="32">
        <v>2</v>
      </c>
      <c r="G24" s="32">
        <v>8</v>
      </c>
      <c r="H24" s="32">
        <v>15</v>
      </c>
      <c r="I24" s="32">
        <v>14</v>
      </c>
      <c r="J24" s="32">
        <v>9</v>
      </c>
      <c r="K24" s="32">
        <v>8</v>
      </c>
      <c r="L24" s="32">
        <v>5</v>
      </c>
      <c r="M24" s="32">
        <v>5</v>
      </c>
      <c r="N24" s="32">
        <v>5</v>
      </c>
      <c r="O24" s="32">
        <v>2</v>
      </c>
      <c r="P24" s="32">
        <v>1</v>
      </c>
      <c r="Q24" s="32">
        <v>2</v>
      </c>
      <c r="R24" s="52">
        <v>34.516666666666666</v>
      </c>
      <c r="S24" s="34">
        <v>39.07063596491228</v>
      </c>
      <c r="T24" s="34">
        <v>17.426770282033004</v>
      </c>
    </row>
    <row r="25" spans="2:20" ht="12">
      <c r="B25" s="274" t="s">
        <v>6</v>
      </c>
      <c r="C25" s="229"/>
      <c r="D25" s="32">
        <v>228</v>
      </c>
      <c r="E25" s="32">
        <v>1</v>
      </c>
      <c r="F25" s="32">
        <v>9</v>
      </c>
      <c r="G25" s="32">
        <v>26</v>
      </c>
      <c r="H25" s="32">
        <v>50</v>
      </c>
      <c r="I25" s="32">
        <v>40</v>
      </c>
      <c r="J25" s="32">
        <v>44</v>
      </c>
      <c r="K25" s="32">
        <v>22</v>
      </c>
      <c r="L25" s="32">
        <v>5</v>
      </c>
      <c r="M25" s="32">
        <v>8</v>
      </c>
      <c r="N25" s="32">
        <v>9</v>
      </c>
      <c r="O25" s="32">
        <v>6</v>
      </c>
      <c r="P25" s="32">
        <v>2</v>
      </c>
      <c r="Q25" s="32">
        <v>6</v>
      </c>
      <c r="R25" s="52">
        <v>33.16666666666667</v>
      </c>
      <c r="S25" s="34">
        <v>36.59797629490394</v>
      </c>
      <c r="T25" s="34">
        <v>15.533558473364302</v>
      </c>
    </row>
    <row r="26" spans="2:20" ht="12">
      <c r="B26" s="274" t="s">
        <v>7</v>
      </c>
      <c r="C26" s="229"/>
      <c r="D26" s="32">
        <v>322</v>
      </c>
      <c r="E26" s="32">
        <v>1</v>
      </c>
      <c r="F26" s="32">
        <v>7</v>
      </c>
      <c r="G26" s="32">
        <v>37</v>
      </c>
      <c r="H26" s="32">
        <v>76</v>
      </c>
      <c r="I26" s="32">
        <v>50</v>
      </c>
      <c r="J26" s="32">
        <v>64</v>
      </c>
      <c r="K26" s="32">
        <v>33</v>
      </c>
      <c r="L26" s="32">
        <v>13</v>
      </c>
      <c r="M26" s="32">
        <v>10</v>
      </c>
      <c r="N26" s="32">
        <v>11</v>
      </c>
      <c r="O26" s="32">
        <v>5</v>
      </c>
      <c r="P26" s="32">
        <v>7</v>
      </c>
      <c r="Q26" s="32">
        <v>8</v>
      </c>
      <c r="R26" s="52">
        <v>33.67666666666666</v>
      </c>
      <c r="S26" s="34">
        <v>36.610253918958904</v>
      </c>
      <c r="T26" s="34">
        <v>13.943263452633511</v>
      </c>
    </row>
    <row r="27" spans="2:20" ht="12">
      <c r="B27" s="274" t="s">
        <v>8</v>
      </c>
      <c r="C27" s="229"/>
      <c r="D27" s="32">
        <v>86</v>
      </c>
      <c r="E27" s="32">
        <v>0</v>
      </c>
      <c r="F27" s="32">
        <v>2</v>
      </c>
      <c r="G27" s="32">
        <v>13</v>
      </c>
      <c r="H27" s="32">
        <v>17</v>
      </c>
      <c r="I27" s="32">
        <v>16</v>
      </c>
      <c r="J27" s="32">
        <v>10</v>
      </c>
      <c r="K27" s="32">
        <v>6</v>
      </c>
      <c r="L27" s="32">
        <v>9</v>
      </c>
      <c r="M27" s="32">
        <v>3</v>
      </c>
      <c r="N27" s="32">
        <v>3</v>
      </c>
      <c r="O27" s="32">
        <v>3</v>
      </c>
      <c r="P27" s="32">
        <v>1</v>
      </c>
      <c r="Q27" s="32">
        <v>3</v>
      </c>
      <c r="R27" s="52">
        <v>33.7425</v>
      </c>
      <c r="S27" s="34">
        <v>37.50339147286822</v>
      </c>
      <c r="T27" s="34">
        <v>14.70717268805662</v>
      </c>
    </row>
    <row r="28" spans="2:20" ht="12">
      <c r="B28" s="274" t="s">
        <v>9</v>
      </c>
      <c r="C28" s="229"/>
      <c r="D28" s="32">
        <v>93</v>
      </c>
      <c r="E28" s="32">
        <v>1</v>
      </c>
      <c r="F28" s="32">
        <v>6</v>
      </c>
      <c r="G28" s="32">
        <v>15</v>
      </c>
      <c r="H28" s="32">
        <v>18</v>
      </c>
      <c r="I28" s="32">
        <v>10</v>
      </c>
      <c r="J28" s="32">
        <v>22</v>
      </c>
      <c r="K28" s="32">
        <v>6</v>
      </c>
      <c r="L28" s="32">
        <v>4</v>
      </c>
      <c r="M28" s="32">
        <v>2</v>
      </c>
      <c r="N28" s="32">
        <v>2</v>
      </c>
      <c r="O28" s="32">
        <v>3</v>
      </c>
      <c r="P28" s="32">
        <v>0</v>
      </c>
      <c r="Q28" s="32">
        <v>4</v>
      </c>
      <c r="R28" s="52">
        <v>33.62</v>
      </c>
      <c r="S28" s="34">
        <v>36.55050281618024</v>
      </c>
      <c r="T28" s="34">
        <v>19.21155528992457</v>
      </c>
    </row>
    <row r="29" spans="2:20" ht="12">
      <c r="B29" s="274" t="s">
        <v>10</v>
      </c>
      <c r="C29" s="229"/>
      <c r="D29" s="32">
        <v>140</v>
      </c>
      <c r="E29" s="32">
        <v>1</v>
      </c>
      <c r="F29" s="32">
        <v>5</v>
      </c>
      <c r="G29" s="32">
        <v>22</v>
      </c>
      <c r="H29" s="32">
        <v>23</v>
      </c>
      <c r="I29" s="32">
        <v>25</v>
      </c>
      <c r="J29" s="32">
        <v>22</v>
      </c>
      <c r="K29" s="32">
        <v>15</v>
      </c>
      <c r="L29" s="32">
        <v>5</v>
      </c>
      <c r="M29" s="32">
        <v>8</v>
      </c>
      <c r="N29" s="32">
        <v>5</v>
      </c>
      <c r="O29" s="32">
        <v>3</v>
      </c>
      <c r="P29" s="32">
        <v>1</v>
      </c>
      <c r="Q29" s="32">
        <v>5</v>
      </c>
      <c r="R29" s="52">
        <v>32.11875</v>
      </c>
      <c r="S29" s="34">
        <v>37.03335833333335</v>
      </c>
      <c r="T29" s="34">
        <v>16.57748616180433</v>
      </c>
    </row>
    <row r="30" spans="2:20" ht="12">
      <c r="B30" s="274" t="s">
        <v>11</v>
      </c>
      <c r="C30" s="229"/>
      <c r="D30" s="32">
        <v>509</v>
      </c>
      <c r="E30" s="32">
        <v>3</v>
      </c>
      <c r="F30" s="32">
        <v>14</v>
      </c>
      <c r="G30" s="32">
        <v>65</v>
      </c>
      <c r="H30" s="32">
        <v>92</v>
      </c>
      <c r="I30" s="32">
        <v>87</v>
      </c>
      <c r="J30" s="32">
        <v>90</v>
      </c>
      <c r="K30" s="32">
        <v>42</v>
      </c>
      <c r="L30" s="32">
        <v>29</v>
      </c>
      <c r="M30" s="32">
        <v>26</v>
      </c>
      <c r="N30" s="32">
        <v>26</v>
      </c>
      <c r="O30" s="32">
        <v>9</v>
      </c>
      <c r="P30" s="32">
        <v>7</v>
      </c>
      <c r="Q30" s="32">
        <v>19</v>
      </c>
      <c r="R30" s="52">
        <v>34.25</v>
      </c>
      <c r="S30" s="34">
        <v>38.06082055539963</v>
      </c>
      <c r="T30" s="34">
        <v>16.4541976282408</v>
      </c>
    </row>
    <row r="31" spans="2:20" ht="12">
      <c r="B31" s="274" t="s">
        <v>12</v>
      </c>
      <c r="C31" s="229"/>
      <c r="D31" s="32">
        <v>296</v>
      </c>
      <c r="E31" s="32">
        <v>0</v>
      </c>
      <c r="F31" s="32">
        <v>8</v>
      </c>
      <c r="G31" s="32">
        <v>32</v>
      </c>
      <c r="H31" s="32">
        <v>57</v>
      </c>
      <c r="I31" s="32">
        <v>60</v>
      </c>
      <c r="J31" s="32">
        <v>41</v>
      </c>
      <c r="K31" s="32">
        <v>25</v>
      </c>
      <c r="L31" s="32">
        <v>9</v>
      </c>
      <c r="M31" s="32">
        <v>18</v>
      </c>
      <c r="N31" s="32">
        <v>14</v>
      </c>
      <c r="O31" s="32">
        <v>18</v>
      </c>
      <c r="P31" s="32">
        <v>2</v>
      </c>
      <c r="Q31" s="32">
        <v>12</v>
      </c>
      <c r="R31" s="52">
        <v>34.22666666666667</v>
      </c>
      <c r="S31" s="34">
        <v>38.91540532496781</v>
      </c>
      <c r="T31" s="34">
        <v>16.87527786159321</v>
      </c>
    </row>
    <row r="32" spans="2:20" ht="12">
      <c r="B32" s="274" t="s">
        <v>13</v>
      </c>
      <c r="C32" s="229"/>
      <c r="D32" s="32">
        <v>353</v>
      </c>
      <c r="E32" s="32">
        <v>1</v>
      </c>
      <c r="F32" s="32">
        <v>11</v>
      </c>
      <c r="G32" s="32">
        <v>61</v>
      </c>
      <c r="H32" s="32">
        <v>67</v>
      </c>
      <c r="I32" s="32">
        <v>61</v>
      </c>
      <c r="J32" s="32">
        <v>59</v>
      </c>
      <c r="K32" s="32">
        <v>26</v>
      </c>
      <c r="L32" s="32">
        <v>13</v>
      </c>
      <c r="M32" s="32">
        <v>12</v>
      </c>
      <c r="N32" s="32">
        <v>15</v>
      </c>
      <c r="O32" s="32">
        <v>8</v>
      </c>
      <c r="P32" s="32">
        <v>4</v>
      </c>
      <c r="Q32" s="32">
        <v>15</v>
      </c>
      <c r="R32" s="52">
        <v>32.592</v>
      </c>
      <c r="S32" s="34">
        <v>36.34200462026172</v>
      </c>
      <c r="T32" s="34">
        <v>14.756960375829795</v>
      </c>
    </row>
    <row r="33" spans="2:20" ht="12">
      <c r="B33" s="274" t="s">
        <v>14</v>
      </c>
      <c r="C33" s="229"/>
      <c r="D33" s="32">
        <v>943</v>
      </c>
      <c r="E33" s="32">
        <v>7</v>
      </c>
      <c r="F33" s="32">
        <v>41</v>
      </c>
      <c r="G33" s="32">
        <v>131</v>
      </c>
      <c r="H33" s="32">
        <v>188</v>
      </c>
      <c r="I33" s="32">
        <v>147</v>
      </c>
      <c r="J33" s="32">
        <v>135</v>
      </c>
      <c r="K33" s="32">
        <v>79</v>
      </c>
      <c r="L33" s="32">
        <v>74</v>
      </c>
      <c r="M33" s="32">
        <v>42</v>
      </c>
      <c r="N33" s="32">
        <v>42</v>
      </c>
      <c r="O33" s="32">
        <v>22</v>
      </c>
      <c r="P33" s="32">
        <v>5</v>
      </c>
      <c r="Q33" s="32">
        <v>30</v>
      </c>
      <c r="R33" s="52">
        <v>33.60333333333333</v>
      </c>
      <c r="S33" s="34">
        <v>36.84772579912136</v>
      </c>
      <c r="T33" s="34">
        <v>15.645382373943308</v>
      </c>
    </row>
    <row r="34" spans="2:20" ht="12">
      <c r="B34" s="274" t="s">
        <v>15</v>
      </c>
      <c r="C34" s="229"/>
      <c r="D34" s="32">
        <v>841</v>
      </c>
      <c r="E34" s="32">
        <v>2</v>
      </c>
      <c r="F34" s="32">
        <v>47</v>
      </c>
      <c r="G34" s="32">
        <v>116</v>
      </c>
      <c r="H34" s="32">
        <v>157</v>
      </c>
      <c r="I34" s="32">
        <v>160</v>
      </c>
      <c r="J34" s="32">
        <v>123</v>
      </c>
      <c r="K34" s="32">
        <v>55</v>
      </c>
      <c r="L34" s="32">
        <v>51</v>
      </c>
      <c r="M34" s="32">
        <v>41</v>
      </c>
      <c r="N34" s="32">
        <v>38</v>
      </c>
      <c r="O34" s="32">
        <v>16</v>
      </c>
      <c r="P34" s="32">
        <v>6</v>
      </c>
      <c r="Q34" s="32">
        <v>29</v>
      </c>
      <c r="R34" s="52">
        <v>33.12</v>
      </c>
      <c r="S34" s="34">
        <v>36.969156429678165</v>
      </c>
      <c r="T34" s="34">
        <v>16.97214636866461</v>
      </c>
    </row>
    <row r="35" spans="2:20" ht="12">
      <c r="B35" s="274" t="s">
        <v>16</v>
      </c>
      <c r="C35" s="229"/>
      <c r="D35" s="32">
        <v>990</v>
      </c>
      <c r="E35" s="32">
        <v>14</v>
      </c>
      <c r="F35" s="32">
        <v>82</v>
      </c>
      <c r="G35" s="32">
        <v>199</v>
      </c>
      <c r="H35" s="32">
        <v>201</v>
      </c>
      <c r="I35" s="32">
        <v>164</v>
      </c>
      <c r="J35" s="32">
        <v>106</v>
      </c>
      <c r="K35" s="32">
        <v>67</v>
      </c>
      <c r="L35" s="32">
        <v>57</v>
      </c>
      <c r="M35" s="32">
        <v>39</v>
      </c>
      <c r="N35" s="32">
        <v>17</v>
      </c>
      <c r="O35" s="32">
        <v>12</v>
      </c>
      <c r="P35" s="32">
        <v>5</v>
      </c>
      <c r="Q35" s="32">
        <v>27</v>
      </c>
      <c r="R35" s="52">
        <v>29.947916666666664</v>
      </c>
      <c r="S35" s="34">
        <v>33.330612329645646</v>
      </c>
      <c r="T35" s="34">
        <v>14.840007331860383</v>
      </c>
    </row>
    <row r="36" spans="2:20" ht="12">
      <c r="B36" s="274" t="s">
        <v>17</v>
      </c>
      <c r="C36" s="229"/>
      <c r="D36" s="32">
        <v>921</v>
      </c>
      <c r="E36" s="32">
        <v>6</v>
      </c>
      <c r="F36" s="32">
        <v>68</v>
      </c>
      <c r="G36" s="32">
        <v>187</v>
      </c>
      <c r="H36" s="32">
        <v>166</v>
      </c>
      <c r="I36" s="32">
        <v>152</v>
      </c>
      <c r="J36" s="32">
        <v>86</v>
      </c>
      <c r="K36" s="32">
        <v>89</v>
      </c>
      <c r="L36" s="32">
        <v>73</v>
      </c>
      <c r="M36" s="32">
        <v>37</v>
      </c>
      <c r="N36" s="32">
        <v>18</v>
      </c>
      <c r="O36" s="32">
        <v>4</v>
      </c>
      <c r="P36" s="32">
        <v>8</v>
      </c>
      <c r="Q36" s="32">
        <v>27</v>
      </c>
      <c r="R36" s="52">
        <v>30.9225</v>
      </c>
      <c r="S36" s="34">
        <v>34.17636653999277</v>
      </c>
      <c r="T36" s="34">
        <v>14.172173419878158</v>
      </c>
    </row>
    <row r="37" spans="2:20" ht="12">
      <c r="B37" s="274" t="s">
        <v>18</v>
      </c>
      <c r="C37" s="229"/>
      <c r="D37" s="32">
        <v>160</v>
      </c>
      <c r="E37" s="32">
        <v>2</v>
      </c>
      <c r="F37" s="32">
        <v>3</v>
      </c>
      <c r="G37" s="32">
        <v>14</v>
      </c>
      <c r="H37" s="32">
        <v>37</v>
      </c>
      <c r="I37" s="32">
        <v>34</v>
      </c>
      <c r="J37" s="32">
        <v>19</v>
      </c>
      <c r="K37" s="32">
        <v>12</v>
      </c>
      <c r="L37" s="32">
        <v>7</v>
      </c>
      <c r="M37" s="32">
        <v>12</v>
      </c>
      <c r="N37" s="32">
        <v>6</v>
      </c>
      <c r="O37" s="32">
        <v>10</v>
      </c>
      <c r="P37" s="32">
        <v>0</v>
      </c>
      <c r="Q37" s="32">
        <v>4</v>
      </c>
      <c r="R37" s="52">
        <v>33.415</v>
      </c>
      <c r="S37" s="34">
        <v>37.32002420634923</v>
      </c>
      <c r="T37" s="34">
        <v>14.139436193244151</v>
      </c>
    </row>
    <row r="38" spans="2:20" ht="12">
      <c r="B38" s="274" t="s">
        <v>19</v>
      </c>
      <c r="C38" s="229"/>
      <c r="D38" s="32">
        <v>94</v>
      </c>
      <c r="E38" s="32">
        <v>0</v>
      </c>
      <c r="F38" s="32">
        <v>0</v>
      </c>
      <c r="G38" s="32">
        <v>4</v>
      </c>
      <c r="H38" s="32">
        <v>19</v>
      </c>
      <c r="I38" s="32">
        <v>19</v>
      </c>
      <c r="J38" s="32">
        <v>12</v>
      </c>
      <c r="K38" s="32">
        <v>9</v>
      </c>
      <c r="L38" s="32">
        <v>6</v>
      </c>
      <c r="M38" s="32">
        <v>6</v>
      </c>
      <c r="N38" s="32">
        <v>8</v>
      </c>
      <c r="O38" s="32">
        <v>6</v>
      </c>
      <c r="P38" s="32">
        <v>0</v>
      </c>
      <c r="Q38" s="32">
        <v>5</v>
      </c>
      <c r="R38" s="52">
        <v>37.905</v>
      </c>
      <c r="S38" s="34">
        <v>41.93046757852076</v>
      </c>
      <c r="T38" s="34">
        <v>17.210767614141062</v>
      </c>
    </row>
    <row r="39" spans="2:20" ht="12">
      <c r="B39" s="274" t="s">
        <v>20</v>
      </c>
      <c r="C39" s="229"/>
      <c r="D39" s="32">
        <v>73</v>
      </c>
      <c r="E39" s="32">
        <v>1</v>
      </c>
      <c r="F39" s="32">
        <v>0</v>
      </c>
      <c r="G39" s="32">
        <v>3</v>
      </c>
      <c r="H39" s="32">
        <v>14</v>
      </c>
      <c r="I39" s="32">
        <v>13</v>
      </c>
      <c r="J39" s="32">
        <v>10</v>
      </c>
      <c r="K39" s="32">
        <v>10</v>
      </c>
      <c r="L39" s="32">
        <v>2</v>
      </c>
      <c r="M39" s="32">
        <v>6</v>
      </c>
      <c r="N39" s="32">
        <v>4</v>
      </c>
      <c r="O39" s="32">
        <v>4</v>
      </c>
      <c r="P39" s="32">
        <v>3</v>
      </c>
      <c r="Q39" s="32">
        <v>3</v>
      </c>
      <c r="R39" s="52">
        <v>36.916666666666664</v>
      </c>
      <c r="S39" s="34">
        <v>41.48917123287672</v>
      </c>
      <c r="T39" s="34">
        <v>15.452665730513658</v>
      </c>
    </row>
    <row r="40" spans="2:20" ht="12">
      <c r="B40" s="274" t="s">
        <v>21</v>
      </c>
      <c r="C40" s="229"/>
      <c r="D40" s="32">
        <v>85</v>
      </c>
      <c r="E40" s="32">
        <v>0</v>
      </c>
      <c r="F40" s="32">
        <v>0</v>
      </c>
      <c r="G40" s="32">
        <v>9</v>
      </c>
      <c r="H40" s="32">
        <v>23</v>
      </c>
      <c r="I40" s="32">
        <v>15</v>
      </c>
      <c r="J40" s="32">
        <v>11</v>
      </c>
      <c r="K40" s="32">
        <v>11</v>
      </c>
      <c r="L40" s="32">
        <v>5</v>
      </c>
      <c r="M40" s="32">
        <v>2</v>
      </c>
      <c r="N40" s="32">
        <v>4</v>
      </c>
      <c r="O40" s="32">
        <v>2</v>
      </c>
      <c r="P40" s="32">
        <v>1</v>
      </c>
      <c r="Q40" s="32">
        <v>2</v>
      </c>
      <c r="R40" s="52">
        <v>33.33</v>
      </c>
      <c r="S40" s="34">
        <v>37.12977142857142</v>
      </c>
      <c r="T40" s="34">
        <v>14.060955814115882</v>
      </c>
    </row>
    <row r="41" spans="2:20" ht="12">
      <c r="B41" s="274" t="s">
        <v>22</v>
      </c>
      <c r="C41" s="229"/>
      <c r="D41" s="32">
        <v>349</v>
      </c>
      <c r="E41" s="32">
        <v>1</v>
      </c>
      <c r="F41" s="32">
        <v>8</v>
      </c>
      <c r="G41" s="32">
        <v>43</v>
      </c>
      <c r="H41" s="32">
        <v>78</v>
      </c>
      <c r="I41" s="32">
        <v>52</v>
      </c>
      <c r="J41" s="32">
        <v>58</v>
      </c>
      <c r="K41" s="32">
        <v>28</v>
      </c>
      <c r="L41" s="32">
        <v>11</v>
      </c>
      <c r="M41" s="32">
        <v>19</v>
      </c>
      <c r="N41" s="32">
        <v>22</v>
      </c>
      <c r="O41" s="32">
        <v>13</v>
      </c>
      <c r="P41" s="32">
        <v>5</v>
      </c>
      <c r="Q41" s="32">
        <v>11</v>
      </c>
      <c r="R41" s="52">
        <v>33.49</v>
      </c>
      <c r="S41" s="34">
        <v>38.053626313276006</v>
      </c>
      <c r="T41" s="34">
        <v>15.970433693211994</v>
      </c>
    </row>
    <row r="42" spans="2:20" ht="12">
      <c r="B42" s="274" t="s">
        <v>23</v>
      </c>
      <c r="C42" s="229"/>
      <c r="D42" s="32">
        <v>200</v>
      </c>
      <c r="E42" s="32">
        <v>0</v>
      </c>
      <c r="F42" s="32">
        <v>8</v>
      </c>
      <c r="G42" s="32">
        <v>19</v>
      </c>
      <c r="H42" s="32">
        <v>42</v>
      </c>
      <c r="I42" s="32">
        <v>26</v>
      </c>
      <c r="J42" s="32">
        <v>34</v>
      </c>
      <c r="K42" s="32">
        <v>17</v>
      </c>
      <c r="L42" s="32">
        <v>14</v>
      </c>
      <c r="M42" s="32">
        <v>15</v>
      </c>
      <c r="N42" s="32">
        <v>7</v>
      </c>
      <c r="O42" s="32">
        <v>6</v>
      </c>
      <c r="P42" s="32">
        <v>3</v>
      </c>
      <c r="Q42" s="32">
        <v>9</v>
      </c>
      <c r="R42" s="52">
        <v>35.285</v>
      </c>
      <c r="S42" s="34">
        <v>39.96538083333333</v>
      </c>
      <c r="T42" s="34">
        <v>21.10580285498874</v>
      </c>
    </row>
    <row r="43" spans="2:20" ht="12">
      <c r="B43" s="274" t="s">
        <v>24</v>
      </c>
      <c r="C43" s="229"/>
      <c r="D43" s="32">
        <v>268</v>
      </c>
      <c r="E43" s="32">
        <v>2</v>
      </c>
      <c r="F43" s="32">
        <v>10</v>
      </c>
      <c r="G43" s="32">
        <v>27</v>
      </c>
      <c r="H43" s="32">
        <v>66</v>
      </c>
      <c r="I43" s="32">
        <v>39</v>
      </c>
      <c r="J43" s="32">
        <v>38</v>
      </c>
      <c r="K43" s="32">
        <v>32</v>
      </c>
      <c r="L43" s="32">
        <v>13</v>
      </c>
      <c r="M43" s="32">
        <v>8</v>
      </c>
      <c r="N43" s="32">
        <v>17</v>
      </c>
      <c r="O43" s="32">
        <v>10</v>
      </c>
      <c r="P43" s="32">
        <v>5</v>
      </c>
      <c r="Q43" s="32">
        <v>1</v>
      </c>
      <c r="R43" s="52">
        <v>32.60625</v>
      </c>
      <c r="S43" s="34">
        <v>36.41562504442077</v>
      </c>
      <c r="T43" s="34">
        <v>12.980937967131272</v>
      </c>
    </row>
    <row r="44" spans="2:20" ht="12">
      <c r="B44" s="274" t="s">
        <v>25</v>
      </c>
      <c r="C44" s="229"/>
      <c r="D44" s="32">
        <v>408</v>
      </c>
      <c r="E44" s="32">
        <v>0</v>
      </c>
      <c r="F44" s="32">
        <v>19</v>
      </c>
      <c r="G44" s="32">
        <v>68</v>
      </c>
      <c r="H44" s="32">
        <v>88</v>
      </c>
      <c r="I44" s="32">
        <v>72</v>
      </c>
      <c r="J44" s="32">
        <v>55</v>
      </c>
      <c r="K44" s="32">
        <v>23</v>
      </c>
      <c r="L44" s="32">
        <v>21</v>
      </c>
      <c r="M44" s="32">
        <v>21</v>
      </c>
      <c r="N44" s="32">
        <v>19</v>
      </c>
      <c r="O44" s="32">
        <v>12</v>
      </c>
      <c r="P44" s="32">
        <v>1</v>
      </c>
      <c r="Q44" s="32">
        <v>9</v>
      </c>
      <c r="R44" s="52">
        <v>32.1265</v>
      </c>
      <c r="S44" s="34">
        <v>35.71705622665735</v>
      </c>
      <c r="T44" s="34">
        <v>14.592761345104527</v>
      </c>
    </row>
    <row r="45" spans="2:20" ht="12">
      <c r="B45" s="274" t="s">
        <v>26</v>
      </c>
      <c r="C45" s="229"/>
      <c r="D45" s="32">
        <v>744</v>
      </c>
      <c r="E45" s="32">
        <v>1</v>
      </c>
      <c r="F45" s="32">
        <v>20</v>
      </c>
      <c r="G45" s="32">
        <v>81</v>
      </c>
      <c r="H45" s="32">
        <v>153</v>
      </c>
      <c r="I45" s="32">
        <v>128</v>
      </c>
      <c r="J45" s="32">
        <v>112</v>
      </c>
      <c r="K45" s="32">
        <v>59</v>
      </c>
      <c r="L45" s="32">
        <v>39</v>
      </c>
      <c r="M45" s="32">
        <v>46</v>
      </c>
      <c r="N45" s="32">
        <v>44</v>
      </c>
      <c r="O45" s="32">
        <v>23</v>
      </c>
      <c r="P45" s="32">
        <v>11</v>
      </c>
      <c r="Q45" s="32">
        <v>27</v>
      </c>
      <c r="R45" s="52">
        <v>34.483333333333334</v>
      </c>
      <c r="S45" s="34">
        <v>39.04376295016216</v>
      </c>
      <c r="T45" s="34">
        <v>17.97084515138681</v>
      </c>
    </row>
    <row r="46" spans="2:20" ht="12">
      <c r="B46" s="274" t="s">
        <v>27</v>
      </c>
      <c r="C46" s="229"/>
      <c r="D46" s="32">
        <v>289</v>
      </c>
      <c r="E46" s="32">
        <v>0</v>
      </c>
      <c r="F46" s="32">
        <v>6</v>
      </c>
      <c r="G46" s="32">
        <v>20</v>
      </c>
      <c r="H46" s="32">
        <v>53</v>
      </c>
      <c r="I46" s="32">
        <v>42</v>
      </c>
      <c r="J46" s="32">
        <v>53</v>
      </c>
      <c r="K46" s="32">
        <v>33</v>
      </c>
      <c r="L46" s="32">
        <v>10</v>
      </c>
      <c r="M46" s="32">
        <v>17</v>
      </c>
      <c r="N46" s="32">
        <v>26</v>
      </c>
      <c r="O46" s="32">
        <v>14</v>
      </c>
      <c r="P46" s="32">
        <v>2</v>
      </c>
      <c r="Q46" s="32">
        <v>13</v>
      </c>
      <c r="R46" s="52">
        <v>38.02</v>
      </c>
      <c r="S46" s="34">
        <v>40.76972775580818</v>
      </c>
      <c r="T46" s="34">
        <v>15.986508393087862</v>
      </c>
    </row>
    <row r="47" spans="2:20" ht="12">
      <c r="B47" s="274" t="s">
        <v>28</v>
      </c>
      <c r="C47" s="229"/>
      <c r="D47" s="32">
        <v>228</v>
      </c>
      <c r="E47" s="32">
        <v>0</v>
      </c>
      <c r="F47" s="32">
        <v>7</v>
      </c>
      <c r="G47" s="32">
        <v>20</v>
      </c>
      <c r="H47" s="32">
        <v>46</v>
      </c>
      <c r="I47" s="32">
        <v>36</v>
      </c>
      <c r="J47" s="32">
        <v>41</v>
      </c>
      <c r="K47" s="32">
        <v>17</v>
      </c>
      <c r="L47" s="32">
        <v>16</v>
      </c>
      <c r="M47" s="32">
        <v>14</v>
      </c>
      <c r="N47" s="32">
        <v>11</v>
      </c>
      <c r="O47" s="32">
        <v>11</v>
      </c>
      <c r="P47" s="32">
        <v>4</v>
      </c>
      <c r="Q47" s="32">
        <v>5</v>
      </c>
      <c r="R47" s="52">
        <v>35.63666666666666</v>
      </c>
      <c r="S47" s="34">
        <v>39.28601712614871</v>
      </c>
      <c r="T47" s="34">
        <v>17.585418099723164</v>
      </c>
    </row>
    <row r="48" spans="2:20" ht="12">
      <c r="B48" s="274" t="s">
        <v>29</v>
      </c>
      <c r="C48" s="229"/>
      <c r="D48" s="32">
        <v>192</v>
      </c>
      <c r="E48" s="32">
        <v>0</v>
      </c>
      <c r="F48" s="32">
        <v>8</v>
      </c>
      <c r="G48" s="32">
        <v>26</v>
      </c>
      <c r="H48" s="32">
        <v>34</v>
      </c>
      <c r="I48" s="32">
        <v>28</v>
      </c>
      <c r="J48" s="32">
        <v>30</v>
      </c>
      <c r="K48" s="32">
        <v>16</v>
      </c>
      <c r="L48" s="32">
        <v>11</v>
      </c>
      <c r="M48" s="32">
        <v>14</v>
      </c>
      <c r="N48" s="32">
        <v>7</v>
      </c>
      <c r="O48" s="32">
        <v>8</v>
      </c>
      <c r="P48" s="32">
        <v>1</v>
      </c>
      <c r="Q48" s="32">
        <v>9</v>
      </c>
      <c r="R48" s="52">
        <v>34.72</v>
      </c>
      <c r="S48" s="34">
        <v>39.08441232638889</v>
      </c>
      <c r="T48" s="34">
        <v>18.230445554775553</v>
      </c>
    </row>
    <row r="49" spans="2:20" ht="12">
      <c r="B49" s="274" t="s">
        <v>30</v>
      </c>
      <c r="C49" s="229"/>
      <c r="D49" s="32">
        <v>816</v>
      </c>
      <c r="E49" s="32">
        <v>7</v>
      </c>
      <c r="F49" s="32">
        <v>41</v>
      </c>
      <c r="G49" s="32">
        <v>143</v>
      </c>
      <c r="H49" s="32">
        <v>141</v>
      </c>
      <c r="I49" s="32">
        <v>146</v>
      </c>
      <c r="J49" s="32">
        <v>97</v>
      </c>
      <c r="K49" s="32">
        <v>56</v>
      </c>
      <c r="L49" s="32">
        <v>63</v>
      </c>
      <c r="M49" s="32">
        <v>54</v>
      </c>
      <c r="N49" s="32">
        <v>24</v>
      </c>
      <c r="O49" s="32">
        <v>11</v>
      </c>
      <c r="P49" s="32">
        <v>13</v>
      </c>
      <c r="Q49" s="32">
        <v>20</v>
      </c>
      <c r="R49" s="52">
        <v>32.613749999999996</v>
      </c>
      <c r="S49" s="34">
        <v>35.82481840861347</v>
      </c>
      <c r="T49" s="34">
        <v>14.612726660388597</v>
      </c>
    </row>
    <row r="50" spans="2:20" ht="12">
      <c r="B50" s="274" t="s">
        <v>31</v>
      </c>
      <c r="C50" s="229"/>
      <c r="D50" s="32">
        <v>874</v>
      </c>
      <c r="E50" s="32">
        <v>3</v>
      </c>
      <c r="F50" s="32">
        <v>23</v>
      </c>
      <c r="G50" s="32">
        <v>124</v>
      </c>
      <c r="H50" s="32">
        <v>164</v>
      </c>
      <c r="I50" s="32">
        <v>163</v>
      </c>
      <c r="J50" s="32">
        <v>100</v>
      </c>
      <c r="K50" s="32">
        <v>62</v>
      </c>
      <c r="L50" s="32">
        <v>61</v>
      </c>
      <c r="M50" s="32">
        <v>44</v>
      </c>
      <c r="N50" s="32">
        <v>59</v>
      </c>
      <c r="O50" s="32">
        <v>31</v>
      </c>
      <c r="P50" s="32">
        <v>12</v>
      </c>
      <c r="Q50" s="32">
        <v>28</v>
      </c>
      <c r="R50" s="52">
        <v>33.67333333333333</v>
      </c>
      <c r="S50" s="34">
        <v>37.95901575950751</v>
      </c>
      <c r="T50" s="34">
        <v>15.301401703304824</v>
      </c>
    </row>
    <row r="51" spans="2:20" ht="12">
      <c r="B51" s="274" t="s">
        <v>32</v>
      </c>
      <c r="C51" s="229"/>
      <c r="D51" s="32">
        <v>169</v>
      </c>
      <c r="E51" s="32">
        <v>1</v>
      </c>
      <c r="F51" s="32">
        <v>5</v>
      </c>
      <c r="G51" s="32">
        <v>22</v>
      </c>
      <c r="H51" s="32">
        <v>32</v>
      </c>
      <c r="I51" s="32">
        <v>37</v>
      </c>
      <c r="J51" s="32">
        <v>25</v>
      </c>
      <c r="K51" s="32">
        <v>8</v>
      </c>
      <c r="L51" s="32">
        <v>9</v>
      </c>
      <c r="M51" s="32">
        <v>8</v>
      </c>
      <c r="N51" s="32">
        <v>11</v>
      </c>
      <c r="O51" s="32">
        <v>3</v>
      </c>
      <c r="P51" s="32">
        <v>4</v>
      </c>
      <c r="Q51" s="32">
        <v>4</v>
      </c>
      <c r="R51" s="52">
        <v>33.29666666666667</v>
      </c>
      <c r="S51" s="34">
        <v>36.72744392786699</v>
      </c>
      <c r="T51" s="34">
        <v>13.213120995625804</v>
      </c>
    </row>
    <row r="52" spans="2:20" ht="12">
      <c r="B52" s="274" t="s">
        <v>33</v>
      </c>
      <c r="C52" s="229"/>
      <c r="D52" s="32">
        <v>136</v>
      </c>
      <c r="E52" s="32">
        <v>0</v>
      </c>
      <c r="F52" s="32">
        <v>3</v>
      </c>
      <c r="G52" s="32">
        <v>18</v>
      </c>
      <c r="H52" s="32">
        <v>31</v>
      </c>
      <c r="I52" s="32">
        <v>16</v>
      </c>
      <c r="J52" s="32">
        <v>16</v>
      </c>
      <c r="K52" s="32">
        <v>17</v>
      </c>
      <c r="L52" s="32">
        <v>8</v>
      </c>
      <c r="M52" s="32">
        <v>10</v>
      </c>
      <c r="N52" s="32">
        <v>9</v>
      </c>
      <c r="O52" s="32">
        <v>2</v>
      </c>
      <c r="P52" s="32">
        <v>3</v>
      </c>
      <c r="Q52" s="32">
        <v>3</v>
      </c>
      <c r="R52" s="52">
        <v>34.94833333333334</v>
      </c>
      <c r="S52" s="34">
        <v>38.532153011204485</v>
      </c>
      <c r="T52" s="34">
        <v>16.760494242477126</v>
      </c>
    </row>
    <row r="53" spans="2:20" ht="12">
      <c r="B53" s="274" t="s">
        <v>34</v>
      </c>
      <c r="C53" s="229"/>
      <c r="D53" s="32">
        <v>37</v>
      </c>
      <c r="E53" s="32">
        <v>0</v>
      </c>
      <c r="F53" s="32">
        <v>4</v>
      </c>
      <c r="G53" s="32">
        <v>4</v>
      </c>
      <c r="H53" s="32">
        <v>14</v>
      </c>
      <c r="I53" s="32">
        <v>4</v>
      </c>
      <c r="J53" s="32">
        <v>3</v>
      </c>
      <c r="K53" s="32">
        <v>3</v>
      </c>
      <c r="L53" s="32">
        <v>1</v>
      </c>
      <c r="M53" s="32">
        <v>0</v>
      </c>
      <c r="N53" s="32">
        <v>1</v>
      </c>
      <c r="O53" s="32">
        <v>2</v>
      </c>
      <c r="P53" s="32">
        <v>0</v>
      </c>
      <c r="Q53" s="32">
        <v>1</v>
      </c>
      <c r="R53" s="52">
        <v>28.4</v>
      </c>
      <c r="S53" s="34">
        <v>33.40037387387387</v>
      </c>
      <c r="T53" s="34">
        <v>14.645062411110338</v>
      </c>
    </row>
    <row r="54" spans="2:20" ht="12">
      <c r="B54" s="274" t="s">
        <v>35</v>
      </c>
      <c r="C54" s="229"/>
      <c r="D54" s="32">
        <v>47</v>
      </c>
      <c r="E54" s="32">
        <v>1</v>
      </c>
      <c r="F54" s="32">
        <v>3</v>
      </c>
      <c r="G54" s="32">
        <v>7</v>
      </c>
      <c r="H54" s="32">
        <v>12</v>
      </c>
      <c r="I54" s="32">
        <v>5</v>
      </c>
      <c r="J54" s="32">
        <v>6</v>
      </c>
      <c r="K54" s="32">
        <v>7</v>
      </c>
      <c r="L54" s="32">
        <v>2</v>
      </c>
      <c r="M54" s="32">
        <v>2</v>
      </c>
      <c r="N54" s="32">
        <v>1</v>
      </c>
      <c r="O54" s="32">
        <v>1</v>
      </c>
      <c r="P54" s="32">
        <v>0</v>
      </c>
      <c r="Q54" s="32">
        <v>0</v>
      </c>
      <c r="R54" s="52">
        <v>31.93857142857143</v>
      </c>
      <c r="S54" s="34">
        <v>33.136593718338396</v>
      </c>
      <c r="T54" s="34">
        <v>10.86821780446443</v>
      </c>
    </row>
    <row r="55" spans="2:20" ht="12">
      <c r="B55" s="274" t="s">
        <v>36</v>
      </c>
      <c r="C55" s="229"/>
      <c r="D55" s="32">
        <v>372</v>
      </c>
      <c r="E55" s="32">
        <v>1</v>
      </c>
      <c r="F55" s="32">
        <v>8</v>
      </c>
      <c r="G55" s="32">
        <v>42</v>
      </c>
      <c r="H55" s="32">
        <v>81</v>
      </c>
      <c r="I55" s="32">
        <v>64</v>
      </c>
      <c r="J55" s="32">
        <v>54</v>
      </c>
      <c r="K55" s="32">
        <v>33</v>
      </c>
      <c r="L55" s="32">
        <v>21</v>
      </c>
      <c r="M55" s="32">
        <v>19</v>
      </c>
      <c r="N55" s="32">
        <v>26</v>
      </c>
      <c r="O55" s="32">
        <v>6</v>
      </c>
      <c r="P55" s="32">
        <v>10</v>
      </c>
      <c r="Q55" s="32">
        <v>7</v>
      </c>
      <c r="R55" s="52">
        <v>33.64333333333333</v>
      </c>
      <c r="S55" s="34">
        <v>37.703396729390654</v>
      </c>
      <c r="T55" s="34">
        <v>14.849425854402853</v>
      </c>
    </row>
    <row r="56" spans="2:20" ht="12">
      <c r="B56" s="274" t="s">
        <v>37</v>
      </c>
      <c r="C56" s="229"/>
      <c r="D56" s="32">
        <v>484</v>
      </c>
      <c r="E56" s="32">
        <v>0</v>
      </c>
      <c r="F56" s="32">
        <v>15</v>
      </c>
      <c r="G56" s="32">
        <v>48</v>
      </c>
      <c r="H56" s="32">
        <v>122</v>
      </c>
      <c r="I56" s="32">
        <v>79</v>
      </c>
      <c r="J56" s="32">
        <v>82</v>
      </c>
      <c r="K56" s="32">
        <v>38</v>
      </c>
      <c r="L56" s="32">
        <v>19</v>
      </c>
      <c r="M56" s="32">
        <v>23</v>
      </c>
      <c r="N56" s="32">
        <v>18</v>
      </c>
      <c r="O56" s="32">
        <v>19</v>
      </c>
      <c r="P56" s="32">
        <v>6</v>
      </c>
      <c r="Q56" s="32">
        <v>15</v>
      </c>
      <c r="R56" s="52">
        <v>33.565</v>
      </c>
      <c r="S56" s="34">
        <v>37.172533697363264</v>
      </c>
      <c r="T56" s="34">
        <v>14.975374291790738</v>
      </c>
    </row>
    <row r="57" spans="2:20" ht="12">
      <c r="B57" s="274" t="s">
        <v>38</v>
      </c>
      <c r="C57" s="229"/>
      <c r="D57" s="32">
        <v>204</v>
      </c>
      <c r="E57" s="32">
        <v>0</v>
      </c>
      <c r="F57" s="32">
        <v>8</v>
      </c>
      <c r="G57" s="32">
        <v>24</v>
      </c>
      <c r="H57" s="32">
        <v>51</v>
      </c>
      <c r="I57" s="32">
        <v>41</v>
      </c>
      <c r="J57" s="32">
        <v>32</v>
      </c>
      <c r="K57" s="32">
        <v>14</v>
      </c>
      <c r="L57" s="32">
        <v>7</v>
      </c>
      <c r="M57" s="32">
        <v>12</v>
      </c>
      <c r="N57" s="32">
        <v>6</v>
      </c>
      <c r="O57" s="32">
        <v>4</v>
      </c>
      <c r="P57" s="32">
        <v>0</v>
      </c>
      <c r="Q57" s="32">
        <v>5</v>
      </c>
      <c r="R57" s="52">
        <v>32.19375</v>
      </c>
      <c r="S57" s="34">
        <v>35.419109243697456</v>
      </c>
      <c r="T57" s="34">
        <v>14.022883021239412</v>
      </c>
    </row>
    <row r="58" spans="2:20" ht="12">
      <c r="B58" s="274" t="s">
        <v>39</v>
      </c>
      <c r="C58" s="229"/>
      <c r="D58" s="32">
        <v>63</v>
      </c>
      <c r="E58" s="32">
        <v>1</v>
      </c>
      <c r="F58" s="32">
        <v>1</v>
      </c>
      <c r="G58" s="32">
        <v>5</v>
      </c>
      <c r="H58" s="32">
        <v>16</v>
      </c>
      <c r="I58" s="32">
        <v>12</v>
      </c>
      <c r="J58" s="32">
        <v>8</v>
      </c>
      <c r="K58" s="32">
        <v>3</v>
      </c>
      <c r="L58" s="32">
        <v>4</v>
      </c>
      <c r="M58" s="32">
        <v>6</v>
      </c>
      <c r="N58" s="32">
        <v>1</v>
      </c>
      <c r="O58" s="32">
        <v>1</v>
      </c>
      <c r="P58" s="32">
        <v>1</v>
      </c>
      <c r="Q58" s="32">
        <v>4</v>
      </c>
      <c r="R58" s="52">
        <v>33.875</v>
      </c>
      <c r="S58" s="34">
        <v>40.79141798941798</v>
      </c>
      <c r="T58" s="34">
        <v>24.739112851279547</v>
      </c>
    </row>
    <row r="59" spans="2:20" ht="12">
      <c r="B59" s="274" t="s">
        <v>40</v>
      </c>
      <c r="C59" s="229"/>
      <c r="D59" s="32">
        <v>116</v>
      </c>
      <c r="E59" s="32">
        <v>1</v>
      </c>
      <c r="F59" s="32">
        <v>3</v>
      </c>
      <c r="G59" s="32">
        <v>3</v>
      </c>
      <c r="H59" s="32">
        <v>27</v>
      </c>
      <c r="I59" s="32">
        <v>19</v>
      </c>
      <c r="J59" s="32">
        <v>23</v>
      </c>
      <c r="K59" s="32">
        <v>13</v>
      </c>
      <c r="L59" s="32">
        <v>11</v>
      </c>
      <c r="M59" s="32">
        <v>4</v>
      </c>
      <c r="N59" s="32">
        <v>4</v>
      </c>
      <c r="O59" s="32">
        <v>4</v>
      </c>
      <c r="P59" s="32">
        <v>1</v>
      </c>
      <c r="Q59" s="32">
        <v>3</v>
      </c>
      <c r="R59" s="52">
        <v>35.998333333333335</v>
      </c>
      <c r="S59" s="34">
        <v>37.98562226327315</v>
      </c>
      <c r="T59" s="34">
        <v>12.277264162872893</v>
      </c>
    </row>
    <row r="60" spans="2:20" ht="12">
      <c r="B60" s="274" t="s">
        <v>41</v>
      </c>
      <c r="C60" s="229"/>
      <c r="D60" s="32">
        <v>106</v>
      </c>
      <c r="E60" s="32">
        <v>0</v>
      </c>
      <c r="F60" s="32">
        <v>3</v>
      </c>
      <c r="G60" s="32">
        <v>17</v>
      </c>
      <c r="H60" s="32">
        <v>30</v>
      </c>
      <c r="I60" s="32">
        <v>9</v>
      </c>
      <c r="J60" s="32">
        <v>13</v>
      </c>
      <c r="K60" s="32">
        <v>15</v>
      </c>
      <c r="L60" s="32">
        <v>3</v>
      </c>
      <c r="M60" s="32">
        <v>5</v>
      </c>
      <c r="N60" s="32">
        <v>6</v>
      </c>
      <c r="O60" s="32">
        <v>0</v>
      </c>
      <c r="P60" s="32">
        <v>2</v>
      </c>
      <c r="Q60" s="32">
        <v>3</v>
      </c>
      <c r="R60" s="52">
        <v>30.322499999999998</v>
      </c>
      <c r="S60" s="34">
        <v>35.89031603773586</v>
      </c>
      <c r="T60" s="34">
        <v>13.37548105916134</v>
      </c>
    </row>
    <row r="61" spans="2:20" ht="12">
      <c r="B61" s="274" t="s">
        <v>42</v>
      </c>
      <c r="C61" s="229"/>
      <c r="D61" s="32">
        <v>148</v>
      </c>
      <c r="E61" s="32">
        <v>3</v>
      </c>
      <c r="F61" s="32">
        <v>9</v>
      </c>
      <c r="G61" s="32">
        <v>21</v>
      </c>
      <c r="H61" s="32">
        <v>33</v>
      </c>
      <c r="I61" s="32">
        <v>18</v>
      </c>
      <c r="J61" s="32">
        <v>25</v>
      </c>
      <c r="K61" s="32">
        <v>14</v>
      </c>
      <c r="L61" s="32">
        <v>4</v>
      </c>
      <c r="M61" s="32">
        <v>7</v>
      </c>
      <c r="N61" s="32">
        <v>5</v>
      </c>
      <c r="O61" s="32">
        <v>5</v>
      </c>
      <c r="P61" s="32">
        <v>2</v>
      </c>
      <c r="Q61" s="32">
        <v>2</v>
      </c>
      <c r="R61" s="52">
        <v>32.635000000000005</v>
      </c>
      <c r="S61" s="34">
        <v>35.2279391891892</v>
      </c>
      <c r="T61" s="34">
        <v>14.77939828560302</v>
      </c>
    </row>
    <row r="62" spans="2:20" ht="12">
      <c r="B62" s="274" t="s">
        <v>43</v>
      </c>
      <c r="C62" s="229"/>
      <c r="D62" s="32">
        <v>687</v>
      </c>
      <c r="E62" s="32">
        <v>2</v>
      </c>
      <c r="F62" s="32">
        <v>33</v>
      </c>
      <c r="G62" s="32">
        <v>109</v>
      </c>
      <c r="H62" s="32">
        <v>175</v>
      </c>
      <c r="I62" s="32">
        <v>104</v>
      </c>
      <c r="J62" s="32">
        <v>105</v>
      </c>
      <c r="K62" s="32">
        <v>49</v>
      </c>
      <c r="L62" s="32">
        <v>27</v>
      </c>
      <c r="M62" s="32">
        <v>31</v>
      </c>
      <c r="N62" s="32">
        <v>20</v>
      </c>
      <c r="O62" s="32">
        <v>13</v>
      </c>
      <c r="P62" s="32">
        <v>3</v>
      </c>
      <c r="Q62" s="32">
        <v>16</v>
      </c>
      <c r="R62" s="52">
        <v>31.0525</v>
      </c>
      <c r="S62" s="34">
        <v>34.77822937894227</v>
      </c>
      <c r="T62" s="34">
        <v>14.892477636325406</v>
      </c>
    </row>
    <row r="63" spans="2:20" ht="12">
      <c r="B63" s="274" t="s">
        <v>44</v>
      </c>
      <c r="C63" s="229"/>
      <c r="D63" s="32">
        <v>122</v>
      </c>
      <c r="E63" s="32">
        <v>0</v>
      </c>
      <c r="F63" s="32">
        <v>8</v>
      </c>
      <c r="G63" s="32">
        <v>14</v>
      </c>
      <c r="H63" s="32">
        <v>35</v>
      </c>
      <c r="I63" s="32">
        <v>23</v>
      </c>
      <c r="J63" s="32">
        <v>15</v>
      </c>
      <c r="K63" s="32">
        <v>9</v>
      </c>
      <c r="L63" s="32">
        <v>3</v>
      </c>
      <c r="M63" s="32">
        <v>3</v>
      </c>
      <c r="N63" s="32">
        <v>3</v>
      </c>
      <c r="O63" s="32">
        <v>1</v>
      </c>
      <c r="P63" s="32">
        <v>3</v>
      </c>
      <c r="Q63" s="32">
        <v>5</v>
      </c>
      <c r="R63" s="52">
        <v>30.6025</v>
      </c>
      <c r="S63" s="34">
        <v>35.55516939890711</v>
      </c>
      <c r="T63" s="34">
        <v>15.734985964383622</v>
      </c>
    </row>
    <row r="64" spans="2:20" ht="12">
      <c r="B64" s="274" t="s">
        <v>45</v>
      </c>
      <c r="C64" s="229"/>
      <c r="D64" s="32">
        <v>91</v>
      </c>
      <c r="E64" s="32">
        <v>0</v>
      </c>
      <c r="F64" s="32">
        <v>5</v>
      </c>
      <c r="G64" s="32">
        <v>15</v>
      </c>
      <c r="H64" s="32">
        <v>23</v>
      </c>
      <c r="I64" s="32">
        <v>17</v>
      </c>
      <c r="J64" s="32">
        <v>8</v>
      </c>
      <c r="K64" s="32">
        <v>9</v>
      </c>
      <c r="L64" s="32">
        <v>4</v>
      </c>
      <c r="M64" s="32">
        <v>4</v>
      </c>
      <c r="N64" s="32">
        <v>2</v>
      </c>
      <c r="O64" s="32">
        <v>4</v>
      </c>
      <c r="P64" s="32">
        <v>0</v>
      </c>
      <c r="Q64" s="32">
        <v>0</v>
      </c>
      <c r="R64" s="52">
        <v>30.635</v>
      </c>
      <c r="S64" s="34">
        <v>33.60161721611721</v>
      </c>
      <c r="T64" s="34">
        <v>11.396390110780493</v>
      </c>
    </row>
    <row r="65" spans="2:20" ht="12">
      <c r="B65" s="274" t="s">
        <v>46</v>
      </c>
      <c r="C65" s="229"/>
      <c r="D65" s="32">
        <v>180</v>
      </c>
      <c r="E65" s="32">
        <v>1</v>
      </c>
      <c r="F65" s="32">
        <v>12</v>
      </c>
      <c r="G65" s="32">
        <v>28</v>
      </c>
      <c r="H65" s="32">
        <v>47</v>
      </c>
      <c r="I65" s="32">
        <v>33</v>
      </c>
      <c r="J65" s="32">
        <v>17</v>
      </c>
      <c r="K65" s="32">
        <v>15</v>
      </c>
      <c r="L65" s="32">
        <v>10</v>
      </c>
      <c r="M65" s="32">
        <v>2</v>
      </c>
      <c r="N65" s="32">
        <v>9</v>
      </c>
      <c r="O65" s="32">
        <v>3</v>
      </c>
      <c r="P65" s="32">
        <v>1</v>
      </c>
      <c r="Q65" s="32">
        <v>2</v>
      </c>
      <c r="R65" s="52">
        <v>30.14017857142857</v>
      </c>
      <c r="S65" s="34">
        <v>33.03534490740738</v>
      </c>
      <c r="T65" s="34">
        <v>11.998855255295261</v>
      </c>
    </row>
    <row r="66" spans="2:20" ht="12">
      <c r="B66" s="274" t="s">
        <v>47</v>
      </c>
      <c r="C66" s="229"/>
      <c r="D66" s="32">
        <v>204</v>
      </c>
      <c r="E66" s="32">
        <v>0</v>
      </c>
      <c r="F66" s="32">
        <v>7</v>
      </c>
      <c r="G66" s="32">
        <v>35</v>
      </c>
      <c r="H66" s="32">
        <v>48</v>
      </c>
      <c r="I66" s="32">
        <v>33</v>
      </c>
      <c r="J66" s="32">
        <v>21</v>
      </c>
      <c r="K66" s="32">
        <v>14</v>
      </c>
      <c r="L66" s="32">
        <v>12</v>
      </c>
      <c r="M66" s="32">
        <v>8</v>
      </c>
      <c r="N66" s="32">
        <v>10</v>
      </c>
      <c r="O66" s="32">
        <v>4</v>
      </c>
      <c r="P66" s="32">
        <v>7</v>
      </c>
      <c r="Q66" s="32">
        <v>5</v>
      </c>
      <c r="R66" s="52">
        <v>31.1725</v>
      </c>
      <c r="S66" s="34">
        <v>37.260657212885164</v>
      </c>
      <c r="T66" s="34">
        <v>18.79161781531877</v>
      </c>
    </row>
    <row r="67" spans="2:20" ht="12">
      <c r="B67" s="274" t="s">
        <v>48</v>
      </c>
      <c r="C67" s="229"/>
      <c r="D67" s="32">
        <v>76</v>
      </c>
      <c r="E67" s="32">
        <v>0</v>
      </c>
      <c r="F67" s="32">
        <v>4</v>
      </c>
      <c r="G67" s="32">
        <v>8</v>
      </c>
      <c r="H67" s="32">
        <v>16</v>
      </c>
      <c r="I67" s="32">
        <v>17</v>
      </c>
      <c r="J67" s="32">
        <v>11</v>
      </c>
      <c r="K67" s="32">
        <v>7</v>
      </c>
      <c r="L67" s="32">
        <v>3</v>
      </c>
      <c r="M67" s="32">
        <v>2</v>
      </c>
      <c r="N67" s="32">
        <v>2</v>
      </c>
      <c r="O67" s="32">
        <v>0</v>
      </c>
      <c r="P67" s="32">
        <v>1</v>
      </c>
      <c r="Q67" s="32">
        <v>5</v>
      </c>
      <c r="R67" s="52">
        <v>32.44416666666667</v>
      </c>
      <c r="S67" s="34">
        <v>37.28910228696742</v>
      </c>
      <c r="T67" s="34">
        <v>18.990510165782638</v>
      </c>
    </row>
    <row r="68" spans="2:20" ht="12">
      <c r="B68" s="274" t="s">
        <v>49</v>
      </c>
      <c r="C68" s="229"/>
      <c r="D68" s="70">
        <v>278</v>
      </c>
      <c r="E68" s="70">
        <v>0</v>
      </c>
      <c r="F68" s="70">
        <v>19</v>
      </c>
      <c r="G68" s="70">
        <v>62</v>
      </c>
      <c r="H68" s="70">
        <v>71</v>
      </c>
      <c r="I68" s="70">
        <v>40</v>
      </c>
      <c r="J68" s="70">
        <v>32</v>
      </c>
      <c r="K68" s="70">
        <v>13</v>
      </c>
      <c r="L68" s="70">
        <v>12</v>
      </c>
      <c r="M68" s="70">
        <v>11</v>
      </c>
      <c r="N68" s="70">
        <v>7</v>
      </c>
      <c r="O68" s="70">
        <v>7</v>
      </c>
      <c r="P68" s="70">
        <v>0</v>
      </c>
      <c r="Q68" s="70">
        <v>4</v>
      </c>
      <c r="R68" s="52">
        <v>29.188333333333333</v>
      </c>
      <c r="S68" s="53">
        <v>32.48644886947582</v>
      </c>
      <c r="T68" s="53">
        <v>12.304785321160944</v>
      </c>
    </row>
    <row r="69" spans="2:20" s="68" customFormat="1" ht="12">
      <c r="B69" s="225" t="s">
        <v>329</v>
      </c>
      <c r="C69" s="230"/>
      <c r="D69" s="33">
        <v>63</v>
      </c>
      <c r="E69" s="33">
        <v>0</v>
      </c>
      <c r="F69" s="33">
        <v>13</v>
      </c>
      <c r="G69" s="33">
        <v>10</v>
      </c>
      <c r="H69" s="33">
        <v>15</v>
      </c>
      <c r="I69" s="33">
        <v>7</v>
      </c>
      <c r="J69" s="33">
        <v>5</v>
      </c>
      <c r="K69" s="33">
        <v>1</v>
      </c>
      <c r="L69" s="33">
        <v>6</v>
      </c>
      <c r="M69" s="33">
        <v>2</v>
      </c>
      <c r="N69" s="33">
        <v>1</v>
      </c>
      <c r="O69" s="33">
        <v>2</v>
      </c>
      <c r="P69" s="33">
        <v>0</v>
      </c>
      <c r="Q69" s="33">
        <v>1</v>
      </c>
      <c r="R69" s="51">
        <v>27.325</v>
      </c>
      <c r="S69" s="35">
        <v>31.25395861678005</v>
      </c>
      <c r="T69" s="35">
        <v>13.14006491226244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B67:C67"/>
    <mergeCell ref="B69:C69"/>
    <mergeCell ref="B62:C62"/>
    <mergeCell ref="B63:C63"/>
    <mergeCell ref="B64:C64"/>
    <mergeCell ref="B65:C65"/>
    <mergeCell ref="B68:C68"/>
    <mergeCell ref="B59:C59"/>
    <mergeCell ref="B60:C60"/>
    <mergeCell ref="B61:C61"/>
    <mergeCell ref="B66:C66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3:C13"/>
    <mergeCell ref="B14:C14"/>
    <mergeCell ref="B3:C3"/>
    <mergeCell ref="B4:C5"/>
    <mergeCell ref="B6:C6"/>
    <mergeCell ref="B7:C7"/>
    <mergeCell ref="T3:T4"/>
    <mergeCell ref="D3:D5"/>
    <mergeCell ref="R3:R4"/>
    <mergeCell ref="S3:S4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6">
      <selection activeCell="E3" sqref="E3:AZ28"/>
    </sheetView>
  </sheetViews>
  <sheetFormatPr defaultColWidth="9.140625" defaultRowHeight="12"/>
  <cols>
    <col min="1" max="1" width="2.57421875" style="68" customWidth="1"/>
    <col min="2" max="2" width="2.57421875" style="2" customWidth="1"/>
    <col min="3" max="3" width="10.7109375" style="2" customWidth="1"/>
    <col min="4" max="4" width="9.140625" style="68" customWidth="1"/>
    <col min="5" max="7" width="17.7109375" style="68" customWidth="1"/>
    <col min="8" max="16384" width="9.140625" style="68" customWidth="1"/>
  </cols>
  <sheetData>
    <row r="1" spans="1:4" ht="17.25">
      <c r="A1" s="68"/>
      <c r="B1" s="14" t="s">
        <v>240</v>
      </c>
      <c r="C1" s="2"/>
      <c r="D1" s="14" t="s">
        <v>174</v>
      </c>
    </row>
    <row r="2" spans="3:7" ht="17.25">
      <c r="C2" s="5"/>
      <c r="G2" s="69"/>
    </row>
    <row r="3" spans="2:14" s="30" customFormat="1" ht="27" customHeight="1">
      <c r="B3" s="284" t="s">
        <v>175</v>
      </c>
      <c r="C3" s="281"/>
      <c r="D3" s="304" t="s">
        <v>0</v>
      </c>
      <c r="E3" s="294" t="s">
        <v>60</v>
      </c>
      <c r="F3" s="294" t="s">
        <v>299</v>
      </c>
      <c r="G3" s="280" t="s">
        <v>61</v>
      </c>
      <c r="H3" s="48"/>
      <c r="I3" s="48"/>
      <c r="J3" s="48"/>
      <c r="K3" s="48"/>
      <c r="L3" s="48"/>
      <c r="M3" s="48"/>
      <c r="N3" s="48"/>
    </row>
    <row r="4" spans="2:7" ht="12" customHeight="1">
      <c r="B4" s="295" t="s">
        <v>350</v>
      </c>
      <c r="C4" s="296"/>
      <c r="D4" s="305"/>
      <c r="E4" s="285"/>
      <c r="F4" s="285"/>
      <c r="G4" s="278"/>
    </row>
    <row r="5" spans="2:7" ht="12">
      <c r="B5" s="297"/>
      <c r="C5" s="291"/>
      <c r="D5" s="306"/>
      <c r="E5" s="285"/>
      <c r="F5" s="285"/>
      <c r="G5" s="279"/>
    </row>
    <row r="6" spans="2:8" ht="12">
      <c r="B6" s="275" t="s">
        <v>1</v>
      </c>
      <c r="C6" s="276"/>
      <c r="D6" s="42">
        <v>14991</v>
      </c>
      <c r="E6" s="42">
        <v>0</v>
      </c>
      <c r="F6" s="42">
        <v>7140</v>
      </c>
      <c r="G6" s="42">
        <v>7851</v>
      </c>
      <c r="H6" s="68"/>
    </row>
    <row r="7" spans="2:8" ht="12">
      <c r="B7" s="274" t="s">
        <v>2</v>
      </c>
      <c r="C7" s="229"/>
      <c r="D7" s="32">
        <v>7819</v>
      </c>
      <c r="E7" s="32">
        <v>0</v>
      </c>
      <c r="F7" s="32">
        <v>3807</v>
      </c>
      <c r="G7" s="70">
        <v>4012</v>
      </c>
      <c r="H7" s="68"/>
    </row>
    <row r="8" spans="2:8" ht="12">
      <c r="B8" s="99"/>
      <c r="C8" s="93" t="s">
        <v>136</v>
      </c>
      <c r="D8" s="32">
        <v>3695</v>
      </c>
      <c r="E8" s="32">
        <v>0</v>
      </c>
      <c r="F8" s="32">
        <v>1981</v>
      </c>
      <c r="G8" s="70">
        <v>1714</v>
      </c>
      <c r="H8" s="68"/>
    </row>
    <row r="9" spans="2:8" ht="12">
      <c r="B9" s="99"/>
      <c r="C9" s="93" t="s">
        <v>137</v>
      </c>
      <c r="D9" s="32">
        <v>2415</v>
      </c>
      <c r="E9" s="32">
        <v>0</v>
      </c>
      <c r="F9" s="32">
        <v>1104</v>
      </c>
      <c r="G9" s="70">
        <v>1311</v>
      </c>
      <c r="H9" s="68"/>
    </row>
    <row r="10" spans="2:8" ht="12">
      <c r="B10" s="99"/>
      <c r="C10" s="93" t="s">
        <v>138</v>
      </c>
      <c r="D10" s="32">
        <v>1709</v>
      </c>
      <c r="E10" s="32">
        <v>0</v>
      </c>
      <c r="F10" s="32">
        <v>722</v>
      </c>
      <c r="G10" s="70">
        <v>987</v>
      </c>
      <c r="H10" s="68"/>
    </row>
    <row r="11" spans="2:8" ht="12">
      <c r="B11" s="273" t="s">
        <v>3</v>
      </c>
      <c r="C11" s="230"/>
      <c r="D11" s="33">
        <v>7172</v>
      </c>
      <c r="E11" s="33">
        <v>0</v>
      </c>
      <c r="F11" s="33">
        <v>3333</v>
      </c>
      <c r="G11" s="33">
        <v>3839</v>
      </c>
      <c r="H11" s="68"/>
    </row>
    <row r="12" spans="2:8" ht="12" customHeight="1">
      <c r="B12" s="223" t="s">
        <v>339</v>
      </c>
      <c r="C12" s="229"/>
      <c r="D12" s="32">
        <v>830</v>
      </c>
      <c r="E12" s="32">
        <v>0</v>
      </c>
      <c r="F12" s="32">
        <v>347</v>
      </c>
      <c r="G12" s="70">
        <v>483</v>
      </c>
      <c r="H12" s="68"/>
    </row>
    <row r="13" spans="2:8" ht="12" customHeight="1">
      <c r="B13" s="223" t="s">
        <v>340</v>
      </c>
      <c r="C13" s="229"/>
      <c r="D13" s="32">
        <v>945</v>
      </c>
      <c r="E13" s="32">
        <v>0</v>
      </c>
      <c r="F13" s="32">
        <v>414</v>
      </c>
      <c r="G13" s="70">
        <v>531</v>
      </c>
      <c r="H13" s="68"/>
    </row>
    <row r="14" spans="2:8" ht="12" customHeight="1">
      <c r="B14" s="223" t="s">
        <v>341</v>
      </c>
      <c r="C14" s="229"/>
      <c r="D14" s="32">
        <v>1009</v>
      </c>
      <c r="E14" s="32">
        <v>0</v>
      </c>
      <c r="F14" s="32">
        <v>454</v>
      </c>
      <c r="G14" s="70">
        <v>555</v>
      </c>
      <c r="H14" s="68"/>
    </row>
    <row r="15" spans="2:8" ht="12" customHeight="1">
      <c r="B15" s="223" t="s">
        <v>342</v>
      </c>
      <c r="C15" s="229"/>
      <c r="D15" s="32">
        <v>4961</v>
      </c>
      <c r="E15" s="32">
        <v>0</v>
      </c>
      <c r="F15" s="32">
        <v>2551</v>
      </c>
      <c r="G15" s="70">
        <v>2410</v>
      </c>
      <c r="H15" s="68"/>
    </row>
    <row r="16" spans="2:8" ht="12" customHeight="1">
      <c r="B16" s="223" t="s">
        <v>343</v>
      </c>
      <c r="C16" s="229"/>
      <c r="D16" s="32">
        <v>1301</v>
      </c>
      <c r="E16" s="32">
        <v>0</v>
      </c>
      <c r="F16" s="32">
        <v>519</v>
      </c>
      <c r="G16" s="70">
        <v>782</v>
      </c>
      <c r="H16" s="68"/>
    </row>
    <row r="17" spans="2:8" ht="12" customHeight="1">
      <c r="B17" s="223" t="s">
        <v>344</v>
      </c>
      <c r="C17" s="229"/>
      <c r="D17" s="32">
        <v>252</v>
      </c>
      <c r="E17" s="32">
        <v>0</v>
      </c>
      <c r="F17" s="32">
        <v>84</v>
      </c>
      <c r="G17" s="70">
        <v>168</v>
      </c>
      <c r="H17" s="68"/>
    </row>
    <row r="18" spans="2:8" ht="12" customHeight="1">
      <c r="B18" s="223" t="s">
        <v>345</v>
      </c>
      <c r="C18" s="229"/>
      <c r="D18" s="32">
        <v>2415</v>
      </c>
      <c r="E18" s="32">
        <v>0</v>
      </c>
      <c r="F18" s="32">
        <v>1104</v>
      </c>
      <c r="G18" s="70">
        <v>1311</v>
      </c>
      <c r="H18" s="68"/>
    </row>
    <row r="19" spans="2:8" ht="12" customHeight="1">
      <c r="B19" s="223" t="s">
        <v>346</v>
      </c>
      <c r="C19" s="229"/>
      <c r="D19" s="32">
        <v>1144</v>
      </c>
      <c r="E19" s="32">
        <v>0</v>
      </c>
      <c r="F19" s="32">
        <v>517</v>
      </c>
      <c r="G19" s="70">
        <v>627</v>
      </c>
      <c r="H19" s="68"/>
    </row>
    <row r="20" spans="2:8" ht="12" customHeight="1">
      <c r="B20" s="223" t="s">
        <v>347</v>
      </c>
      <c r="C20" s="229"/>
      <c r="D20" s="32">
        <v>433</v>
      </c>
      <c r="E20" s="32">
        <v>0</v>
      </c>
      <c r="F20" s="32">
        <v>199</v>
      </c>
      <c r="G20" s="70">
        <v>234</v>
      </c>
      <c r="H20" s="68"/>
    </row>
    <row r="21" spans="2:8" ht="12" customHeight="1">
      <c r="B21" s="223" t="s">
        <v>385</v>
      </c>
      <c r="C21" s="229"/>
      <c r="D21" s="32">
        <v>900</v>
      </c>
      <c r="E21" s="32">
        <v>0</v>
      </c>
      <c r="F21" s="32">
        <v>479</v>
      </c>
      <c r="G21" s="70">
        <v>421</v>
      </c>
      <c r="H21" s="68"/>
    </row>
    <row r="22" spans="2:8" ht="12" customHeight="1">
      <c r="B22" s="225" t="s">
        <v>348</v>
      </c>
      <c r="C22" s="230"/>
      <c r="D22" s="33">
        <v>801</v>
      </c>
      <c r="E22" s="33">
        <v>0</v>
      </c>
      <c r="F22" s="33">
        <v>472</v>
      </c>
      <c r="G22" s="33">
        <v>329</v>
      </c>
      <c r="H22" s="68"/>
    </row>
    <row r="23" spans="2:8" ht="12">
      <c r="B23" s="274" t="s">
        <v>4</v>
      </c>
      <c r="C23" s="229"/>
      <c r="D23" s="32">
        <v>830</v>
      </c>
      <c r="E23" s="32">
        <v>0</v>
      </c>
      <c r="F23" s="32">
        <v>347</v>
      </c>
      <c r="G23" s="70">
        <v>483</v>
      </c>
      <c r="H23" s="68"/>
    </row>
    <row r="24" spans="2:8" ht="12">
      <c r="B24" s="274" t="s">
        <v>5</v>
      </c>
      <c r="C24" s="229"/>
      <c r="D24" s="32">
        <v>76</v>
      </c>
      <c r="E24" s="32">
        <v>0</v>
      </c>
      <c r="F24" s="32">
        <v>29</v>
      </c>
      <c r="G24" s="70">
        <v>47</v>
      </c>
      <c r="H24" s="68"/>
    </row>
    <row r="25" spans="2:8" ht="12">
      <c r="B25" s="274" t="s">
        <v>6</v>
      </c>
      <c r="C25" s="229"/>
      <c r="D25" s="32">
        <v>228</v>
      </c>
      <c r="E25" s="32">
        <v>0</v>
      </c>
      <c r="F25" s="32">
        <v>104</v>
      </c>
      <c r="G25" s="70">
        <v>124</v>
      </c>
      <c r="H25" s="68"/>
    </row>
    <row r="26" spans="2:8" ht="12">
      <c r="B26" s="274" t="s">
        <v>7</v>
      </c>
      <c r="C26" s="229"/>
      <c r="D26" s="32">
        <v>322</v>
      </c>
      <c r="E26" s="32">
        <v>0</v>
      </c>
      <c r="F26" s="32">
        <v>138</v>
      </c>
      <c r="G26" s="70">
        <v>184</v>
      </c>
      <c r="H26" s="68"/>
    </row>
    <row r="27" spans="2:8" ht="12">
      <c r="B27" s="274" t="s">
        <v>8</v>
      </c>
      <c r="C27" s="229"/>
      <c r="D27" s="32">
        <v>86</v>
      </c>
      <c r="E27" s="32">
        <v>0</v>
      </c>
      <c r="F27" s="32">
        <v>38</v>
      </c>
      <c r="G27" s="70">
        <v>48</v>
      </c>
      <c r="H27" s="68"/>
    </row>
    <row r="28" spans="2:8" ht="12">
      <c r="B28" s="274" t="s">
        <v>9</v>
      </c>
      <c r="C28" s="229"/>
      <c r="D28" s="32">
        <v>93</v>
      </c>
      <c r="E28" s="32">
        <v>0</v>
      </c>
      <c r="F28" s="32">
        <v>41</v>
      </c>
      <c r="G28" s="70">
        <v>52</v>
      </c>
      <c r="H28" s="68"/>
    </row>
    <row r="29" spans="2:8" ht="12">
      <c r="B29" s="274" t="s">
        <v>10</v>
      </c>
      <c r="C29" s="229"/>
      <c r="D29" s="32">
        <v>140</v>
      </c>
      <c r="E29" s="32">
        <v>0</v>
      </c>
      <c r="F29" s="32">
        <v>64</v>
      </c>
      <c r="G29" s="70">
        <v>76</v>
      </c>
      <c r="H29" s="68"/>
    </row>
    <row r="30" spans="2:8" ht="12">
      <c r="B30" s="274" t="s">
        <v>11</v>
      </c>
      <c r="C30" s="229"/>
      <c r="D30" s="32">
        <v>509</v>
      </c>
      <c r="E30" s="32">
        <v>0</v>
      </c>
      <c r="F30" s="32">
        <v>211</v>
      </c>
      <c r="G30" s="70">
        <v>298</v>
      </c>
      <c r="H30" s="68"/>
    </row>
    <row r="31" spans="2:8" ht="12">
      <c r="B31" s="274" t="s">
        <v>12</v>
      </c>
      <c r="C31" s="229"/>
      <c r="D31" s="32">
        <v>296</v>
      </c>
      <c r="E31" s="32">
        <v>0</v>
      </c>
      <c r="F31" s="32">
        <v>125</v>
      </c>
      <c r="G31" s="70">
        <v>171</v>
      </c>
      <c r="H31" s="68"/>
    </row>
    <row r="32" spans="2:8" ht="12">
      <c r="B32" s="274" t="s">
        <v>13</v>
      </c>
      <c r="C32" s="229"/>
      <c r="D32" s="32">
        <v>353</v>
      </c>
      <c r="E32" s="32">
        <v>0</v>
      </c>
      <c r="F32" s="32">
        <v>173</v>
      </c>
      <c r="G32" s="70">
        <v>180</v>
      </c>
      <c r="H32" s="68"/>
    </row>
    <row r="33" spans="2:8" ht="12">
      <c r="B33" s="274" t="s">
        <v>14</v>
      </c>
      <c r="C33" s="229"/>
      <c r="D33" s="32">
        <v>943</v>
      </c>
      <c r="E33" s="32">
        <v>0</v>
      </c>
      <c r="F33" s="32">
        <v>450</v>
      </c>
      <c r="G33" s="70">
        <v>493</v>
      </c>
      <c r="H33" s="68"/>
    </row>
    <row r="34" spans="2:8" ht="12">
      <c r="B34" s="274" t="s">
        <v>15</v>
      </c>
      <c r="C34" s="229"/>
      <c r="D34" s="32">
        <v>841</v>
      </c>
      <c r="E34" s="32">
        <v>0</v>
      </c>
      <c r="F34" s="32">
        <v>392</v>
      </c>
      <c r="G34" s="70">
        <v>449</v>
      </c>
      <c r="H34" s="68"/>
    </row>
    <row r="35" spans="2:8" ht="12">
      <c r="B35" s="274" t="s">
        <v>16</v>
      </c>
      <c r="C35" s="229"/>
      <c r="D35" s="32">
        <v>990</v>
      </c>
      <c r="E35" s="32">
        <v>0</v>
      </c>
      <c r="F35" s="32">
        <v>619</v>
      </c>
      <c r="G35" s="70">
        <v>371</v>
      </c>
      <c r="H35" s="68"/>
    </row>
    <row r="36" spans="2:8" ht="12">
      <c r="B36" s="274" t="s">
        <v>17</v>
      </c>
      <c r="C36" s="229"/>
      <c r="D36" s="32">
        <v>921</v>
      </c>
      <c r="E36" s="32">
        <v>0</v>
      </c>
      <c r="F36" s="32">
        <v>520</v>
      </c>
      <c r="G36" s="70">
        <v>401</v>
      </c>
      <c r="H36" s="68"/>
    </row>
    <row r="37" spans="2:8" ht="12">
      <c r="B37" s="274" t="s">
        <v>18</v>
      </c>
      <c r="C37" s="229"/>
      <c r="D37" s="32">
        <v>160</v>
      </c>
      <c r="E37" s="32">
        <v>0</v>
      </c>
      <c r="F37" s="32">
        <v>71</v>
      </c>
      <c r="G37" s="70">
        <v>89</v>
      </c>
      <c r="H37" s="68"/>
    </row>
    <row r="38" spans="2:8" ht="12">
      <c r="B38" s="274" t="s">
        <v>19</v>
      </c>
      <c r="C38" s="229"/>
      <c r="D38" s="32">
        <v>94</v>
      </c>
      <c r="E38" s="32">
        <v>0</v>
      </c>
      <c r="F38" s="32">
        <v>28</v>
      </c>
      <c r="G38" s="70">
        <v>66</v>
      </c>
      <c r="H38" s="68"/>
    </row>
    <row r="39" spans="2:8" ht="12">
      <c r="B39" s="274" t="s">
        <v>20</v>
      </c>
      <c r="C39" s="229"/>
      <c r="D39" s="32">
        <v>73</v>
      </c>
      <c r="E39" s="32">
        <v>0</v>
      </c>
      <c r="F39" s="32">
        <v>21</v>
      </c>
      <c r="G39" s="70">
        <v>52</v>
      </c>
      <c r="H39" s="68"/>
    </row>
    <row r="40" spans="2:8" ht="12">
      <c r="B40" s="274" t="s">
        <v>21</v>
      </c>
      <c r="C40" s="229"/>
      <c r="D40" s="32">
        <v>85</v>
      </c>
      <c r="E40" s="32">
        <v>0</v>
      </c>
      <c r="F40" s="32">
        <v>35</v>
      </c>
      <c r="G40" s="70">
        <v>50</v>
      </c>
      <c r="H40" s="68"/>
    </row>
    <row r="41" spans="2:8" ht="12">
      <c r="B41" s="274" t="s">
        <v>22</v>
      </c>
      <c r="C41" s="229"/>
      <c r="D41" s="32">
        <v>349</v>
      </c>
      <c r="E41" s="32">
        <v>0</v>
      </c>
      <c r="F41" s="32">
        <v>156</v>
      </c>
      <c r="G41" s="70">
        <v>193</v>
      </c>
      <c r="H41" s="68"/>
    </row>
    <row r="42" spans="2:8" ht="12">
      <c r="B42" s="274" t="s">
        <v>23</v>
      </c>
      <c r="C42" s="229"/>
      <c r="D42" s="32">
        <v>200</v>
      </c>
      <c r="E42" s="32">
        <v>0</v>
      </c>
      <c r="F42" s="32">
        <v>85</v>
      </c>
      <c r="G42" s="70">
        <v>115</v>
      </c>
      <c r="H42" s="68"/>
    </row>
    <row r="43" spans="2:8" ht="12">
      <c r="B43" s="274" t="s">
        <v>24</v>
      </c>
      <c r="C43" s="229"/>
      <c r="D43" s="32">
        <v>268</v>
      </c>
      <c r="E43" s="32">
        <v>0</v>
      </c>
      <c r="F43" s="32">
        <v>121</v>
      </c>
      <c r="G43" s="70">
        <v>147</v>
      </c>
      <c r="H43" s="68"/>
    </row>
    <row r="44" spans="2:8" ht="12">
      <c r="B44" s="274" t="s">
        <v>25</v>
      </c>
      <c r="C44" s="229"/>
      <c r="D44" s="32">
        <v>408</v>
      </c>
      <c r="E44" s="32">
        <v>0</v>
      </c>
      <c r="F44" s="32">
        <v>203</v>
      </c>
      <c r="G44" s="70">
        <v>205</v>
      </c>
      <c r="H44" s="68"/>
    </row>
    <row r="45" spans="2:8" ht="12">
      <c r="B45" s="274" t="s">
        <v>26</v>
      </c>
      <c r="C45" s="229"/>
      <c r="D45" s="32">
        <v>744</v>
      </c>
      <c r="E45" s="32">
        <v>0</v>
      </c>
      <c r="F45" s="32">
        <v>303</v>
      </c>
      <c r="G45" s="70">
        <v>441</v>
      </c>
      <c r="H45" s="68"/>
    </row>
    <row r="46" spans="2:8" ht="12">
      <c r="B46" s="274" t="s">
        <v>27</v>
      </c>
      <c r="C46" s="229"/>
      <c r="D46" s="32">
        <v>289</v>
      </c>
      <c r="E46" s="32">
        <v>0</v>
      </c>
      <c r="F46" s="32">
        <v>95</v>
      </c>
      <c r="G46" s="70">
        <v>194</v>
      </c>
      <c r="H46" s="68"/>
    </row>
    <row r="47" spans="2:8" ht="12">
      <c r="B47" s="274" t="s">
        <v>28</v>
      </c>
      <c r="C47" s="229"/>
      <c r="D47" s="32">
        <v>228</v>
      </c>
      <c r="E47" s="32">
        <v>0</v>
      </c>
      <c r="F47" s="32">
        <v>91</v>
      </c>
      <c r="G47" s="70">
        <v>137</v>
      </c>
      <c r="H47" s="68"/>
    </row>
    <row r="48" spans="2:8" ht="12">
      <c r="B48" s="274" t="s">
        <v>29</v>
      </c>
      <c r="C48" s="229"/>
      <c r="D48" s="32">
        <v>192</v>
      </c>
      <c r="E48" s="32">
        <v>0</v>
      </c>
      <c r="F48" s="32">
        <v>79</v>
      </c>
      <c r="G48" s="70">
        <v>113</v>
      </c>
      <c r="H48" s="68"/>
    </row>
    <row r="49" spans="2:8" ht="12">
      <c r="B49" s="274" t="s">
        <v>30</v>
      </c>
      <c r="C49" s="229"/>
      <c r="D49" s="32">
        <v>816</v>
      </c>
      <c r="E49" s="32">
        <v>0</v>
      </c>
      <c r="F49" s="32">
        <v>410</v>
      </c>
      <c r="G49" s="70">
        <v>406</v>
      </c>
      <c r="H49" s="68"/>
    </row>
    <row r="50" spans="2:8" ht="12">
      <c r="B50" s="274" t="s">
        <v>31</v>
      </c>
      <c r="C50" s="229"/>
      <c r="D50" s="32">
        <v>874</v>
      </c>
      <c r="E50" s="32">
        <v>0</v>
      </c>
      <c r="F50" s="32">
        <v>390</v>
      </c>
      <c r="G50" s="70">
        <v>484</v>
      </c>
      <c r="H50" s="68"/>
    </row>
    <row r="51" spans="2:8" ht="12">
      <c r="B51" s="274" t="s">
        <v>32</v>
      </c>
      <c r="C51" s="229"/>
      <c r="D51" s="32">
        <v>169</v>
      </c>
      <c r="E51" s="32">
        <v>0</v>
      </c>
      <c r="F51" s="32">
        <v>76</v>
      </c>
      <c r="G51" s="70">
        <v>93</v>
      </c>
      <c r="H51" s="68"/>
    </row>
    <row r="52" spans="2:8" ht="12">
      <c r="B52" s="274" t="s">
        <v>33</v>
      </c>
      <c r="C52" s="229"/>
      <c r="D52" s="32">
        <v>136</v>
      </c>
      <c r="E52" s="32">
        <v>0</v>
      </c>
      <c r="F52" s="32">
        <v>58</v>
      </c>
      <c r="G52" s="70">
        <v>78</v>
      </c>
      <c r="H52" s="68"/>
    </row>
    <row r="53" spans="2:8" ht="12">
      <c r="B53" s="274" t="s">
        <v>34</v>
      </c>
      <c r="C53" s="229"/>
      <c r="D53" s="32">
        <v>37</v>
      </c>
      <c r="E53" s="32">
        <v>0</v>
      </c>
      <c r="F53" s="32">
        <v>25</v>
      </c>
      <c r="G53" s="70">
        <v>12</v>
      </c>
      <c r="H53" s="68"/>
    </row>
    <row r="54" spans="2:8" ht="12">
      <c r="B54" s="274" t="s">
        <v>35</v>
      </c>
      <c r="C54" s="229"/>
      <c r="D54" s="32">
        <v>47</v>
      </c>
      <c r="E54" s="32">
        <v>0</v>
      </c>
      <c r="F54" s="32">
        <v>22</v>
      </c>
      <c r="G54" s="70">
        <v>25</v>
      </c>
      <c r="H54" s="68"/>
    </row>
    <row r="55" spans="2:8" ht="12">
      <c r="B55" s="274" t="s">
        <v>36</v>
      </c>
      <c r="C55" s="229"/>
      <c r="D55" s="32">
        <v>372</v>
      </c>
      <c r="E55" s="32">
        <v>0</v>
      </c>
      <c r="F55" s="32">
        <v>154</v>
      </c>
      <c r="G55" s="70">
        <v>218</v>
      </c>
      <c r="H55" s="68"/>
    </row>
    <row r="56" spans="2:8" ht="12">
      <c r="B56" s="274" t="s">
        <v>37</v>
      </c>
      <c r="C56" s="229"/>
      <c r="D56" s="32">
        <v>484</v>
      </c>
      <c r="E56" s="32">
        <v>0</v>
      </c>
      <c r="F56" s="32">
        <v>217</v>
      </c>
      <c r="G56" s="70">
        <v>267</v>
      </c>
      <c r="H56" s="68"/>
    </row>
    <row r="57" spans="2:8" ht="12">
      <c r="B57" s="274" t="s">
        <v>38</v>
      </c>
      <c r="C57" s="229"/>
      <c r="D57" s="32">
        <v>204</v>
      </c>
      <c r="E57" s="32">
        <v>0</v>
      </c>
      <c r="F57" s="32">
        <v>99</v>
      </c>
      <c r="G57" s="70">
        <v>105</v>
      </c>
      <c r="H57" s="68"/>
    </row>
    <row r="58" spans="2:8" ht="12">
      <c r="B58" s="274" t="s">
        <v>39</v>
      </c>
      <c r="C58" s="229"/>
      <c r="D58" s="32">
        <v>63</v>
      </c>
      <c r="E58" s="32">
        <v>0</v>
      </c>
      <c r="F58" s="32">
        <v>29</v>
      </c>
      <c r="G58" s="70">
        <v>34</v>
      </c>
      <c r="H58" s="68"/>
    </row>
    <row r="59" spans="2:8" ht="12">
      <c r="B59" s="274" t="s">
        <v>40</v>
      </c>
      <c r="C59" s="229"/>
      <c r="D59" s="32">
        <v>116</v>
      </c>
      <c r="E59" s="32">
        <v>0</v>
      </c>
      <c r="F59" s="32">
        <v>41</v>
      </c>
      <c r="G59" s="70">
        <v>75</v>
      </c>
      <c r="H59" s="68"/>
    </row>
    <row r="60" spans="2:8" ht="12">
      <c r="B60" s="274" t="s">
        <v>41</v>
      </c>
      <c r="C60" s="229"/>
      <c r="D60" s="32">
        <v>106</v>
      </c>
      <c r="E60" s="32">
        <v>0</v>
      </c>
      <c r="F60" s="32">
        <v>56</v>
      </c>
      <c r="G60" s="70">
        <v>50</v>
      </c>
      <c r="H60" s="68"/>
    </row>
    <row r="61" spans="2:8" ht="12">
      <c r="B61" s="274" t="s">
        <v>42</v>
      </c>
      <c r="C61" s="229"/>
      <c r="D61" s="32">
        <v>148</v>
      </c>
      <c r="E61" s="32">
        <v>0</v>
      </c>
      <c r="F61" s="32">
        <v>73</v>
      </c>
      <c r="G61" s="70">
        <v>75</v>
      </c>
      <c r="H61" s="68"/>
    </row>
    <row r="62" spans="2:8" ht="12">
      <c r="B62" s="274" t="s">
        <v>43</v>
      </c>
      <c r="C62" s="229"/>
      <c r="D62" s="32">
        <v>687</v>
      </c>
      <c r="E62" s="32">
        <v>0</v>
      </c>
      <c r="F62" s="32">
        <v>364</v>
      </c>
      <c r="G62" s="70">
        <v>323</v>
      </c>
      <c r="H62" s="68"/>
    </row>
    <row r="63" spans="2:8" ht="12">
      <c r="B63" s="274" t="s">
        <v>44</v>
      </c>
      <c r="C63" s="229"/>
      <c r="D63" s="32">
        <v>122</v>
      </c>
      <c r="E63" s="32">
        <v>0</v>
      </c>
      <c r="F63" s="32">
        <v>66</v>
      </c>
      <c r="G63" s="70">
        <v>56</v>
      </c>
      <c r="H63" s="68"/>
    </row>
    <row r="64" spans="2:8" ht="12">
      <c r="B64" s="274" t="s">
        <v>45</v>
      </c>
      <c r="C64" s="229"/>
      <c r="D64" s="32">
        <v>91</v>
      </c>
      <c r="E64" s="32">
        <v>0</v>
      </c>
      <c r="F64" s="32">
        <v>49</v>
      </c>
      <c r="G64" s="70">
        <v>42</v>
      </c>
      <c r="H64" s="68"/>
    </row>
    <row r="65" spans="2:8" ht="12">
      <c r="B65" s="274" t="s">
        <v>46</v>
      </c>
      <c r="C65" s="229"/>
      <c r="D65" s="32">
        <v>180</v>
      </c>
      <c r="E65" s="32">
        <v>0</v>
      </c>
      <c r="F65" s="32">
        <v>102</v>
      </c>
      <c r="G65" s="70">
        <v>78</v>
      </c>
      <c r="H65" s="68"/>
    </row>
    <row r="66" spans="2:8" ht="12">
      <c r="B66" s="274" t="s">
        <v>47</v>
      </c>
      <c r="C66" s="229"/>
      <c r="D66" s="32">
        <v>204</v>
      </c>
      <c r="E66" s="32">
        <v>0</v>
      </c>
      <c r="F66" s="32">
        <v>112</v>
      </c>
      <c r="G66" s="70">
        <v>92</v>
      </c>
      <c r="H66" s="68"/>
    </row>
    <row r="67" spans="2:7" ht="12">
      <c r="B67" s="274" t="s">
        <v>48</v>
      </c>
      <c r="C67" s="229"/>
      <c r="D67" s="32">
        <v>76</v>
      </c>
      <c r="E67" s="32">
        <v>0</v>
      </c>
      <c r="F67" s="32">
        <v>40</v>
      </c>
      <c r="G67" s="70">
        <v>36</v>
      </c>
    </row>
    <row r="68" spans="2:7" ht="12">
      <c r="B68" s="274" t="s">
        <v>49</v>
      </c>
      <c r="C68" s="229"/>
      <c r="D68" s="70">
        <v>278</v>
      </c>
      <c r="E68" s="70">
        <v>0</v>
      </c>
      <c r="F68" s="70">
        <v>176</v>
      </c>
      <c r="G68" s="70">
        <v>102</v>
      </c>
    </row>
    <row r="69" spans="2:7" ht="12">
      <c r="B69" s="225" t="s">
        <v>329</v>
      </c>
      <c r="C69" s="230"/>
      <c r="D69" s="33">
        <v>63</v>
      </c>
      <c r="E69" s="33">
        <v>0</v>
      </c>
      <c r="F69" s="33">
        <v>42</v>
      </c>
      <c r="G69" s="33">
        <v>21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E3:E5"/>
    <mergeCell ref="F3:F5"/>
    <mergeCell ref="G3:G5"/>
    <mergeCell ref="B66:C66"/>
    <mergeCell ref="B61:C61"/>
    <mergeCell ref="B54:C54"/>
    <mergeCell ref="B55:C55"/>
    <mergeCell ref="B56:C56"/>
    <mergeCell ref="B57:C57"/>
    <mergeCell ref="B50:C50"/>
    <mergeCell ref="B67:C67"/>
    <mergeCell ref="B69:C69"/>
    <mergeCell ref="D3:D5"/>
    <mergeCell ref="B62:C62"/>
    <mergeCell ref="B63:C63"/>
    <mergeCell ref="B64:C64"/>
    <mergeCell ref="B65:C65"/>
    <mergeCell ref="B58:C58"/>
    <mergeCell ref="B59:C59"/>
    <mergeCell ref="B60:C60"/>
    <mergeCell ref="B53:C53"/>
    <mergeCell ref="B46:C46"/>
    <mergeCell ref="B47:C47"/>
    <mergeCell ref="B48:C48"/>
    <mergeCell ref="B49:C49"/>
    <mergeCell ref="B44:C44"/>
    <mergeCell ref="B45:C45"/>
    <mergeCell ref="B51:C51"/>
    <mergeCell ref="B52:C52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6:C26"/>
    <mergeCell ref="B27:C27"/>
    <mergeCell ref="B20:C20"/>
    <mergeCell ref="B21:C21"/>
    <mergeCell ref="B22:C22"/>
    <mergeCell ref="B23:C23"/>
    <mergeCell ref="B18:C18"/>
    <mergeCell ref="B19:C19"/>
    <mergeCell ref="B68:C68"/>
    <mergeCell ref="B3:C3"/>
    <mergeCell ref="B4:C5"/>
    <mergeCell ref="B6:C6"/>
    <mergeCell ref="B7:C7"/>
    <mergeCell ref="B11:C11"/>
    <mergeCell ref="B24:C24"/>
    <mergeCell ref="B25:C25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2"/>
  <sheetViews>
    <sheetView showGridLines="0" zoomScalePageLayoutView="0" workbookViewId="0" topLeftCell="A46">
      <selection activeCell="E4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7.57421875" style="0" customWidth="1"/>
    <col min="5" max="47" width="5.8515625" style="0" customWidth="1"/>
  </cols>
  <sheetData>
    <row r="1" spans="2:37" ht="17.25">
      <c r="B1" s="14" t="s">
        <v>241</v>
      </c>
      <c r="D1" s="14" t="s">
        <v>368</v>
      </c>
      <c r="T1" s="14" t="s">
        <v>369</v>
      </c>
      <c r="AK1" s="14" t="s">
        <v>369</v>
      </c>
    </row>
    <row r="2" ht="17.25">
      <c r="C2" s="5"/>
    </row>
    <row r="3" spans="2:50" ht="24" customHeight="1">
      <c r="B3" s="284" t="s">
        <v>305</v>
      </c>
      <c r="C3" s="281"/>
      <c r="D3" s="277" t="s">
        <v>0</v>
      </c>
      <c r="E3" s="81"/>
      <c r="F3" s="81">
        <v>1600</v>
      </c>
      <c r="G3" s="81">
        <v>1800</v>
      </c>
      <c r="H3" s="81">
        <v>2000</v>
      </c>
      <c r="I3" s="81">
        <v>2200</v>
      </c>
      <c r="J3" s="81">
        <v>2400</v>
      </c>
      <c r="K3" s="81">
        <v>2600</v>
      </c>
      <c r="L3" s="81">
        <v>2800</v>
      </c>
      <c r="M3" s="81">
        <v>3000</v>
      </c>
      <c r="N3" s="81">
        <v>3200</v>
      </c>
      <c r="O3" s="81">
        <v>3400</v>
      </c>
      <c r="P3" s="81">
        <v>3600</v>
      </c>
      <c r="Q3" s="81">
        <v>3800</v>
      </c>
      <c r="R3" s="81">
        <v>4000</v>
      </c>
      <c r="S3" s="81">
        <v>4200</v>
      </c>
      <c r="T3" s="81">
        <v>4400</v>
      </c>
      <c r="U3" s="81">
        <v>4600</v>
      </c>
      <c r="V3" s="81">
        <v>4800</v>
      </c>
      <c r="W3" s="81">
        <v>5000</v>
      </c>
      <c r="X3" s="81">
        <v>5200</v>
      </c>
      <c r="Y3" s="81">
        <v>5400</v>
      </c>
      <c r="Z3" s="81">
        <v>5600</v>
      </c>
      <c r="AA3" s="81">
        <v>5800</v>
      </c>
      <c r="AB3" s="81">
        <v>6000</v>
      </c>
      <c r="AC3" s="81">
        <v>6200</v>
      </c>
      <c r="AD3" s="81">
        <v>6400</v>
      </c>
      <c r="AE3" s="81">
        <v>6600</v>
      </c>
      <c r="AF3" s="81">
        <v>6800</v>
      </c>
      <c r="AG3" s="81">
        <v>7000</v>
      </c>
      <c r="AH3" s="81">
        <v>7200</v>
      </c>
      <c r="AI3" s="81">
        <v>7400</v>
      </c>
      <c r="AJ3" s="81">
        <v>7600</v>
      </c>
      <c r="AK3" s="81">
        <v>7800</v>
      </c>
      <c r="AL3" s="81">
        <v>8000</v>
      </c>
      <c r="AM3" s="81">
        <v>8200</v>
      </c>
      <c r="AN3" s="81">
        <v>8400</v>
      </c>
      <c r="AO3" s="81">
        <v>8600</v>
      </c>
      <c r="AP3" s="81">
        <v>8800</v>
      </c>
      <c r="AQ3" s="81">
        <v>9000</v>
      </c>
      <c r="AR3" s="81">
        <v>9200</v>
      </c>
      <c r="AS3" s="81">
        <v>9400</v>
      </c>
      <c r="AT3" s="81">
        <v>9600</v>
      </c>
      <c r="AU3" s="85" t="s">
        <v>334</v>
      </c>
      <c r="AV3" s="277" t="s">
        <v>50</v>
      </c>
      <c r="AW3" s="277" t="s">
        <v>51</v>
      </c>
      <c r="AX3" s="277" t="s">
        <v>52</v>
      </c>
    </row>
    <row r="4" spans="2:50" s="15" customFormat="1" ht="13.5" customHeight="1">
      <c r="B4" s="295" t="s">
        <v>350</v>
      </c>
      <c r="C4" s="296"/>
      <c r="D4" s="278"/>
      <c r="E4" s="64" t="s">
        <v>92</v>
      </c>
      <c r="F4" s="63" t="s">
        <v>92</v>
      </c>
      <c r="G4" s="63" t="s">
        <v>92</v>
      </c>
      <c r="H4" s="63" t="s">
        <v>92</v>
      </c>
      <c r="I4" s="63" t="s">
        <v>92</v>
      </c>
      <c r="J4" s="64" t="s">
        <v>92</v>
      </c>
      <c r="K4" s="63" t="s">
        <v>92</v>
      </c>
      <c r="L4" s="64" t="s">
        <v>92</v>
      </c>
      <c r="M4" s="64" t="s">
        <v>92</v>
      </c>
      <c r="N4" s="63" t="s">
        <v>92</v>
      </c>
      <c r="O4" s="63" t="s">
        <v>92</v>
      </c>
      <c r="P4" s="64" t="s">
        <v>92</v>
      </c>
      <c r="Q4" s="63" t="s">
        <v>92</v>
      </c>
      <c r="R4" s="63" t="s">
        <v>92</v>
      </c>
      <c r="S4" s="64" t="s">
        <v>92</v>
      </c>
      <c r="T4" s="64" t="s">
        <v>92</v>
      </c>
      <c r="U4" s="63" t="s">
        <v>92</v>
      </c>
      <c r="V4" s="64" t="s">
        <v>92</v>
      </c>
      <c r="W4" s="63" t="s">
        <v>92</v>
      </c>
      <c r="X4" s="63" t="s">
        <v>92</v>
      </c>
      <c r="Y4" s="64" t="s">
        <v>92</v>
      </c>
      <c r="Z4" s="63" t="s">
        <v>92</v>
      </c>
      <c r="AA4" s="63" t="s">
        <v>92</v>
      </c>
      <c r="AB4" s="64" t="s">
        <v>92</v>
      </c>
      <c r="AC4" s="64" t="s">
        <v>92</v>
      </c>
      <c r="AD4" s="63" t="s">
        <v>92</v>
      </c>
      <c r="AE4" s="64" t="s">
        <v>92</v>
      </c>
      <c r="AF4" s="63" t="s">
        <v>92</v>
      </c>
      <c r="AG4" s="63" t="s">
        <v>92</v>
      </c>
      <c r="AH4" s="64" t="s">
        <v>92</v>
      </c>
      <c r="AI4" s="63" t="s">
        <v>92</v>
      </c>
      <c r="AJ4" s="64" t="s">
        <v>92</v>
      </c>
      <c r="AK4" s="64" t="s">
        <v>92</v>
      </c>
      <c r="AL4" s="63" t="s">
        <v>92</v>
      </c>
      <c r="AM4" s="63" t="s">
        <v>92</v>
      </c>
      <c r="AN4" s="63" t="s">
        <v>92</v>
      </c>
      <c r="AO4" s="63" t="s">
        <v>92</v>
      </c>
      <c r="AP4" s="63" t="s">
        <v>92</v>
      </c>
      <c r="AQ4" s="63" t="s">
        <v>92</v>
      </c>
      <c r="AR4" s="63" t="s">
        <v>92</v>
      </c>
      <c r="AS4" s="63" t="s">
        <v>92</v>
      </c>
      <c r="AT4" s="63" t="s">
        <v>92</v>
      </c>
      <c r="AU4" s="63" t="s">
        <v>92</v>
      </c>
      <c r="AV4" s="278"/>
      <c r="AW4" s="278"/>
      <c r="AX4" s="278"/>
    </row>
    <row r="5" spans="2:50" ht="24" customHeight="1">
      <c r="B5" s="297"/>
      <c r="C5" s="291"/>
      <c r="D5" s="279"/>
      <c r="E5" s="88" t="s">
        <v>226</v>
      </c>
      <c r="F5" s="82">
        <v>1799</v>
      </c>
      <c r="G5" s="82">
        <v>1999</v>
      </c>
      <c r="H5" s="82">
        <v>2199</v>
      </c>
      <c r="I5" s="82">
        <v>2399</v>
      </c>
      <c r="J5" s="82">
        <v>2599</v>
      </c>
      <c r="K5" s="82">
        <v>2799</v>
      </c>
      <c r="L5" s="82">
        <v>2999</v>
      </c>
      <c r="M5" s="82">
        <v>3199</v>
      </c>
      <c r="N5" s="82">
        <v>3399</v>
      </c>
      <c r="O5" s="82">
        <v>3599</v>
      </c>
      <c r="P5" s="82">
        <v>3799</v>
      </c>
      <c r="Q5" s="82">
        <v>3999</v>
      </c>
      <c r="R5" s="82">
        <v>4199</v>
      </c>
      <c r="S5" s="82">
        <v>4399</v>
      </c>
      <c r="T5" s="82">
        <v>4599</v>
      </c>
      <c r="U5" s="82">
        <v>4799</v>
      </c>
      <c r="V5" s="82">
        <v>4999</v>
      </c>
      <c r="W5" s="82">
        <v>5199</v>
      </c>
      <c r="X5" s="82">
        <v>5399</v>
      </c>
      <c r="Y5" s="82">
        <v>5599</v>
      </c>
      <c r="Z5" s="82">
        <v>5799</v>
      </c>
      <c r="AA5" s="82">
        <v>5999</v>
      </c>
      <c r="AB5" s="82">
        <v>6199</v>
      </c>
      <c r="AC5" s="82">
        <v>6399</v>
      </c>
      <c r="AD5" s="82">
        <v>6599</v>
      </c>
      <c r="AE5" s="82">
        <v>6799</v>
      </c>
      <c r="AF5" s="82">
        <v>6999</v>
      </c>
      <c r="AG5" s="82">
        <v>7199</v>
      </c>
      <c r="AH5" s="82">
        <v>7399</v>
      </c>
      <c r="AI5" s="82">
        <v>7599</v>
      </c>
      <c r="AJ5" s="82">
        <v>7799</v>
      </c>
      <c r="AK5" s="82">
        <v>7999</v>
      </c>
      <c r="AL5" s="82">
        <v>8199</v>
      </c>
      <c r="AM5" s="82">
        <v>8399</v>
      </c>
      <c r="AN5" s="82">
        <v>8599</v>
      </c>
      <c r="AO5" s="82">
        <v>8799</v>
      </c>
      <c r="AP5" s="82">
        <v>8999</v>
      </c>
      <c r="AQ5" s="82">
        <v>9199</v>
      </c>
      <c r="AR5" s="82">
        <v>9399</v>
      </c>
      <c r="AS5" s="82">
        <v>9599</v>
      </c>
      <c r="AT5" s="82">
        <v>9799</v>
      </c>
      <c r="AU5" s="78"/>
      <c r="AV5" s="21" t="s">
        <v>99</v>
      </c>
      <c r="AW5" s="21" t="s">
        <v>99</v>
      </c>
      <c r="AX5" s="21" t="s">
        <v>99</v>
      </c>
    </row>
    <row r="6" spans="2:50" ht="12">
      <c r="B6" s="275" t="s">
        <v>1</v>
      </c>
      <c r="C6" s="276"/>
      <c r="D6" s="42">
        <v>14991</v>
      </c>
      <c r="E6" s="42">
        <v>43</v>
      </c>
      <c r="F6" s="42">
        <v>82</v>
      </c>
      <c r="G6" s="42">
        <v>153</v>
      </c>
      <c r="H6" s="42">
        <v>348</v>
      </c>
      <c r="I6" s="42">
        <v>590</v>
      </c>
      <c r="J6" s="42">
        <v>826</v>
      </c>
      <c r="K6" s="42">
        <v>1166</v>
      </c>
      <c r="L6" s="42">
        <v>1126</v>
      </c>
      <c r="M6" s="42">
        <v>1252</v>
      </c>
      <c r="N6" s="42">
        <v>1322</v>
      </c>
      <c r="O6" s="42">
        <v>1198</v>
      </c>
      <c r="P6" s="42">
        <v>1078</v>
      </c>
      <c r="Q6" s="42">
        <v>976</v>
      </c>
      <c r="R6" s="42">
        <v>851</v>
      </c>
      <c r="S6" s="42">
        <v>684</v>
      </c>
      <c r="T6" s="42">
        <v>580</v>
      </c>
      <c r="U6" s="42">
        <v>409</v>
      </c>
      <c r="V6" s="42">
        <v>329</v>
      </c>
      <c r="W6" s="42">
        <v>312</v>
      </c>
      <c r="X6" s="42">
        <v>267</v>
      </c>
      <c r="Y6" s="42">
        <v>226</v>
      </c>
      <c r="Z6" s="42">
        <v>170</v>
      </c>
      <c r="AA6" s="42">
        <v>127</v>
      </c>
      <c r="AB6" s="42">
        <v>122</v>
      </c>
      <c r="AC6" s="42">
        <v>101</v>
      </c>
      <c r="AD6" s="42">
        <v>83</v>
      </c>
      <c r="AE6" s="42">
        <v>72</v>
      </c>
      <c r="AF6" s="42">
        <v>70</v>
      </c>
      <c r="AG6" s="42">
        <v>63</v>
      </c>
      <c r="AH6" s="42">
        <v>48</v>
      </c>
      <c r="AI6" s="42">
        <v>34</v>
      </c>
      <c r="AJ6" s="42">
        <v>38</v>
      </c>
      <c r="AK6" s="42">
        <v>36</v>
      </c>
      <c r="AL6" s="42">
        <v>29</v>
      </c>
      <c r="AM6" s="42">
        <v>28</v>
      </c>
      <c r="AN6" s="42">
        <v>21</v>
      </c>
      <c r="AO6" s="123">
        <v>26</v>
      </c>
      <c r="AP6" s="123">
        <v>28</v>
      </c>
      <c r="AQ6" s="123">
        <v>18</v>
      </c>
      <c r="AR6" s="126">
        <v>12</v>
      </c>
      <c r="AS6" s="126">
        <v>17</v>
      </c>
      <c r="AT6" s="126">
        <v>12</v>
      </c>
      <c r="AU6" s="126">
        <v>18</v>
      </c>
      <c r="AV6" s="59">
        <v>3500</v>
      </c>
      <c r="AW6" s="47">
        <v>3743.036822093256</v>
      </c>
      <c r="AX6" s="47">
        <v>1264.774678893647</v>
      </c>
    </row>
    <row r="7" spans="2:50" ht="12">
      <c r="B7" s="274" t="s">
        <v>2</v>
      </c>
      <c r="C7" s="229"/>
      <c r="D7" s="32">
        <v>7819</v>
      </c>
      <c r="E7" s="32">
        <v>16</v>
      </c>
      <c r="F7" s="32">
        <v>21</v>
      </c>
      <c r="G7" s="32">
        <v>39</v>
      </c>
      <c r="H7" s="32">
        <v>87</v>
      </c>
      <c r="I7" s="32">
        <v>179</v>
      </c>
      <c r="J7" s="32">
        <v>277</v>
      </c>
      <c r="K7" s="32">
        <v>409</v>
      </c>
      <c r="L7" s="32">
        <v>455</v>
      </c>
      <c r="M7" s="32">
        <v>528</v>
      </c>
      <c r="N7" s="32">
        <v>610</v>
      </c>
      <c r="O7" s="32">
        <v>626</v>
      </c>
      <c r="P7" s="32">
        <v>574</v>
      </c>
      <c r="Q7" s="32">
        <v>507</v>
      </c>
      <c r="R7" s="32">
        <v>526</v>
      </c>
      <c r="S7" s="32">
        <v>440</v>
      </c>
      <c r="T7" s="32">
        <v>372</v>
      </c>
      <c r="U7" s="32">
        <v>285</v>
      </c>
      <c r="V7" s="32">
        <v>249</v>
      </c>
      <c r="W7" s="32">
        <v>232</v>
      </c>
      <c r="X7" s="32">
        <v>214</v>
      </c>
      <c r="Y7" s="32">
        <v>178</v>
      </c>
      <c r="Z7" s="32">
        <v>135</v>
      </c>
      <c r="AA7" s="32">
        <v>111</v>
      </c>
      <c r="AB7" s="32">
        <v>99</v>
      </c>
      <c r="AC7" s="32">
        <v>87</v>
      </c>
      <c r="AD7" s="32">
        <v>70</v>
      </c>
      <c r="AE7" s="32">
        <v>61</v>
      </c>
      <c r="AF7" s="32">
        <v>61</v>
      </c>
      <c r="AG7" s="32">
        <v>59</v>
      </c>
      <c r="AH7" s="32">
        <v>41</v>
      </c>
      <c r="AI7" s="32">
        <v>31</v>
      </c>
      <c r="AJ7" s="32">
        <v>31</v>
      </c>
      <c r="AK7" s="32">
        <v>34</v>
      </c>
      <c r="AL7" s="32">
        <v>21</v>
      </c>
      <c r="AM7" s="32">
        <v>21</v>
      </c>
      <c r="AN7" s="32">
        <v>18</v>
      </c>
      <c r="AO7" s="125">
        <v>23</v>
      </c>
      <c r="AP7" s="125">
        <v>25</v>
      </c>
      <c r="AQ7" s="125">
        <v>16</v>
      </c>
      <c r="AR7">
        <v>10</v>
      </c>
      <c r="AS7">
        <v>12</v>
      </c>
      <c r="AT7">
        <v>11</v>
      </c>
      <c r="AU7">
        <v>18</v>
      </c>
      <c r="AV7" s="60">
        <v>3831</v>
      </c>
      <c r="AW7" s="38">
        <v>4118.178667348766</v>
      </c>
      <c r="AX7" s="38">
        <v>1390.081825516883</v>
      </c>
    </row>
    <row r="8" spans="2:50" ht="12">
      <c r="B8" s="99"/>
      <c r="C8" s="93" t="s">
        <v>136</v>
      </c>
      <c r="D8" s="32">
        <v>3695</v>
      </c>
      <c r="E8" s="32">
        <v>6</v>
      </c>
      <c r="F8" s="32">
        <v>13</v>
      </c>
      <c r="G8" s="32">
        <v>21</v>
      </c>
      <c r="H8" s="32">
        <v>33</v>
      </c>
      <c r="I8" s="32">
        <v>60</v>
      </c>
      <c r="J8" s="32">
        <v>115</v>
      </c>
      <c r="K8" s="32">
        <v>178</v>
      </c>
      <c r="L8" s="32">
        <v>176</v>
      </c>
      <c r="M8" s="32">
        <v>216</v>
      </c>
      <c r="N8" s="32">
        <v>245</v>
      </c>
      <c r="O8" s="32">
        <v>239</v>
      </c>
      <c r="P8" s="32">
        <v>242</v>
      </c>
      <c r="Q8" s="32">
        <v>208</v>
      </c>
      <c r="R8" s="32">
        <v>238</v>
      </c>
      <c r="S8" s="32">
        <v>182</v>
      </c>
      <c r="T8" s="32">
        <v>164</v>
      </c>
      <c r="U8" s="32">
        <v>156</v>
      </c>
      <c r="V8" s="32">
        <v>127</v>
      </c>
      <c r="W8" s="32">
        <v>132</v>
      </c>
      <c r="X8" s="32">
        <v>142</v>
      </c>
      <c r="Y8" s="32">
        <v>107</v>
      </c>
      <c r="Z8" s="32">
        <v>93</v>
      </c>
      <c r="AA8" s="32">
        <v>72</v>
      </c>
      <c r="AB8" s="32">
        <v>59</v>
      </c>
      <c r="AC8" s="32">
        <v>65</v>
      </c>
      <c r="AD8" s="32">
        <v>46</v>
      </c>
      <c r="AE8" s="32">
        <v>48</v>
      </c>
      <c r="AF8" s="32">
        <v>48</v>
      </c>
      <c r="AG8" s="32">
        <v>45</v>
      </c>
      <c r="AH8" s="32">
        <v>30</v>
      </c>
      <c r="AI8" s="32">
        <v>20</v>
      </c>
      <c r="AJ8" s="32">
        <v>27</v>
      </c>
      <c r="AK8" s="32">
        <v>18</v>
      </c>
      <c r="AL8" s="32">
        <v>14</v>
      </c>
      <c r="AM8" s="32">
        <v>17</v>
      </c>
      <c r="AN8" s="32">
        <v>15</v>
      </c>
      <c r="AO8" s="125">
        <v>18</v>
      </c>
      <c r="AP8" s="125">
        <v>18</v>
      </c>
      <c r="AQ8" s="125">
        <v>9</v>
      </c>
      <c r="AR8">
        <v>6</v>
      </c>
      <c r="AS8">
        <v>8</v>
      </c>
      <c r="AT8">
        <v>7</v>
      </c>
      <c r="AU8">
        <v>12</v>
      </c>
      <c r="AV8" s="60">
        <v>4058</v>
      </c>
      <c r="AW8" s="38">
        <v>4395.083355886333</v>
      </c>
      <c r="AX8" s="38">
        <v>1538.231152875561</v>
      </c>
    </row>
    <row r="9" spans="2:50" ht="12">
      <c r="B9" s="99"/>
      <c r="C9" s="93" t="s">
        <v>137</v>
      </c>
      <c r="D9" s="32">
        <v>2415</v>
      </c>
      <c r="E9" s="32">
        <v>7</v>
      </c>
      <c r="F9" s="32">
        <v>4</v>
      </c>
      <c r="G9" s="32">
        <v>8</v>
      </c>
      <c r="H9" s="32">
        <v>36</v>
      </c>
      <c r="I9" s="32">
        <v>77</v>
      </c>
      <c r="J9" s="32">
        <v>103</v>
      </c>
      <c r="K9" s="32">
        <v>134</v>
      </c>
      <c r="L9" s="32">
        <v>169</v>
      </c>
      <c r="M9" s="32">
        <v>191</v>
      </c>
      <c r="N9" s="32">
        <v>223</v>
      </c>
      <c r="O9" s="32">
        <v>232</v>
      </c>
      <c r="P9" s="32">
        <v>193</v>
      </c>
      <c r="Q9" s="32">
        <v>169</v>
      </c>
      <c r="R9" s="32">
        <v>138</v>
      </c>
      <c r="S9" s="32">
        <v>152</v>
      </c>
      <c r="T9" s="32">
        <v>116</v>
      </c>
      <c r="U9" s="32">
        <v>61</v>
      </c>
      <c r="V9" s="32">
        <v>66</v>
      </c>
      <c r="W9" s="32">
        <v>52</v>
      </c>
      <c r="X9" s="32">
        <v>44</v>
      </c>
      <c r="Y9" s="32">
        <v>49</v>
      </c>
      <c r="Z9" s="32">
        <v>26</v>
      </c>
      <c r="AA9" s="32">
        <v>25</v>
      </c>
      <c r="AB9" s="32">
        <v>23</v>
      </c>
      <c r="AC9" s="32">
        <v>13</v>
      </c>
      <c r="AD9" s="32">
        <v>16</v>
      </c>
      <c r="AE9" s="32">
        <v>7</v>
      </c>
      <c r="AF9" s="32">
        <v>10</v>
      </c>
      <c r="AG9" s="32">
        <v>10</v>
      </c>
      <c r="AH9" s="32">
        <v>8</v>
      </c>
      <c r="AI9" s="32">
        <v>9</v>
      </c>
      <c r="AJ9" s="32">
        <v>1</v>
      </c>
      <c r="AK9" s="32">
        <v>9</v>
      </c>
      <c r="AL9" s="32">
        <v>4</v>
      </c>
      <c r="AM9" s="32">
        <v>4</v>
      </c>
      <c r="AN9" s="32">
        <v>3</v>
      </c>
      <c r="AO9" s="125">
        <v>3</v>
      </c>
      <c r="AP9" s="125">
        <v>4</v>
      </c>
      <c r="AQ9" s="125">
        <v>4</v>
      </c>
      <c r="AR9">
        <v>2</v>
      </c>
      <c r="AS9">
        <v>2</v>
      </c>
      <c r="AT9">
        <v>2</v>
      </c>
      <c r="AU9">
        <v>6</v>
      </c>
      <c r="AV9" s="60">
        <v>3629</v>
      </c>
      <c r="AW9" s="38">
        <v>3863.4513457556936</v>
      </c>
      <c r="AX9" s="38">
        <v>1230.1244607403826</v>
      </c>
    </row>
    <row r="10" spans="2:50" ht="12">
      <c r="B10" s="99"/>
      <c r="C10" s="93" t="s">
        <v>138</v>
      </c>
      <c r="D10" s="32">
        <v>1709</v>
      </c>
      <c r="E10" s="32">
        <v>3</v>
      </c>
      <c r="F10" s="32">
        <v>4</v>
      </c>
      <c r="G10" s="32">
        <v>10</v>
      </c>
      <c r="H10" s="32">
        <v>18</v>
      </c>
      <c r="I10" s="32">
        <v>42</v>
      </c>
      <c r="J10" s="32">
        <v>59</v>
      </c>
      <c r="K10" s="32">
        <v>97</v>
      </c>
      <c r="L10" s="32">
        <v>110</v>
      </c>
      <c r="M10" s="32">
        <v>121</v>
      </c>
      <c r="N10" s="32">
        <v>142</v>
      </c>
      <c r="O10" s="32">
        <v>155</v>
      </c>
      <c r="P10" s="32">
        <v>139</v>
      </c>
      <c r="Q10" s="32">
        <v>130</v>
      </c>
      <c r="R10" s="32">
        <v>150</v>
      </c>
      <c r="S10" s="32">
        <v>106</v>
      </c>
      <c r="T10" s="32">
        <v>92</v>
      </c>
      <c r="U10" s="32">
        <v>68</v>
      </c>
      <c r="V10" s="32">
        <v>56</v>
      </c>
      <c r="W10" s="32">
        <v>48</v>
      </c>
      <c r="X10" s="32">
        <v>28</v>
      </c>
      <c r="Y10" s="32">
        <v>22</v>
      </c>
      <c r="Z10" s="32">
        <v>16</v>
      </c>
      <c r="AA10" s="32">
        <v>14</v>
      </c>
      <c r="AB10" s="32">
        <v>17</v>
      </c>
      <c r="AC10" s="32">
        <v>9</v>
      </c>
      <c r="AD10" s="32">
        <v>8</v>
      </c>
      <c r="AE10" s="32">
        <v>6</v>
      </c>
      <c r="AF10" s="32">
        <v>3</v>
      </c>
      <c r="AG10" s="32">
        <v>4</v>
      </c>
      <c r="AH10" s="32">
        <v>3</v>
      </c>
      <c r="AI10" s="32">
        <v>2</v>
      </c>
      <c r="AJ10" s="32">
        <v>3</v>
      </c>
      <c r="AK10" s="32">
        <v>7</v>
      </c>
      <c r="AL10" s="32">
        <v>3</v>
      </c>
      <c r="AM10" s="32">
        <v>0</v>
      </c>
      <c r="AN10" s="32">
        <v>0</v>
      </c>
      <c r="AO10" s="125">
        <v>2</v>
      </c>
      <c r="AP10" s="125">
        <v>3</v>
      </c>
      <c r="AQ10" s="125">
        <v>3</v>
      </c>
      <c r="AR10">
        <v>2</v>
      </c>
      <c r="AS10">
        <v>2</v>
      </c>
      <c r="AT10">
        <v>2</v>
      </c>
      <c r="AU10">
        <v>0</v>
      </c>
      <c r="AV10" s="60">
        <v>3725</v>
      </c>
      <c r="AW10" s="38">
        <v>3879.444704505559</v>
      </c>
      <c r="AX10" s="38">
        <v>1128.733401880286</v>
      </c>
    </row>
    <row r="11" spans="2:50" ht="12">
      <c r="B11" s="273" t="s">
        <v>3</v>
      </c>
      <c r="C11" s="230"/>
      <c r="D11" s="33">
        <v>7172</v>
      </c>
      <c r="E11" s="33">
        <v>27</v>
      </c>
      <c r="F11" s="33">
        <v>61</v>
      </c>
      <c r="G11" s="33">
        <v>114</v>
      </c>
      <c r="H11" s="33">
        <v>261</v>
      </c>
      <c r="I11" s="33">
        <v>411</v>
      </c>
      <c r="J11" s="33">
        <v>549</v>
      </c>
      <c r="K11" s="33">
        <v>757</v>
      </c>
      <c r="L11" s="33">
        <v>671</v>
      </c>
      <c r="M11" s="33">
        <v>724</v>
      </c>
      <c r="N11" s="33">
        <v>712</v>
      </c>
      <c r="O11" s="33">
        <v>572</v>
      </c>
      <c r="P11" s="33">
        <v>504</v>
      </c>
      <c r="Q11" s="33">
        <v>469</v>
      </c>
      <c r="R11" s="33">
        <v>325</v>
      </c>
      <c r="S11" s="33">
        <v>244</v>
      </c>
      <c r="T11" s="33">
        <v>208</v>
      </c>
      <c r="U11" s="33">
        <v>124</v>
      </c>
      <c r="V11" s="33">
        <v>80</v>
      </c>
      <c r="W11" s="33">
        <v>80</v>
      </c>
      <c r="X11" s="33">
        <v>53</v>
      </c>
      <c r="Y11" s="33">
        <v>48</v>
      </c>
      <c r="Z11" s="33">
        <v>35</v>
      </c>
      <c r="AA11" s="33">
        <v>16</v>
      </c>
      <c r="AB11" s="33">
        <v>23</v>
      </c>
      <c r="AC11" s="33">
        <v>14</v>
      </c>
      <c r="AD11" s="33">
        <v>13</v>
      </c>
      <c r="AE11" s="33">
        <v>11</v>
      </c>
      <c r="AF11" s="33">
        <v>9</v>
      </c>
      <c r="AG11" s="33">
        <v>4</v>
      </c>
      <c r="AH11" s="33">
        <v>7</v>
      </c>
      <c r="AI11" s="33">
        <v>3</v>
      </c>
      <c r="AJ11" s="33">
        <v>7</v>
      </c>
      <c r="AK11" s="33">
        <v>2</v>
      </c>
      <c r="AL11" s="33">
        <v>8</v>
      </c>
      <c r="AM11" s="33">
        <v>7</v>
      </c>
      <c r="AN11" s="33">
        <v>3</v>
      </c>
      <c r="AO11" s="124">
        <v>3</v>
      </c>
      <c r="AP11" s="124">
        <v>3</v>
      </c>
      <c r="AQ11" s="124">
        <v>2</v>
      </c>
      <c r="AR11" s="69">
        <v>2</v>
      </c>
      <c r="AS11" s="69">
        <v>5</v>
      </c>
      <c r="AT11" s="69">
        <v>1</v>
      </c>
      <c r="AU11" s="69">
        <v>0</v>
      </c>
      <c r="AV11" s="61">
        <v>3200</v>
      </c>
      <c r="AW11" s="39">
        <v>3334.052704963748</v>
      </c>
      <c r="AX11" s="39">
        <v>957.3142471798434</v>
      </c>
    </row>
    <row r="12" spans="2:50" ht="12" customHeight="1">
      <c r="B12" s="223" t="s">
        <v>339</v>
      </c>
      <c r="C12" s="229"/>
      <c r="D12" s="32">
        <v>830</v>
      </c>
      <c r="E12" s="32">
        <v>1</v>
      </c>
      <c r="F12" s="32">
        <v>13</v>
      </c>
      <c r="G12" s="32">
        <v>11</v>
      </c>
      <c r="H12" s="32">
        <v>37</v>
      </c>
      <c r="I12" s="32">
        <v>71</v>
      </c>
      <c r="J12" s="32">
        <v>101</v>
      </c>
      <c r="K12" s="32">
        <v>131</v>
      </c>
      <c r="L12" s="32">
        <v>82</v>
      </c>
      <c r="M12" s="32">
        <v>104</v>
      </c>
      <c r="N12" s="32">
        <v>83</v>
      </c>
      <c r="O12" s="32">
        <v>51</v>
      </c>
      <c r="P12" s="32">
        <v>34</v>
      </c>
      <c r="Q12" s="32">
        <v>32</v>
      </c>
      <c r="R12" s="32">
        <v>16</v>
      </c>
      <c r="S12" s="32">
        <v>14</v>
      </c>
      <c r="T12" s="32">
        <v>12</v>
      </c>
      <c r="U12" s="32">
        <v>5</v>
      </c>
      <c r="V12" s="32">
        <v>7</v>
      </c>
      <c r="W12" s="32">
        <v>8</v>
      </c>
      <c r="X12" s="32">
        <v>1</v>
      </c>
      <c r="Y12" s="32">
        <v>2</v>
      </c>
      <c r="Z12" s="32">
        <v>3</v>
      </c>
      <c r="AA12" s="32">
        <v>1</v>
      </c>
      <c r="AB12" s="32">
        <v>1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1</v>
      </c>
      <c r="AJ12" s="32">
        <v>0</v>
      </c>
      <c r="AK12" s="32">
        <v>0</v>
      </c>
      <c r="AL12" s="32">
        <v>2</v>
      </c>
      <c r="AM12" s="32">
        <v>1</v>
      </c>
      <c r="AN12" s="32">
        <v>1</v>
      </c>
      <c r="AO12" s="125">
        <v>1</v>
      </c>
      <c r="AP12" s="125">
        <v>1</v>
      </c>
      <c r="AQ12" s="125">
        <v>0</v>
      </c>
      <c r="AR12">
        <v>0</v>
      </c>
      <c r="AS12">
        <v>2</v>
      </c>
      <c r="AT12">
        <v>0</v>
      </c>
      <c r="AU12">
        <v>0</v>
      </c>
      <c r="AV12" s="60">
        <v>2900.5</v>
      </c>
      <c r="AW12" s="38">
        <v>3071.1686746987953</v>
      </c>
      <c r="AX12" s="38">
        <v>907.5223713529505</v>
      </c>
    </row>
    <row r="13" spans="2:50" ht="12" customHeight="1">
      <c r="B13" s="223" t="s">
        <v>340</v>
      </c>
      <c r="C13" s="229"/>
      <c r="D13" s="32">
        <v>945</v>
      </c>
      <c r="E13" s="32">
        <v>2</v>
      </c>
      <c r="F13" s="32">
        <v>20</v>
      </c>
      <c r="G13" s="32">
        <v>15</v>
      </c>
      <c r="H13" s="32">
        <v>37</v>
      </c>
      <c r="I13" s="32">
        <v>63</v>
      </c>
      <c r="J13" s="32">
        <v>82</v>
      </c>
      <c r="K13" s="32">
        <v>102</v>
      </c>
      <c r="L13" s="32">
        <v>87</v>
      </c>
      <c r="M13" s="32">
        <v>93</v>
      </c>
      <c r="N13" s="32">
        <v>76</v>
      </c>
      <c r="O13" s="32">
        <v>72</v>
      </c>
      <c r="P13" s="32">
        <v>57</v>
      </c>
      <c r="Q13" s="32">
        <v>61</v>
      </c>
      <c r="R13" s="32">
        <v>32</v>
      </c>
      <c r="S13" s="32">
        <v>35</v>
      </c>
      <c r="T13" s="32">
        <v>29</v>
      </c>
      <c r="U13" s="32">
        <v>11</v>
      </c>
      <c r="V13" s="32">
        <v>7</v>
      </c>
      <c r="W13" s="32">
        <v>14</v>
      </c>
      <c r="X13" s="32">
        <v>8</v>
      </c>
      <c r="Y13" s="32">
        <v>10</v>
      </c>
      <c r="Z13" s="32">
        <v>3</v>
      </c>
      <c r="AA13" s="32">
        <v>4</v>
      </c>
      <c r="AB13" s="32">
        <v>6</v>
      </c>
      <c r="AC13" s="32">
        <v>1</v>
      </c>
      <c r="AD13" s="32">
        <v>5</v>
      </c>
      <c r="AE13" s="32">
        <v>3</v>
      </c>
      <c r="AF13" s="32">
        <v>1</v>
      </c>
      <c r="AG13" s="32">
        <v>0</v>
      </c>
      <c r="AH13" s="32">
        <v>3</v>
      </c>
      <c r="AI13" s="32">
        <v>1</v>
      </c>
      <c r="AJ13" s="32">
        <v>1</v>
      </c>
      <c r="AK13" s="32">
        <v>0</v>
      </c>
      <c r="AL13" s="32">
        <v>0</v>
      </c>
      <c r="AM13" s="32">
        <v>2</v>
      </c>
      <c r="AN13" s="32">
        <v>0</v>
      </c>
      <c r="AO13" s="125">
        <v>1</v>
      </c>
      <c r="AP13" s="125">
        <v>0</v>
      </c>
      <c r="AQ13" s="125">
        <v>0</v>
      </c>
      <c r="AR13">
        <v>0</v>
      </c>
      <c r="AS13">
        <v>1</v>
      </c>
      <c r="AT13">
        <v>0</v>
      </c>
      <c r="AU13">
        <v>0</v>
      </c>
      <c r="AV13" s="60">
        <v>3120</v>
      </c>
      <c r="AW13" s="38">
        <v>3318.6613756613756</v>
      </c>
      <c r="AX13" s="38">
        <v>1033.771530856165</v>
      </c>
    </row>
    <row r="14" spans="2:50" ht="12" customHeight="1">
      <c r="B14" s="223" t="s">
        <v>341</v>
      </c>
      <c r="C14" s="229"/>
      <c r="D14" s="32">
        <v>1009</v>
      </c>
      <c r="E14" s="32">
        <v>3</v>
      </c>
      <c r="F14" s="32">
        <v>7</v>
      </c>
      <c r="G14" s="32">
        <v>24</v>
      </c>
      <c r="H14" s="32">
        <v>47</v>
      </c>
      <c r="I14" s="32">
        <v>70</v>
      </c>
      <c r="J14" s="32">
        <v>87</v>
      </c>
      <c r="K14" s="32">
        <v>113</v>
      </c>
      <c r="L14" s="32">
        <v>106</v>
      </c>
      <c r="M14" s="32">
        <v>87</v>
      </c>
      <c r="N14" s="32">
        <v>93</v>
      </c>
      <c r="O14" s="32">
        <v>85</v>
      </c>
      <c r="P14" s="32">
        <v>64</v>
      </c>
      <c r="Q14" s="32">
        <v>62</v>
      </c>
      <c r="R14" s="32">
        <v>36</v>
      </c>
      <c r="S14" s="32">
        <v>34</v>
      </c>
      <c r="T14" s="32">
        <v>19</v>
      </c>
      <c r="U14" s="32">
        <v>19</v>
      </c>
      <c r="V14" s="32">
        <v>13</v>
      </c>
      <c r="W14" s="32">
        <v>9</v>
      </c>
      <c r="X14" s="32">
        <v>3</v>
      </c>
      <c r="Y14" s="32">
        <v>8</v>
      </c>
      <c r="Z14" s="32">
        <v>4</v>
      </c>
      <c r="AA14" s="32">
        <v>2</v>
      </c>
      <c r="AB14" s="32">
        <v>5</v>
      </c>
      <c r="AC14" s="32">
        <v>0</v>
      </c>
      <c r="AD14" s="32">
        <v>1</v>
      </c>
      <c r="AE14" s="32">
        <v>0</v>
      </c>
      <c r="AF14" s="32">
        <v>1</v>
      </c>
      <c r="AG14" s="32">
        <v>1</v>
      </c>
      <c r="AH14" s="32">
        <v>0</v>
      </c>
      <c r="AI14" s="32">
        <v>0</v>
      </c>
      <c r="AJ14" s="32">
        <v>1</v>
      </c>
      <c r="AK14" s="32">
        <v>0</v>
      </c>
      <c r="AL14" s="32">
        <v>1</v>
      </c>
      <c r="AM14" s="32">
        <v>1</v>
      </c>
      <c r="AN14" s="32">
        <v>0</v>
      </c>
      <c r="AO14" s="125">
        <v>0</v>
      </c>
      <c r="AP14" s="125">
        <v>1</v>
      </c>
      <c r="AQ14" s="125">
        <v>0</v>
      </c>
      <c r="AR14">
        <v>1</v>
      </c>
      <c r="AS14">
        <v>0</v>
      </c>
      <c r="AT14">
        <v>1</v>
      </c>
      <c r="AU14">
        <v>0</v>
      </c>
      <c r="AV14" s="60">
        <v>3105</v>
      </c>
      <c r="AW14" s="38">
        <v>3241.982160555005</v>
      </c>
      <c r="AX14" s="38">
        <v>939.9613412764044</v>
      </c>
    </row>
    <row r="15" spans="2:50" ht="12" customHeight="1">
      <c r="B15" s="223" t="s">
        <v>342</v>
      </c>
      <c r="C15" s="229"/>
      <c r="D15" s="32">
        <v>4961</v>
      </c>
      <c r="E15" s="32">
        <v>8</v>
      </c>
      <c r="F15" s="32">
        <v>19</v>
      </c>
      <c r="G15" s="32">
        <v>42</v>
      </c>
      <c r="H15" s="32">
        <v>73</v>
      </c>
      <c r="I15" s="32">
        <v>120</v>
      </c>
      <c r="J15" s="32">
        <v>187</v>
      </c>
      <c r="K15" s="32">
        <v>293</v>
      </c>
      <c r="L15" s="32">
        <v>290</v>
      </c>
      <c r="M15" s="32">
        <v>337</v>
      </c>
      <c r="N15" s="32">
        <v>379</v>
      </c>
      <c r="O15" s="32">
        <v>334</v>
      </c>
      <c r="P15" s="32">
        <v>352</v>
      </c>
      <c r="Q15" s="32">
        <v>308</v>
      </c>
      <c r="R15" s="32">
        <v>318</v>
      </c>
      <c r="S15" s="32">
        <v>235</v>
      </c>
      <c r="T15" s="32">
        <v>200</v>
      </c>
      <c r="U15" s="32">
        <v>179</v>
      </c>
      <c r="V15" s="32">
        <v>143</v>
      </c>
      <c r="W15" s="32">
        <v>151</v>
      </c>
      <c r="X15" s="32">
        <v>152</v>
      </c>
      <c r="Y15" s="32">
        <v>118</v>
      </c>
      <c r="Z15" s="32">
        <v>96</v>
      </c>
      <c r="AA15" s="32">
        <v>79</v>
      </c>
      <c r="AB15" s="32">
        <v>63</v>
      </c>
      <c r="AC15" s="32">
        <v>70</v>
      </c>
      <c r="AD15" s="32">
        <v>48</v>
      </c>
      <c r="AE15" s="32">
        <v>49</v>
      </c>
      <c r="AF15" s="32">
        <v>50</v>
      </c>
      <c r="AG15" s="32">
        <v>48</v>
      </c>
      <c r="AH15" s="32">
        <v>30</v>
      </c>
      <c r="AI15" s="32">
        <v>20</v>
      </c>
      <c r="AJ15" s="32">
        <v>27</v>
      </c>
      <c r="AK15" s="32">
        <v>18</v>
      </c>
      <c r="AL15" s="32">
        <v>15</v>
      </c>
      <c r="AM15" s="32">
        <v>17</v>
      </c>
      <c r="AN15" s="32">
        <v>15</v>
      </c>
      <c r="AO15" s="125">
        <v>18</v>
      </c>
      <c r="AP15" s="125">
        <v>18</v>
      </c>
      <c r="AQ15" s="125">
        <v>9</v>
      </c>
      <c r="AR15">
        <v>6</v>
      </c>
      <c r="AS15">
        <v>8</v>
      </c>
      <c r="AT15">
        <v>7</v>
      </c>
      <c r="AU15">
        <v>12</v>
      </c>
      <c r="AV15" s="60">
        <v>3829</v>
      </c>
      <c r="AW15" s="38">
        <v>4145.768998185849</v>
      </c>
      <c r="AX15" s="38">
        <v>1464.0753844337466</v>
      </c>
    </row>
    <row r="16" spans="2:50" ht="12" customHeight="1">
      <c r="B16" s="223" t="s">
        <v>343</v>
      </c>
      <c r="C16" s="229"/>
      <c r="D16" s="32">
        <v>1301</v>
      </c>
      <c r="E16" s="32">
        <v>3</v>
      </c>
      <c r="F16" s="32">
        <v>3</v>
      </c>
      <c r="G16" s="32">
        <v>8</v>
      </c>
      <c r="H16" s="32">
        <v>16</v>
      </c>
      <c r="I16" s="32">
        <v>32</v>
      </c>
      <c r="J16" s="32">
        <v>48</v>
      </c>
      <c r="K16" s="32">
        <v>72</v>
      </c>
      <c r="L16" s="32">
        <v>87</v>
      </c>
      <c r="M16" s="32">
        <v>87</v>
      </c>
      <c r="N16" s="32">
        <v>103</v>
      </c>
      <c r="O16" s="32">
        <v>115</v>
      </c>
      <c r="P16" s="32">
        <v>91</v>
      </c>
      <c r="Q16" s="32">
        <v>94</v>
      </c>
      <c r="R16" s="32">
        <v>112</v>
      </c>
      <c r="S16" s="32">
        <v>79</v>
      </c>
      <c r="T16" s="32">
        <v>71</v>
      </c>
      <c r="U16" s="32">
        <v>58</v>
      </c>
      <c r="V16" s="32">
        <v>46</v>
      </c>
      <c r="W16" s="32">
        <v>40</v>
      </c>
      <c r="X16" s="32">
        <v>24</v>
      </c>
      <c r="Y16" s="32">
        <v>17</v>
      </c>
      <c r="Z16" s="32">
        <v>14</v>
      </c>
      <c r="AA16" s="32">
        <v>12</v>
      </c>
      <c r="AB16" s="32">
        <v>14</v>
      </c>
      <c r="AC16" s="32">
        <v>7</v>
      </c>
      <c r="AD16" s="32">
        <v>7</v>
      </c>
      <c r="AE16" s="32">
        <v>6</v>
      </c>
      <c r="AF16" s="32">
        <v>2</v>
      </c>
      <c r="AG16" s="32">
        <v>2</v>
      </c>
      <c r="AH16" s="32">
        <v>3</v>
      </c>
      <c r="AI16" s="32">
        <v>2</v>
      </c>
      <c r="AJ16" s="32">
        <v>3</v>
      </c>
      <c r="AK16" s="32">
        <v>7</v>
      </c>
      <c r="AL16" s="32">
        <v>2</v>
      </c>
      <c r="AM16" s="32">
        <v>0</v>
      </c>
      <c r="AN16" s="32">
        <v>0</v>
      </c>
      <c r="AO16" s="125">
        <v>2</v>
      </c>
      <c r="AP16" s="125">
        <v>3</v>
      </c>
      <c r="AQ16" s="125">
        <v>3</v>
      </c>
      <c r="AR16">
        <v>2</v>
      </c>
      <c r="AS16">
        <v>2</v>
      </c>
      <c r="AT16">
        <v>2</v>
      </c>
      <c r="AU16">
        <v>0</v>
      </c>
      <c r="AV16" s="60">
        <v>3772</v>
      </c>
      <c r="AW16" s="38">
        <v>3923.3128362797847</v>
      </c>
      <c r="AX16" s="38">
        <v>1192.4596563650193</v>
      </c>
    </row>
    <row r="17" spans="2:50" ht="12" customHeight="1">
      <c r="B17" s="223" t="s">
        <v>344</v>
      </c>
      <c r="C17" s="229"/>
      <c r="D17" s="32">
        <v>252</v>
      </c>
      <c r="E17" s="32">
        <v>0</v>
      </c>
      <c r="F17" s="32">
        <v>3</v>
      </c>
      <c r="G17" s="32">
        <v>4</v>
      </c>
      <c r="H17" s="32">
        <v>12</v>
      </c>
      <c r="I17" s="32">
        <v>15</v>
      </c>
      <c r="J17" s="32">
        <v>18</v>
      </c>
      <c r="K17" s="32">
        <v>35</v>
      </c>
      <c r="L17" s="32">
        <v>21</v>
      </c>
      <c r="M17" s="32">
        <v>26</v>
      </c>
      <c r="N17" s="32">
        <v>20</v>
      </c>
      <c r="O17" s="32">
        <v>26</v>
      </c>
      <c r="P17" s="32">
        <v>17</v>
      </c>
      <c r="Q17" s="32">
        <v>19</v>
      </c>
      <c r="R17" s="32">
        <v>13</v>
      </c>
      <c r="S17" s="32">
        <v>6</v>
      </c>
      <c r="T17" s="32">
        <v>4</v>
      </c>
      <c r="U17" s="32">
        <v>1</v>
      </c>
      <c r="V17" s="32">
        <v>5</v>
      </c>
      <c r="W17" s="32">
        <v>3</v>
      </c>
      <c r="X17" s="32">
        <v>2</v>
      </c>
      <c r="Y17" s="32">
        <v>1</v>
      </c>
      <c r="Z17" s="32">
        <v>1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125">
        <v>0</v>
      </c>
      <c r="AP17" s="125">
        <v>0</v>
      </c>
      <c r="AQ17" s="125">
        <v>0</v>
      </c>
      <c r="AR17">
        <v>0</v>
      </c>
      <c r="AS17">
        <v>0</v>
      </c>
      <c r="AT17">
        <v>0</v>
      </c>
      <c r="AU17">
        <v>0</v>
      </c>
      <c r="AV17" s="60">
        <v>3119.5</v>
      </c>
      <c r="AW17" s="38">
        <v>3208.3373015873017</v>
      </c>
      <c r="AX17" s="38">
        <v>770.6422951856097</v>
      </c>
    </row>
    <row r="18" spans="2:50" ht="12" customHeight="1">
      <c r="B18" s="223" t="s">
        <v>345</v>
      </c>
      <c r="C18" s="229"/>
      <c r="D18" s="32">
        <v>2415</v>
      </c>
      <c r="E18" s="32">
        <v>7</v>
      </c>
      <c r="F18" s="32">
        <v>4</v>
      </c>
      <c r="G18" s="32">
        <v>8</v>
      </c>
      <c r="H18" s="32">
        <v>36</v>
      </c>
      <c r="I18" s="32">
        <v>77</v>
      </c>
      <c r="J18" s="32">
        <v>103</v>
      </c>
      <c r="K18" s="32">
        <v>134</v>
      </c>
      <c r="L18" s="32">
        <v>169</v>
      </c>
      <c r="M18" s="32">
        <v>191</v>
      </c>
      <c r="N18" s="32">
        <v>223</v>
      </c>
      <c r="O18" s="32">
        <v>232</v>
      </c>
      <c r="P18" s="32">
        <v>193</v>
      </c>
      <c r="Q18" s="32">
        <v>169</v>
      </c>
      <c r="R18" s="32">
        <v>138</v>
      </c>
      <c r="S18" s="32">
        <v>152</v>
      </c>
      <c r="T18" s="32">
        <v>116</v>
      </c>
      <c r="U18" s="32">
        <v>61</v>
      </c>
      <c r="V18" s="32">
        <v>66</v>
      </c>
      <c r="W18" s="32">
        <v>52</v>
      </c>
      <c r="X18" s="32">
        <v>44</v>
      </c>
      <c r="Y18" s="32">
        <v>49</v>
      </c>
      <c r="Z18" s="32">
        <v>26</v>
      </c>
      <c r="AA18" s="32">
        <v>25</v>
      </c>
      <c r="AB18" s="32">
        <v>23</v>
      </c>
      <c r="AC18" s="32">
        <v>13</v>
      </c>
      <c r="AD18" s="32">
        <v>16</v>
      </c>
      <c r="AE18" s="32">
        <v>7</v>
      </c>
      <c r="AF18" s="32">
        <v>10</v>
      </c>
      <c r="AG18" s="32">
        <v>10</v>
      </c>
      <c r="AH18" s="32">
        <v>8</v>
      </c>
      <c r="AI18" s="32">
        <v>9</v>
      </c>
      <c r="AJ18" s="32">
        <v>1</v>
      </c>
      <c r="AK18" s="32">
        <v>9</v>
      </c>
      <c r="AL18" s="32">
        <v>4</v>
      </c>
      <c r="AM18" s="32">
        <v>4</v>
      </c>
      <c r="AN18" s="32">
        <v>3</v>
      </c>
      <c r="AO18" s="125">
        <v>3</v>
      </c>
      <c r="AP18" s="125">
        <v>4</v>
      </c>
      <c r="AQ18" s="125">
        <v>4</v>
      </c>
      <c r="AR18">
        <v>2</v>
      </c>
      <c r="AS18">
        <v>2</v>
      </c>
      <c r="AT18">
        <v>2</v>
      </c>
      <c r="AU18">
        <v>6</v>
      </c>
      <c r="AV18" s="60">
        <v>3629</v>
      </c>
      <c r="AW18" s="38">
        <v>3863.4513457556936</v>
      </c>
      <c r="AX18" s="38">
        <v>1230.1244607403826</v>
      </c>
    </row>
    <row r="19" spans="2:50" ht="12" customHeight="1">
      <c r="B19" s="223" t="s">
        <v>346</v>
      </c>
      <c r="C19" s="229"/>
      <c r="D19" s="32">
        <v>1144</v>
      </c>
      <c r="E19" s="32">
        <v>2</v>
      </c>
      <c r="F19" s="32">
        <v>3</v>
      </c>
      <c r="G19" s="32">
        <v>8</v>
      </c>
      <c r="H19" s="32">
        <v>26</v>
      </c>
      <c r="I19" s="32">
        <v>37</v>
      </c>
      <c r="J19" s="32">
        <v>56</v>
      </c>
      <c r="K19" s="32">
        <v>75</v>
      </c>
      <c r="L19" s="32">
        <v>88</v>
      </c>
      <c r="M19" s="32">
        <v>90</v>
      </c>
      <c r="N19" s="32">
        <v>126</v>
      </c>
      <c r="O19" s="32">
        <v>127</v>
      </c>
      <c r="P19" s="32">
        <v>103</v>
      </c>
      <c r="Q19" s="32">
        <v>75</v>
      </c>
      <c r="R19" s="32">
        <v>73</v>
      </c>
      <c r="S19" s="32">
        <v>72</v>
      </c>
      <c r="T19" s="32">
        <v>50</v>
      </c>
      <c r="U19" s="32">
        <v>32</v>
      </c>
      <c r="V19" s="32">
        <v>22</v>
      </c>
      <c r="W19" s="32">
        <v>13</v>
      </c>
      <c r="X19" s="32">
        <v>9</v>
      </c>
      <c r="Y19" s="32">
        <v>11</v>
      </c>
      <c r="Z19" s="32">
        <v>11</v>
      </c>
      <c r="AA19" s="32">
        <v>2</v>
      </c>
      <c r="AB19" s="32">
        <v>5</v>
      </c>
      <c r="AC19" s="32">
        <v>6</v>
      </c>
      <c r="AD19" s="32">
        <v>2</v>
      </c>
      <c r="AE19" s="32">
        <v>5</v>
      </c>
      <c r="AF19" s="32">
        <v>3</v>
      </c>
      <c r="AG19" s="32">
        <v>1</v>
      </c>
      <c r="AH19" s="32">
        <v>1</v>
      </c>
      <c r="AI19" s="32">
        <v>0</v>
      </c>
      <c r="AJ19" s="32">
        <v>2</v>
      </c>
      <c r="AK19" s="32">
        <v>0</v>
      </c>
      <c r="AL19" s="32">
        <v>2</v>
      </c>
      <c r="AM19" s="32">
        <v>3</v>
      </c>
      <c r="AN19" s="32">
        <v>0</v>
      </c>
      <c r="AO19" s="125">
        <v>0</v>
      </c>
      <c r="AP19" s="125">
        <v>0</v>
      </c>
      <c r="AQ19" s="125">
        <v>2</v>
      </c>
      <c r="AR19">
        <v>0</v>
      </c>
      <c r="AS19">
        <v>1</v>
      </c>
      <c r="AT19">
        <v>0</v>
      </c>
      <c r="AU19">
        <v>0</v>
      </c>
      <c r="AV19" s="60">
        <v>3491</v>
      </c>
      <c r="AW19" s="38">
        <v>3621.2071678321677</v>
      </c>
      <c r="AX19" s="38">
        <v>996.579566722833</v>
      </c>
    </row>
    <row r="20" spans="2:50" ht="12" customHeight="1">
      <c r="B20" s="223" t="s">
        <v>347</v>
      </c>
      <c r="C20" s="229"/>
      <c r="D20" s="32">
        <v>433</v>
      </c>
      <c r="E20" s="32">
        <v>2</v>
      </c>
      <c r="F20" s="32">
        <v>1</v>
      </c>
      <c r="G20" s="32">
        <v>15</v>
      </c>
      <c r="H20" s="32">
        <v>9</v>
      </c>
      <c r="I20" s="32">
        <v>29</v>
      </c>
      <c r="J20" s="32">
        <v>27</v>
      </c>
      <c r="K20" s="32">
        <v>46</v>
      </c>
      <c r="L20" s="32">
        <v>34</v>
      </c>
      <c r="M20" s="32">
        <v>57</v>
      </c>
      <c r="N20" s="32">
        <v>41</v>
      </c>
      <c r="O20" s="32">
        <v>34</v>
      </c>
      <c r="P20" s="32">
        <v>32</v>
      </c>
      <c r="Q20" s="32">
        <v>28</v>
      </c>
      <c r="R20" s="32">
        <v>28</v>
      </c>
      <c r="S20" s="32">
        <v>9</v>
      </c>
      <c r="T20" s="32">
        <v>15</v>
      </c>
      <c r="U20" s="32">
        <v>8</v>
      </c>
      <c r="V20" s="32">
        <v>3</v>
      </c>
      <c r="W20" s="32">
        <v>2</v>
      </c>
      <c r="X20" s="32">
        <v>6</v>
      </c>
      <c r="Y20" s="32">
        <v>1</v>
      </c>
      <c r="Z20" s="32">
        <v>2</v>
      </c>
      <c r="AA20" s="32">
        <v>1</v>
      </c>
      <c r="AB20" s="32">
        <v>0</v>
      </c>
      <c r="AC20" s="32">
        <v>1</v>
      </c>
      <c r="AD20" s="32">
        <v>0</v>
      </c>
      <c r="AE20" s="32">
        <v>1</v>
      </c>
      <c r="AF20" s="32">
        <v>0</v>
      </c>
      <c r="AG20" s="32">
        <v>0</v>
      </c>
      <c r="AH20" s="32">
        <v>1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125">
        <v>0</v>
      </c>
      <c r="AP20" s="125">
        <v>0</v>
      </c>
      <c r="AQ20" s="125">
        <v>0</v>
      </c>
      <c r="AR20">
        <v>0</v>
      </c>
      <c r="AS20">
        <v>0</v>
      </c>
      <c r="AT20">
        <v>0</v>
      </c>
      <c r="AU20">
        <v>0</v>
      </c>
      <c r="AV20" s="60">
        <v>3183</v>
      </c>
      <c r="AW20" s="38">
        <v>3287.5635103926097</v>
      </c>
      <c r="AX20" s="38">
        <v>837.5162609027584</v>
      </c>
    </row>
    <row r="21" spans="2:50" ht="12" customHeight="1">
      <c r="B21" s="223" t="s">
        <v>385</v>
      </c>
      <c r="C21" s="229"/>
      <c r="D21" s="32">
        <v>900</v>
      </c>
      <c r="E21" s="32">
        <v>4</v>
      </c>
      <c r="F21" s="32">
        <v>2</v>
      </c>
      <c r="G21" s="32">
        <v>8</v>
      </c>
      <c r="H21" s="32">
        <v>21</v>
      </c>
      <c r="I21" s="32">
        <v>35</v>
      </c>
      <c r="J21" s="32">
        <v>45</v>
      </c>
      <c r="K21" s="32">
        <v>85</v>
      </c>
      <c r="L21" s="32">
        <v>83</v>
      </c>
      <c r="M21" s="32">
        <v>92</v>
      </c>
      <c r="N21" s="32">
        <v>93</v>
      </c>
      <c r="O21" s="32">
        <v>72</v>
      </c>
      <c r="P21" s="32">
        <v>79</v>
      </c>
      <c r="Q21" s="32">
        <v>74</v>
      </c>
      <c r="R21" s="32">
        <v>53</v>
      </c>
      <c r="S21" s="32">
        <v>22</v>
      </c>
      <c r="T21" s="32">
        <v>37</v>
      </c>
      <c r="U21" s="32">
        <v>23</v>
      </c>
      <c r="V21" s="32">
        <v>12</v>
      </c>
      <c r="W21" s="32">
        <v>13</v>
      </c>
      <c r="X21" s="32">
        <v>15</v>
      </c>
      <c r="Y21" s="32">
        <v>5</v>
      </c>
      <c r="Z21" s="32">
        <v>8</v>
      </c>
      <c r="AA21" s="32">
        <v>0</v>
      </c>
      <c r="AB21" s="32">
        <v>4</v>
      </c>
      <c r="AC21" s="32">
        <v>1</v>
      </c>
      <c r="AD21" s="32">
        <v>4</v>
      </c>
      <c r="AE21" s="32">
        <v>0</v>
      </c>
      <c r="AF21" s="32">
        <v>1</v>
      </c>
      <c r="AG21" s="32">
        <v>1</v>
      </c>
      <c r="AH21" s="32">
        <v>0</v>
      </c>
      <c r="AI21" s="32">
        <v>0</v>
      </c>
      <c r="AJ21" s="32">
        <v>2</v>
      </c>
      <c r="AK21" s="32">
        <v>1</v>
      </c>
      <c r="AL21" s="32">
        <v>2</v>
      </c>
      <c r="AM21" s="32">
        <v>0</v>
      </c>
      <c r="AN21" s="32">
        <v>1</v>
      </c>
      <c r="AO21" s="125">
        <v>1</v>
      </c>
      <c r="AP21" s="125">
        <v>0</v>
      </c>
      <c r="AQ21" s="125">
        <v>0</v>
      </c>
      <c r="AR21">
        <v>0</v>
      </c>
      <c r="AS21">
        <v>1</v>
      </c>
      <c r="AT21">
        <v>0</v>
      </c>
      <c r="AU21">
        <v>0</v>
      </c>
      <c r="AV21" s="60">
        <v>3353.5</v>
      </c>
      <c r="AW21" s="38">
        <v>3502.1144444444444</v>
      </c>
      <c r="AX21" s="38">
        <v>970.0797343536173</v>
      </c>
    </row>
    <row r="22" spans="2:50" ht="12" customHeight="1">
      <c r="B22" s="225" t="s">
        <v>348</v>
      </c>
      <c r="C22" s="230"/>
      <c r="D22" s="33">
        <v>801</v>
      </c>
      <c r="E22" s="33">
        <v>11</v>
      </c>
      <c r="F22" s="33">
        <v>7</v>
      </c>
      <c r="G22" s="33">
        <v>10</v>
      </c>
      <c r="H22" s="33">
        <v>34</v>
      </c>
      <c r="I22" s="33">
        <v>41</v>
      </c>
      <c r="J22" s="33">
        <v>72</v>
      </c>
      <c r="K22" s="33">
        <v>80</v>
      </c>
      <c r="L22" s="33">
        <v>79</v>
      </c>
      <c r="M22" s="33">
        <v>88</v>
      </c>
      <c r="N22" s="33">
        <v>85</v>
      </c>
      <c r="O22" s="33">
        <v>50</v>
      </c>
      <c r="P22" s="33">
        <v>56</v>
      </c>
      <c r="Q22" s="33">
        <v>54</v>
      </c>
      <c r="R22" s="33">
        <v>32</v>
      </c>
      <c r="S22" s="33">
        <v>26</v>
      </c>
      <c r="T22" s="33">
        <v>27</v>
      </c>
      <c r="U22" s="33">
        <v>12</v>
      </c>
      <c r="V22" s="33">
        <v>5</v>
      </c>
      <c r="W22" s="33">
        <v>7</v>
      </c>
      <c r="X22" s="33">
        <v>3</v>
      </c>
      <c r="Y22" s="33">
        <v>4</v>
      </c>
      <c r="Z22" s="33">
        <v>2</v>
      </c>
      <c r="AA22" s="33">
        <v>1</v>
      </c>
      <c r="AB22" s="33">
        <v>1</v>
      </c>
      <c r="AC22" s="33">
        <v>2</v>
      </c>
      <c r="AD22" s="33">
        <v>0</v>
      </c>
      <c r="AE22" s="33">
        <v>1</v>
      </c>
      <c r="AF22" s="33">
        <v>2</v>
      </c>
      <c r="AG22" s="33">
        <v>0</v>
      </c>
      <c r="AH22" s="33">
        <v>2</v>
      </c>
      <c r="AI22" s="33">
        <v>1</v>
      </c>
      <c r="AJ22" s="33">
        <v>1</v>
      </c>
      <c r="AK22" s="33">
        <v>1</v>
      </c>
      <c r="AL22" s="33">
        <v>1</v>
      </c>
      <c r="AM22" s="33">
        <v>0</v>
      </c>
      <c r="AN22" s="33">
        <v>1</v>
      </c>
      <c r="AO22" s="124">
        <v>0</v>
      </c>
      <c r="AP22" s="124">
        <v>1</v>
      </c>
      <c r="AQ22" s="124">
        <v>0</v>
      </c>
      <c r="AR22" s="69">
        <v>1</v>
      </c>
      <c r="AS22" s="69">
        <v>0</v>
      </c>
      <c r="AT22" s="69">
        <v>0</v>
      </c>
      <c r="AU22" s="69">
        <v>0</v>
      </c>
      <c r="AV22" s="61">
        <v>3150</v>
      </c>
      <c r="AW22" s="39">
        <v>3280.0187265917602</v>
      </c>
      <c r="AX22" s="39">
        <v>966.4015668441751</v>
      </c>
    </row>
    <row r="23" spans="2:50" ht="12">
      <c r="B23" s="274" t="s">
        <v>4</v>
      </c>
      <c r="C23" s="229"/>
      <c r="D23" s="32">
        <v>830</v>
      </c>
      <c r="E23" s="32">
        <v>1</v>
      </c>
      <c r="F23" s="32">
        <v>13</v>
      </c>
      <c r="G23" s="32">
        <v>11</v>
      </c>
      <c r="H23" s="32">
        <v>37</v>
      </c>
      <c r="I23" s="32">
        <v>71</v>
      </c>
      <c r="J23" s="32">
        <v>101</v>
      </c>
      <c r="K23" s="32">
        <v>131</v>
      </c>
      <c r="L23" s="32">
        <v>82</v>
      </c>
      <c r="M23" s="32">
        <v>104</v>
      </c>
      <c r="N23" s="32">
        <v>83</v>
      </c>
      <c r="O23" s="32">
        <v>51</v>
      </c>
      <c r="P23" s="32">
        <v>34</v>
      </c>
      <c r="Q23" s="32">
        <v>32</v>
      </c>
      <c r="R23" s="32">
        <v>16</v>
      </c>
      <c r="S23" s="32">
        <v>14</v>
      </c>
      <c r="T23" s="32">
        <v>12</v>
      </c>
      <c r="U23" s="32">
        <v>5</v>
      </c>
      <c r="V23" s="32">
        <v>7</v>
      </c>
      <c r="W23" s="32">
        <v>8</v>
      </c>
      <c r="X23" s="32">
        <v>1</v>
      </c>
      <c r="Y23" s="32">
        <v>2</v>
      </c>
      <c r="Z23" s="32">
        <v>3</v>
      </c>
      <c r="AA23" s="32">
        <v>1</v>
      </c>
      <c r="AB23" s="32">
        <v>1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1</v>
      </c>
      <c r="AJ23" s="32">
        <v>0</v>
      </c>
      <c r="AK23" s="32">
        <v>0</v>
      </c>
      <c r="AL23" s="32">
        <v>2</v>
      </c>
      <c r="AM23" s="32">
        <v>1</v>
      </c>
      <c r="AN23" s="32">
        <v>1</v>
      </c>
      <c r="AO23" s="125">
        <v>1</v>
      </c>
      <c r="AP23" s="125">
        <v>1</v>
      </c>
      <c r="AQ23" s="125">
        <v>0</v>
      </c>
      <c r="AR23">
        <v>0</v>
      </c>
      <c r="AS23">
        <v>2</v>
      </c>
      <c r="AT23">
        <v>0</v>
      </c>
      <c r="AU23">
        <v>0</v>
      </c>
      <c r="AV23" s="60">
        <v>2900.5</v>
      </c>
      <c r="AW23" s="38">
        <v>3071.1686746987953</v>
      </c>
      <c r="AX23" s="38">
        <v>907.5223713529505</v>
      </c>
    </row>
    <row r="24" spans="2:50" ht="12">
      <c r="B24" s="274" t="s">
        <v>5</v>
      </c>
      <c r="C24" s="229"/>
      <c r="D24" s="32">
        <v>76</v>
      </c>
      <c r="E24" s="32">
        <v>0</v>
      </c>
      <c r="F24" s="32">
        <v>4</v>
      </c>
      <c r="G24" s="32">
        <v>3</v>
      </c>
      <c r="H24" s="32">
        <v>4</v>
      </c>
      <c r="I24" s="32">
        <v>7</v>
      </c>
      <c r="J24" s="32">
        <v>10</v>
      </c>
      <c r="K24" s="32">
        <v>7</v>
      </c>
      <c r="L24" s="32">
        <v>10</v>
      </c>
      <c r="M24" s="32">
        <v>8</v>
      </c>
      <c r="N24" s="32">
        <v>7</v>
      </c>
      <c r="O24" s="32">
        <v>5</v>
      </c>
      <c r="P24" s="32">
        <v>5</v>
      </c>
      <c r="Q24" s="32">
        <v>2</v>
      </c>
      <c r="R24" s="32">
        <v>1</v>
      </c>
      <c r="S24" s="32">
        <v>1</v>
      </c>
      <c r="T24" s="32">
        <v>1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1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125">
        <v>0</v>
      </c>
      <c r="AP24" s="125">
        <v>0</v>
      </c>
      <c r="AQ24" s="125">
        <v>0</v>
      </c>
      <c r="AR24">
        <v>0</v>
      </c>
      <c r="AS24">
        <v>0</v>
      </c>
      <c r="AT24">
        <v>0</v>
      </c>
      <c r="AU24">
        <v>0</v>
      </c>
      <c r="AV24" s="60">
        <v>2805</v>
      </c>
      <c r="AW24" s="38">
        <v>2903.4605263157896</v>
      </c>
      <c r="AX24" s="38">
        <v>735.8050002691286</v>
      </c>
    </row>
    <row r="25" spans="2:50" ht="12">
      <c r="B25" s="274" t="s">
        <v>6</v>
      </c>
      <c r="C25" s="229"/>
      <c r="D25" s="32">
        <v>228</v>
      </c>
      <c r="E25" s="32">
        <v>1</v>
      </c>
      <c r="F25" s="32">
        <v>8</v>
      </c>
      <c r="G25" s="32">
        <v>5</v>
      </c>
      <c r="H25" s="32">
        <v>11</v>
      </c>
      <c r="I25" s="32">
        <v>19</v>
      </c>
      <c r="J25" s="32">
        <v>29</v>
      </c>
      <c r="K25" s="32">
        <v>32</v>
      </c>
      <c r="L25" s="32">
        <v>26</v>
      </c>
      <c r="M25" s="32">
        <v>31</v>
      </c>
      <c r="N25" s="32">
        <v>16</v>
      </c>
      <c r="O25" s="32">
        <v>9</v>
      </c>
      <c r="P25" s="32">
        <v>11</v>
      </c>
      <c r="Q25" s="32">
        <v>10</v>
      </c>
      <c r="R25" s="32">
        <v>3</v>
      </c>
      <c r="S25" s="32">
        <v>6</v>
      </c>
      <c r="T25" s="32">
        <v>4</v>
      </c>
      <c r="U25" s="32">
        <v>0</v>
      </c>
      <c r="V25" s="32">
        <v>0</v>
      </c>
      <c r="W25" s="32">
        <v>1</v>
      </c>
      <c r="X25" s="32">
        <v>2</v>
      </c>
      <c r="Y25" s="32">
        <v>1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1</v>
      </c>
      <c r="AF25" s="32">
        <v>1</v>
      </c>
      <c r="AG25" s="32">
        <v>0</v>
      </c>
      <c r="AH25" s="32">
        <v>1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125">
        <v>0</v>
      </c>
      <c r="AP25" s="125">
        <v>0</v>
      </c>
      <c r="AQ25" s="125">
        <v>0</v>
      </c>
      <c r="AR25">
        <v>0</v>
      </c>
      <c r="AS25">
        <v>0</v>
      </c>
      <c r="AT25">
        <v>0</v>
      </c>
      <c r="AU25">
        <v>0</v>
      </c>
      <c r="AV25" s="60">
        <v>2837.5</v>
      </c>
      <c r="AW25" s="38">
        <v>2986.75</v>
      </c>
      <c r="AX25" s="38">
        <v>835.017045250593</v>
      </c>
    </row>
    <row r="26" spans="2:50" ht="12">
      <c r="B26" s="274" t="s">
        <v>7</v>
      </c>
      <c r="C26" s="229"/>
      <c r="D26" s="32">
        <v>322</v>
      </c>
      <c r="E26" s="32">
        <v>1</v>
      </c>
      <c r="F26" s="32">
        <v>2</v>
      </c>
      <c r="G26" s="32">
        <v>2</v>
      </c>
      <c r="H26" s="32">
        <v>6</v>
      </c>
      <c r="I26" s="32">
        <v>12</v>
      </c>
      <c r="J26" s="32">
        <v>19</v>
      </c>
      <c r="K26" s="32">
        <v>25</v>
      </c>
      <c r="L26" s="32">
        <v>21</v>
      </c>
      <c r="M26" s="32">
        <v>28</v>
      </c>
      <c r="N26" s="32">
        <v>20</v>
      </c>
      <c r="O26" s="32">
        <v>35</v>
      </c>
      <c r="P26" s="32">
        <v>23</v>
      </c>
      <c r="Q26" s="32">
        <v>31</v>
      </c>
      <c r="R26" s="32">
        <v>13</v>
      </c>
      <c r="S26" s="32">
        <v>17</v>
      </c>
      <c r="T26" s="32">
        <v>13</v>
      </c>
      <c r="U26" s="32">
        <v>8</v>
      </c>
      <c r="V26" s="32">
        <v>5</v>
      </c>
      <c r="W26" s="32">
        <v>11</v>
      </c>
      <c r="X26" s="32">
        <v>4</v>
      </c>
      <c r="Y26" s="32">
        <v>4</v>
      </c>
      <c r="Z26" s="32">
        <v>3</v>
      </c>
      <c r="AA26" s="32">
        <v>3</v>
      </c>
      <c r="AB26" s="32">
        <v>3</v>
      </c>
      <c r="AC26" s="32">
        <v>0</v>
      </c>
      <c r="AD26" s="32">
        <v>4</v>
      </c>
      <c r="AE26" s="32">
        <v>2</v>
      </c>
      <c r="AF26" s="32">
        <v>0</v>
      </c>
      <c r="AG26" s="32">
        <v>0</v>
      </c>
      <c r="AH26" s="32">
        <v>2</v>
      </c>
      <c r="AI26" s="32">
        <v>1</v>
      </c>
      <c r="AJ26" s="32">
        <v>1</v>
      </c>
      <c r="AK26" s="32">
        <v>0</v>
      </c>
      <c r="AL26" s="32">
        <v>0</v>
      </c>
      <c r="AM26" s="32">
        <v>2</v>
      </c>
      <c r="AN26" s="32">
        <v>0</v>
      </c>
      <c r="AO26" s="125">
        <v>0</v>
      </c>
      <c r="AP26" s="125">
        <v>0</v>
      </c>
      <c r="AQ26" s="125">
        <v>0</v>
      </c>
      <c r="AR26">
        <v>0</v>
      </c>
      <c r="AS26">
        <v>1</v>
      </c>
      <c r="AT26">
        <v>0</v>
      </c>
      <c r="AU26">
        <v>0</v>
      </c>
      <c r="AV26" s="60">
        <v>3562.5</v>
      </c>
      <c r="AW26" s="38">
        <v>3724.7919254658386</v>
      </c>
      <c r="AX26" s="38">
        <v>1174.1585666968847</v>
      </c>
    </row>
    <row r="27" spans="2:50" ht="12">
      <c r="B27" s="274" t="s">
        <v>8</v>
      </c>
      <c r="C27" s="229"/>
      <c r="D27" s="32">
        <v>86</v>
      </c>
      <c r="E27" s="32">
        <v>0</v>
      </c>
      <c r="F27" s="32">
        <v>4</v>
      </c>
      <c r="G27" s="32">
        <v>1</v>
      </c>
      <c r="H27" s="32">
        <v>10</v>
      </c>
      <c r="I27" s="32">
        <v>7</v>
      </c>
      <c r="J27" s="32">
        <v>11</v>
      </c>
      <c r="K27" s="32">
        <v>14</v>
      </c>
      <c r="L27" s="32">
        <v>9</v>
      </c>
      <c r="M27" s="32">
        <v>4</v>
      </c>
      <c r="N27" s="32">
        <v>7</v>
      </c>
      <c r="O27" s="32">
        <v>4</v>
      </c>
      <c r="P27" s="32">
        <v>6</v>
      </c>
      <c r="Q27" s="32">
        <v>3</v>
      </c>
      <c r="R27" s="32">
        <v>2</v>
      </c>
      <c r="S27" s="32">
        <v>0</v>
      </c>
      <c r="T27" s="32">
        <v>2</v>
      </c>
      <c r="U27" s="32">
        <v>0</v>
      </c>
      <c r="V27" s="32">
        <v>0</v>
      </c>
      <c r="W27" s="32">
        <v>0</v>
      </c>
      <c r="X27" s="32">
        <v>1</v>
      </c>
      <c r="Y27" s="32">
        <v>0</v>
      </c>
      <c r="Z27" s="32">
        <v>0</v>
      </c>
      <c r="AA27" s="32">
        <v>1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125">
        <v>0</v>
      </c>
      <c r="AP27" s="125">
        <v>0</v>
      </c>
      <c r="AQ27" s="125">
        <v>0</v>
      </c>
      <c r="AR27">
        <v>0</v>
      </c>
      <c r="AS27">
        <v>0</v>
      </c>
      <c r="AT27">
        <v>0</v>
      </c>
      <c r="AU27">
        <v>0</v>
      </c>
      <c r="AV27" s="60">
        <v>2726.5</v>
      </c>
      <c r="AW27" s="38">
        <v>2883.2558139534885</v>
      </c>
      <c r="AX27" s="38">
        <v>771.8466502074026</v>
      </c>
    </row>
    <row r="28" spans="2:50" ht="12">
      <c r="B28" s="274" t="s">
        <v>9</v>
      </c>
      <c r="C28" s="229"/>
      <c r="D28" s="32">
        <v>93</v>
      </c>
      <c r="E28" s="32">
        <v>0</v>
      </c>
      <c r="F28" s="32">
        <v>0</v>
      </c>
      <c r="G28" s="32">
        <v>0</v>
      </c>
      <c r="H28" s="32">
        <v>2</v>
      </c>
      <c r="I28" s="32">
        <v>7</v>
      </c>
      <c r="J28" s="32">
        <v>5</v>
      </c>
      <c r="K28" s="32">
        <v>13</v>
      </c>
      <c r="L28" s="32">
        <v>8</v>
      </c>
      <c r="M28" s="32">
        <v>13</v>
      </c>
      <c r="N28" s="32">
        <v>10</v>
      </c>
      <c r="O28" s="32">
        <v>8</v>
      </c>
      <c r="P28" s="32">
        <v>4</v>
      </c>
      <c r="Q28" s="32">
        <v>8</v>
      </c>
      <c r="R28" s="32">
        <v>5</v>
      </c>
      <c r="S28" s="32">
        <v>3</v>
      </c>
      <c r="T28" s="32">
        <v>2</v>
      </c>
      <c r="U28" s="32">
        <v>0</v>
      </c>
      <c r="V28" s="32">
        <v>0</v>
      </c>
      <c r="W28" s="32">
        <v>0</v>
      </c>
      <c r="X28" s="32">
        <v>0</v>
      </c>
      <c r="Y28" s="32">
        <v>4</v>
      </c>
      <c r="Z28" s="32">
        <v>0</v>
      </c>
      <c r="AA28" s="32">
        <v>0</v>
      </c>
      <c r="AB28" s="32">
        <v>0</v>
      </c>
      <c r="AC28" s="32">
        <v>1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125">
        <v>0</v>
      </c>
      <c r="AP28" s="125">
        <v>0</v>
      </c>
      <c r="AQ28" s="125">
        <v>0</v>
      </c>
      <c r="AR28">
        <v>0</v>
      </c>
      <c r="AS28">
        <v>0</v>
      </c>
      <c r="AT28">
        <v>0</v>
      </c>
      <c r="AU28">
        <v>0</v>
      </c>
      <c r="AV28" s="60">
        <v>3090</v>
      </c>
      <c r="AW28" s="38">
        <v>3321.043010752688</v>
      </c>
      <c r="AX28" s="38">
        <v>811.6662533490099</v>
      </c>
    </row>
    <row r="29" spans="2:50" ht="12">
      <c r="B29" s="274" t="s">
        <v>10</v>
      </c>
      <c r="C29" s="229"/>
      <c r="D29" s="32">
        <v>140</v>
      </c>
      <c r="E29" s="32">
        <v>0</v>
      </c>
      <c r="F29" s="32">
        <v>2</v>
      </c>
      <c r="G29" s="32">
        <v>4</v>
      </c>
      <c r="H29" s="32">
        <v>4</v>
      </c>
      <c r="I29" s="32">
        <v>11</v>
      </c>
      <c r="J29" s="32">
        <v>8</v>
      </c>
      <c r="K29" s="32">
        <v>11</v>
      </c>
      <c r="L29" s="32">
        <v>13</v>
      </c>
      <c r="M29" s="32">
        <v>9</v>
      </c>
      <c r="N29" s="32">
        <v>16</v>
      </c>
      <c r="O29" s="32">
        <v>11</v>
      </c>
      <c r="P29" s="32">
        <v>8</v>
      </c>
      <c r="Q29" s="32">
        <v>7</v>
      </c>
      <c r="R29" s="32">
        <v>8</v>
      </c>
      <c r="S29" s="32">
        <v>8</v>
      </c>
      <c r="T29" s="32">
        <v>7</v>
      </c>
      <c r="U29" s="32">
        <v>3</v>
      </c>
      <c r="V29" s="32">
        <v>2</v>
      </c>
      <c r="W29" s="32">
        <v>2</v>
      </c>
      <c r="X29" s="32">
        <v>1</v>
      </c>
      <c r="Y29" s="32">
        <v>1</v>
      </c>
      <c r="Z29" s="32">
        <v>0</v>
      </c>
      <c r="AA29" s="32">
        <v>0</v>
      </c>
      <c r="AB29" s="32">
        <v>2</v>
      </c>
      <c r="AC29" s="32">
        <v>0</v>
      </c>
      <c r="AD29" s="32">
        <v>1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125">
        <v>1</v>
      </c>
      <c r="AP29" s="125">
        <v>0</v>
      </c>
      <c r="AQ29" s="125">
        <v>0</v>
      </c>
      <c r="AR29">
        <v>0</v>
      </c>
      <c r="AS29">
        <v>0</v>
      </c>
      <c r="AT29">
        <v>0</v>
      </c>
      <c r="AU29">
        <v>0</v>
      </c>
      <c r="AV29" s="60">
        <v>3316.5</v>
      </c>
      <c r="AW29" s="38">
        <v>3416.3785714285714</v>
      </c>
      <c r="AX29" s="38">
        <v>1029.0347888481783</v>
      </c>
    </row>
    <row r="30" spans="2:50" ht="12">
      <c r="B30" s="274" t="s">
        <v>11</v>
      </c>
      <c r="C30" s="229"/>
      <c r="D30" s="32">
        <v>509</v>
      </c>
      <c r="E30" s="32">
        <v>2</v>
      </c>
      <c r="F30" s="32">
        <v>4</v>
      </c>
      <c r="G30" s="32">
        <v>12</v>
      </c>
      <c r="H30" s="32">
        <v>26</v>
      </c>
      <c r="I30" s="32">
        <v>32</v>
      </c>
      <c r="J30" s="32">
        <v>37</v>
      </c>
      <c r="K30" s="32">
        <v>54</v>
      </c>
      <c r="L30" s="32">
        <v>49</v>
      </c>
      <c r="M30" s="32">
        <v>53</v>
      </c>
      <c r="N30" s="32">
        <v>55</v>
      </c>
      <c r="O30" s="32">
        <v>32</v>
      </c>
      <c r="P30" s="32">
        <v>38</v>
      </c>
      <c r="Q30" s="32">
        <v>42</v>
      </c>
      <c r="R30" s="32">
        <v>18</v>
      </c>
      <c r="S30" s="32">
        <v>16</v>
      </c>
      <c r="T30" s="32">
        <v>11</v>
      </c>
      <c r="U30" s="32">
        <v>6</v>
      </c>
      <c r="V30" s="32">
        <v>4</v>
      </c>
      <c r="W30" s="32">
        <v>6</v>
      </c>
      <c r="X30" s="32">
        <v>3</v>
      </c>
      <c r="Y30" s="32">
        <v>2</v>
      </c>
      <c r="Z30" s="32">
        <v>0</v>
      </c>
      <c r="AA30" s="32">
        <v>3</v>
      </c>
      <c r="AB30" s="32">
        <v>0</v>
      </c>
      <c r="AC30" s="32">
        <v>2</v>
      </c>
      <c r="AD30" s="32">
        <v>0</v>
      </c>
      <c r="AE30" s="32">
        <v>1</v>
      </c>
      <c r="AF30" s="32">
        <v>1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125">
        <v>0</v>
      </c>
      <c r="AP30" s="125">
        <v>0</v>
      </c>
      <c r="AQ30" s="125">
        <v>0</v>
      </c>
      <c r="AR30">
        <v>0</v>
      </c>
      <c r="AS30">
        <v>0</v>
      </c>
      <c r="AT30">
        <v>0</v>
      </c>
      <c r="AU30">
        <v>0</v>
      </c>
      <c r="AV30" s="60">
        <v>3112</v>
      </c>
      <c r="AW30" s="38">
        <v>3224.1925343811395</v>
      </c>
      <c r="AX30" s="38">
        <v>830.0950011227851</v>
      </c>
    </row>
    <row r="31" spans="2:50" ht="12">
      <c r="B31" s="274" t="s">
        <v>12</v>
      </c>
      <c r="C31" s="229"/>
      <c r="D31" s="32">
        <v>296</v>
      </c>
      <c r="E31" s="32">
        <v>0</v>
      </c>
      <c r="F31" s="32">
        <v>1</v>
      </c>
      <c r="G31" s="32">
        <v>5</v>
      </c>
      <c r="H31" s="32">
        <v>7</v>
      </c>
      <c r="I31" s="32">
        <v>21</v>
      </c>
      <c r="J31" s="32">
        <v>25</v>
      </c>
      <c r="K31" s="32">
        <v>31</v>
      </c>
      <c r="L31" s="32">
        <v>34</v>
      </c>
      <c r="M31" s="32">
        <v>23</v>
      </c>
      <c r="N31" s="32">
        <v>29</v>
      </c>
      <c r="O31" s="32">
        <v>31</v>
      </c>
      <c r="P31" s="32">
        <v>24</v>
      </c>
      <c r="Q31" s="32">
        <v>20</v>
      </c>
      <c r="R31" s="32">
        <v>8</v>
      </c>
      <c r="S31" s="32">
        <v>15</v>
      </c>
      <c r="T31" s="32">
        <v>6</v>
      </c>
      <c r="U31" s="32">
        <v>5</v>
      </c>
      <c r="V31" s="32">
        <v>3</v>
      </c>
      <c r="W31" s="32">
        <v>2</v>
      </c>
      <c r="X31" s="32">
        <v>1</v>
      </c>
      <c r="Y31" s="32">
        <v>2</v>
      </c>
      <c r="Z31" s="32">
        <v>1</v>
      </c>
      <c r="AA31" s="32">
        <v>1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1</v>
      </c>
      <c r="AM31" s="32">
        <v>0</v>
      </c>
      <c r="AN31" s="32">
        <v>0</v>
      </c>
      <c r="AO31" s="125">
        <v>0</v>
      </c>
      <c r="AP31" s="125">
        <v>0</v>
      </c>
      <c r="AQ31" s="125">
        <v>0</v>
      </c>
      <c r="AR31">
        <v>0</v>
      </c>
      <c r="AS31">
        <v>0</v>
      </c>
      <c r="AT31">
        <v>0</v>
      </c>
      <c r="AU31">
        <v>0</v>
      </c>
      <c r="AV31" s="60">
        <v>3217</v>
      </c>
      <c r="AW31" s="38">
        <v>3264.587837837838</v>
      </c>
      <c r="AX31" s="38">
        <v>804.4470460418623</v>
      </c>
    </row>
    <row r="32" spans="2:50" ht="12">
      <c r="B32" s="274" t="s">
        <v>13</v>
      </c>
      <c r="C32" s="229"/>
      <c r="D32" s="32">
        <v>353</v>
      </c>
      <c r="E32" s="32">
        <v>1</v>
      </c>
      <c r="F32" s="32">
        <v>3</v>
      </c>
      <c r="G32" s="32">
        <v>13</v>
      </c>
      <c r="H32" s="32">
        <v>27</v>
      </c>
      <c r="I32" s="32">
        <v>30</v>
      </c>
      <c r="J32" s="32">
        <v>35</v>
      </c>
      <c r="K32" s="32">
        <v>50</v>
      </c>
      <c r="L32" s="32">
        <v>32</v>
      </c>
      <c r="M32" s="32">
        <v>28</v>
      </c>
      <c r="N32" s="32">
        <v>23</v>
      </c>
      <c r="O32" s="32">
        <v>30</v>
      </c>
      <c r="P32" s="32">
        <v>20</v>
      </c>
      <c r="Q32" s="32">
        <v>17</v>
      </c>
      <c r="R32" s="32">
        <v>13</v>
      </c>
      <c r="S32" s="32">
        <v>8</v>
      </c>
      <c r="T32" s="32">
        <v>7</v>
      </c>
      <c r="U32" s="32">
        <v>5</v>
      </c>
      <c r="V32" s="32">
        <v>3</v>
      </c>
      <c r="W32" s="32">
        <v>3</v>
      </c>
      <c r="X32" s="32">
        <v>0</v>
      </c>
      <c r="Y32" s="32">
        <v>1</v>
      </c>
      <c r="Z32" s="32">
        <v>2</v>
      </c>
      <c r="AA32" s="32">
        <v>0</v>
      </c>
      <c r="AB32" s="32">
        <v>0</v>
      </c>
      <c r="AC32" s="32">
        <v>0</v>
      </c>
      <c r="AD32" s="32">
        <v>1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1</v>
      </c>
      <c r="AN32" s="32">
        <v>0</v>
      </c>
      <c r="AO32" s="125">
        <v>0</v>
      </c>
      <c r="AP32" s="125">
        <v>0</v>
      </c>
      <c r="AQ32" s="125">
        <v>0</v>
      </c>
      <c r="AR32">
        <v>0</v>
      </c>
      <c r="AS32">
        <v>0</v>
      </c>
      <c r="AT32">
        <v>0</v>
      </c>
      <c r="AU32">
        <v>0</v>
      </c>
      <c r="AV32" s="60">
        <v>2870</v>
      </c>
      <c r="AW32" s="38">
        <v>3064.4164305949007</v>
      </c>
      <c r="AX32" s="38">
        <v>841.6313632826945</v>
      </c>
    </row>
    <row r="33" spans="2:50" ht="12">
      <c r="B33" s="274" t="s">
        <v>14</v>
      </c>
      <c r="C33" s="229"/>
      <c r="D33" s="32">
        <v>943</v>
      </c>
      <c r="E33" s="32">
        <v>4</v>
      </c>
      <c r="F33" s="32">
        <v>5</v>
      </c>
      <c r="G33" s="32">
        <v>7</v>
      </c>
      <c r="H33" s="32">
        <v>11</v>
      </c>
      <c r="I33" s="32">
        <v>26</v>
      </c>
      <c r="J33" s="32">
        <v>39</v>
      </c>
      <c r="K33" s="32">
        <v>70</v>
      </c>
      <c r="L33" s="32">
        <v>67</v>
      </c>
      <c r="M33" s="32">
        <v>73</v>
      </c>
      <c r="N33" s="32">
        <v>86</v>
      </c>
      <c r="O33" s="32">
        <v>64</v>
      </c>
      <c r="P33" s="32">
        <v>75</v>
      </c>
      <c r="Q33" s="32">
        <v>61</v>
      </c>
      <c r="R33" s="32">
        <v>64</v>
      </c>
      <c r="S33" s="32">
        <v>57</v>
      </c>
      <c r="T33" s="32">
        <v>37</v>
      </c>
      <c r="U33" s="32">
        <v>33</v>
      </c>
      <c r="V33" s="32">
        <v>29</v>
      </c>
      <c r="W33" s="32">
        <v>22</v>
      </c>
      <c r="X33" s="32">
        <v>26</v>
      </c>
      <c r="Y33" s="32">
        <v>16</v>
      </c>
      <c r="Z33" s="32">
        <v>14</v>
      </c>
      <c r="AA33" s="32">
        <v>9</v>
      </c>
      <c r="AB33" s="32">
        <v>6</v>
      </c>
      <c r="AC33" s="32">
        <v>8</v>
      </c>
      <c r="AD33" s="32">
        <v>6</v>
      </c>
      <c r="AE33" s="32">
        <v>4</v>
      </c>
      <c r="AF33" s="32">
        <v>4</v>
      </c>
      <c r="AG33" s="32">
        <v>4</v>
      </c>
      <c r="AH33" s="32">
        <v>3</v>
      </c>
      <c r="AI33" s="32">
        <v>3</v>
      </c>
      <c r="AJ33" s="32">
        <v>2</v>
      </c>
      <c r="AK33" s="32">
        <v>1</v>
      </c>
      <c r="AL33" s="32">
        <v>1</v>
      </c>
      <c r="AM33" s="32">
        <v>1</v>
      </c>
      <c r="AN33" s="32">
        <v>0</v>
      </c>
      <c r="AO33" s="125">
        <v>3</v>
      </c>
      <c r="AP33" s="125">
        <v>1</v>
      </c>
      <c r="AQ33" s="125">
        <v>0</v>
      </c>
      <c r="AR33">
        <v>0</v>
      </c>
      <c r="AS33">
        <v>0</v>
      </c>
      <c r="AT33">
        <v>0</v>
      </c>
      <c r="AU33">
        <v>1</v>
      </c>
      <c r="AV33" s="60">
        <v>3625</v>
      </c>
      <c r="AW33" s="38">
        <v>3834.477200424178</v>
      </c>
      <c r="AX33" s="38">
        <v>1172.6104478827883</v>
      </c>
    </row>
    <row r="34" spans="2:50" ht="12">
      <c r="B34" s="274" t="s">
        <v>15</v>
      </c>
      <c r="C34" s="229"/>
      <c r="D34" s="32">
        <v>841</v>
      </c>
      <c r="E34" s="32">
        <v>2</v>
      </c>
      <c r="F34" s="32">
        <v>7</v>
      </c>
      <c r="G34" s="32">
        <v>14</v>
      </c>
      <c r="H34" s="32">
        <v>19</v>
      </c>
      <c r="I34" s="32">
        <v>29</v>
      </c>
      <c r="J34" s="32">
        <v>53</v>
      </c>
      <c r="K34" s="32">
        <v>65</v>
      </c>
      <c r="L34" s="32">
        <v>65</v>
      </c>
      <c r="M34" s="32">
        <v>78</v>
      </c>
      <c r="N34" s="32">
        <v>68</v>
      </c>
      <c r="O34" s="32">
        <v>89</v>
      </c>
      <c r="P34" s="32">
        <v>61</v>
      </c>
      <c r="Q34" s="32">
        <v>40</v>
      </c>
      <c r="R34" s="32">
        <v>46</v>
      </c>
      <c r="S34" s="32">
        <v>29</v>
      </c>
      <c r="T34" s="32">
        <v>20</v>
      </c>
      <c r="U34" s="32">
        <v>24</v>
      </c>
      <c r="V34" s="32">
        <v>15</v>
      </c>
      <c r="W34" s="32">
        <v>23</v>
      </c>
      <c r="X34" s="32">
        <v>18</v>
      </c>
      <c r="Y34" s="32">
        <v>19</v>
      </c>
      <c r="Z34" s="32">
        <v>10</v>
      </c>
      <c r="AA34" s="32">
        <v>8</v>
      </c>
      <c r="AB34" s="32">
        <v>5</v>
      </c>
      <c r="AC34" s="32">
        <v>8</v>
      </c>
      <c r="AD34" s="32">
        <v>5</v>
      </c>
      <c r="AE34" s="32">
        <v>2</v>
      </c>
      <c r="AF34" s="32">
        <v>3</v>
      </c>
      <c r="AG34" s="32">
        <v>3</v>
      </c>
      <c r="AH34" s="32">
        <v>0</v>
      </c>
      <c r="AI34" s="32">
        <v>0</v>
      </c>
      <c r="AJ34" s="32">
        <v>0</v>
      </c>
      <c r="AK34" s="32">
        <v>2</v>
      </c>
      <c r="AL34" s="32">
        <v>1</v>
      </c>
      <c r="AM34" s="32">
        <v>2</v>
      </c>
      <c r="AN34" s="32">
        <v>3</v>
      </c>
      <c r="AO34" s="125">
        <v>2</v>
      </c>
      <c r="AP34" s="125">
        <v>2</v>
      </c>
      <c r="AQ34" s="125">
        <v>0</v>
      </c>
      <c r="AR34">
        <v>1</v>
      </c>
      <c r="AS34">
        <v>0</v>
      </c>
      <c r="AT34">
        <v>0</v>
      </c>
      <c r="AU34">
        <v>0</v>
      </c>
      <c r="AV34" s="60">
        <v>3448</v>
      </c>
      <c r="AW34" s="38">
        <v>3671.218787158145</v>
      </c>
      <c r="AX34" s="38">
        <v>1211.0488477344766</v>
      </c>
    </row>
    <row r="35" spans="2:50" ht="12">
      <c r="B35" s="274" t="s">
        <v>16</v>
      </c>
      <c r="C35" s="229"/>
      <c r="D35" s="32">
        <v>990</v>
      </c>
      <c r="E35" s="32">
        <v>0</v>
      </c>
      <c r="F35" s="32">
        <v>0</v>
      </c>
      <c r="G35" s="32">
        <v>0</v>
      </c>
      <c r="H35" s="32">
        <v>1</v>
      </c>
      <c r="I35" s="32">
        <v>1</v>
      </c>
      <c r="J35" s="32">
        <v>6</v>
      </c>
      <c r="K35" s="32">
        <v>12</v>
      </c>
      <c r="L35" s="32">
        <v>14</v>
      </c>
      <c r="M35" s="32">
        <v>23</v>
      </c>
      <c r="N35" s="32">
        <v>25</v>
      </c>
      <c r="O35" s="32">
        <v>33</v>
      </c>
      <c r="P35" s="32">
        <v>44</v>
      </c>
      <c r="Q35" s="32">
        <v>39</v>
      </c>
      <c r="R35" s="32">
        <v>54</v>
      </c>
      <c r="S35" s="32">
        <v>54</v>
      </c>
      <c r="T35" s="32">
        <v>63</v>
      </c>
      <c r="U35" s="32">
        <v>42</v>
      </c>
      <c r="V35" s="32">
        <v>34</v>
      </c>
      <c r="W35" s="32">
        <v>43</v>
      </c>
      <c r="X35" s="32">
        <v>67</v>
      </c>
      <c r="Y35" s="32">
        <v>42</v>
      </c>
      <c r="Z35" s="32">
        <v>45</v>
      </c>
      <c r="AA35" s="32">
        <v>35</v>
      </c>
      <c r="AB35" s="32">
        <v>30</v>
      </c>
      <c r="AC35" s="32">
        <v>29</v>
      </c>
      <c r="AD35" s="32">
        <v>31</v>
      </c>
      <c r="AE35" s="32">
        <v>29</v>
      </c>
      <c r="AF35" s="32">
        <v>31</v>
      </c>
      <c r="AG35" s="32">
        <v>24</v>
      </c>
      <c r="AH35" s="32">
        <v>23</v>
      </c>
      <c r="AI35" s="32">
        <v>11</v>
      </c>
      <c r="AJ35" s="32">
        <v>20</v>
      </c>
      <c r="AK35" s="32">
        <v>12</v>
      </c>
      <c r="AL35" s="32">
        <v>6</v>
      </c>
      <c r="AM35" s="32">
        <v>8</v>
      </c>
      <c r="AN35" s="32">
        <v>6</v>
      </c>
      <c r="AO35" s="125">
        <v>9</v>
      </c>
      <c r="AP35" s="125">
        <v>11</v>
      </c>
      <c r="AQ35" s="125">
        <v>7</v>
      </c>
      <c r="AR35">
        <v>4</v>
      </c>
      <c r="AS35">
        <v>6</v>
      </c>
      <c r="AT35">
        <v>7</v>
      </c>
      <c r="AU35">
        <v>9</v>
      </c>
      <c r="AV35" s="60">
        <v>5220</v>
      </c>
      <c r="AW35" s="38">
        <v>5402.982828282828</v>
      </c>
      <c r="AX35" s="38">
        <v>1625.7478729242043</v>
      </c>
    </row>
    <row r="36" spans="2:50" ht="12">
      <c r="B36" s="274" t="s">
        <v>17</v>
      </c>
      <c r="C36" s="229"/>
      <c r="D36" s="32">
        <v>921</v>
      </c>
      <c r="E36" s="32">
        <v>0</v>
      </c>
      <c r="F36" s="32">
        <v>1</v>
      </c>
      <c r="G36" s="32">
        <v>0</v>
      </c>
      <c r="H36" s="32">
        <v>2</v>
      </c>
      <c r="I36" s="32">
        <v>4</v>
      </c>
      <c r="J36" s="32">
        <v>17</v>
      </c>
      <c r="K36" s="32">
        <v>31</v>
      </c>
      <c r="L36" s="32">
        <v>30</v>
      </c>
      <c r="M36" s="32">
        <v>42</v>
      </c>
      <c r="N36" s="32">
        <v>66</v>
      </c>
      <c r="O36" s="32">
        <v>53</v>
      </c>
      <c r="P36" s="32">
        <v>62</v>
      </c>
      <c r="Q36" s="32">
        <v>68</v>
      </c>
      <c r="R36" s="32">
        <v>74</v>
      </c>
      <c r="S36" s="32">
        <v>42</v>
      </c>
      <c r="T36" s="32">
        <v>44</v>
      </c>
      <c r="U36" s="32">
        <v>57</v>
      </c>
      <c r="V36" s="32">
        <v>49</v>
      </c>
      <c r="W36" s="32">
        <v>44</v>
      </c>
      <c r="X36" s="32">
        <v>31</v>
      </c>
      <c r="Y36" s="32">
        <v>30</v>
      </c>
      <c r="Z36" s="32">
        <v>24</v>
      </c>
      <c r="AA36" s="32">
        <v>20</v>
      </c>
      <c r="AB36" s="32">
        <v>18</v>
      </c>
      <c r="AC36" s="32">
        <v>20</v>
      </c>
      <c r="AD36" s="32">
        <v>4</v>
      </c>
      <c r="AE36" s="32">
        <v>13</v>
      </c>
      <c r="AF36" s="32">
        <v>10</v>
      </c>
      <c r="AG36" s="32">
        <v>14</v>
      </c>
      <c r="AH36" s="32">
        <v>4</v>
      </c>
      <c r="AI36" s="32">
        <v>6</v>
      </c>
      <c r="AJ36" s="32">
        <v>5</v>
      </c>
      <c r="AK36" s="32">
        <v>3</v>
      </c>
      <c r="AL36" s="32">
        <v>6</v>
      </c>
      <c r="AM36" s="32">
        <v>6</v>
      </c>
      <c r="AN36" s="32">
        <v>6</v>
      </c>
      <c r="AO36" s="125">
        <v>4</v>
      </c>
      <c r="AP36" s="125">
        <v>4</v>
      </c>
      <c r="AQ36" s="125">
        <v>2</v>
      </c>
      <c r="AR36">
        <v>1</v>
      </c>
      <c r="AS36">
        <v>2</v>
      </c>
      <c r="AT36">
        <v>0</v>
      </c>
      <c r="AU36">
        <v>2</v>
      </c>
      <c r="AV36" s="60">
        <v>4249</v>
      </c>
      <c r="AW36" s="38">
        <v>4546.659066232356</v>
      </c>
      <c r="AX36" s="38">
        <v>1412.4668510718946</v>
      </c>
    </row>
    <row r="37" spans="2:50" ht="12">
      <c r="B37" s="274" t="s">
        <v>18</v>
      </c>
      <c r="C37" s="229"/>
      <c r="D37" s="32">
        <v>160</v>
      </c>
      <c r="E37" s="32">
        <v>1</v>
      </c>
      <c r="F37" s="32">
        <v>1</v>
      </c>
      <c r="G37" s="32">
        <v>3</v>
      </c>
      <c r="H37" s="32">
        <v>5</v>
      </c>
      <c r="I37" s="32">
        <v>10</v>
      </c>
      <c r="J37" s="32">
        <v>14</v>
      </c>
      <c r="K37" s="32">
        <v>17</v>
      </c>
      <c r="L37" s="32">
        <v>19</v>
      </c>
      <c r="M37" s="32">
        <v>16</v>
      </c>
      <c r="N37" s="32">
        <v>14</v>
      </c>
      <c r="O37" s="32">
        <v>12</v>
      </c>
      <c r="P37" s="32">
        <v>11</v>
      </c>
      <c r="Q37" s="32">
        <v>10</v>
      </c>
      <c r="R37" s="32">
        <v>9</v>
      </c>
      <c r="S37" s="32">
        <v>8</v>
      </c>
      <c r="T37" s="32">
        <v>2</v>
      </c>
      <c r="U37" s="32">
        <v>1</v>
      </c>
      <c r="V37" s="32">
        <v>1</v>
      </c>
      <c r="W37" s="32">
        <v>1</v>
      </c>
      <c r="X37" s="32">
        <v>1</v>
      </c>
      <c r="Y37" s="32">
        <v>3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1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125">
        <v>0</v>
      </c>
      <c r="AP37" s="125">
        <v>0</v>
      </c>
      <c r="AQ37" s="125">
        <v>0</v>
      </c>
      <c r="AR37">
        <v>0</v>
      </c>
      <c r="AS37">
        <v>0</v>
      </c>
      <c r="AT37">
        <v>0</v>
      </c>
      <c r="AU37">
        <v>0</v>
      </c>
      <c r="AV37" s="60">
        <v>3109</v>
      </c>
      <c r="AW37" s="38">
        <v>3240.78125</v>
      </c>
      <c r="AX37" s="38">
        <v>832.0471962293634</v>
      </c>
    </row>
    <row r="38" spans="2:50" ht="12">
      <c r="B38" s="274" t="s">
        <v>19</v>
      </c>
      <c r="C38" s="229"/>
      <c r="D38" s="32">
        <v>94</v>
      </c>
      <c r="E38" s="32">
        <v>0</v>
      </c>
      <c r="F38" s="32">
        <v>1</v>
      </c>
      <c r="G38" s="32">
        <v>1</v>
      </c>
      <c r="H38" s="32">
        <v>4</v>
      </c>
      <c r="I38" s="32">
        <v>8</v>
      </c>
      <c r="J38" s="32">
        <v>5</v>
      </c>
      <c r="K38" s="32">
        <v>9</v>
      </c>
      <c r="L38" s="32">
        <v>9</v>
      </c>
      <c r="M38" s="32">
        <v>11</v>
      </c>
      <c r="N38" s="32">
        <v>10</v>
      </c>
      <c r="O38" s="32">
        <v>10</v>
      </c>
      <c r="P38" s="32">
        <v>7</v>
      </c>
      <c r="Q38" s="32">
        <v>6</v>
      </c>
      <c r="R38" s="32">
        <v>7</v>
      </c>
      <c r="S38" s="32">
        <v>3</v>
      </c>
      <c r="T38" s="32">
        <v>1</v>
      </c>
      <c r="U38" s="32">
        <v>0</v>
      </c>
      <c r="V38" s="32">
        <v>0</v>
      </c>
      <c r="W38" s="32">
        <v>1</v>
      </c>
      <c r="X38" s="32">
        <v>0</v>
      </c>
      <c r="Y38" s="32">
        <v>1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125">
        <v>0</v>
      </c>
      <c r="AP38" s="125">
        <v>0</v>
      </c>
      <c r="AQ38" s="125">
        <v>0</v>
      </c>
      <c r="AR38">
        <v>0</v>
      </c>
      <c r="AS38">
        <v>0</v>
      </c>
      <c r="AT38">
        <v>0</v>
      </c>
      <c r="AU38">
        <v>0</v>
      </c>
      <c r="AV38" s="60">
        <v>3125.5</v>
      </c>
      <c r="AW38" s="38">
        <v>3203.2127659574467</v>
      </c>
      <c r="AX38" s="38">
        <v>709.8100741329713</v>
      </c>
    </row>
    <row r="39" spans="2:50" ht="12">
      <c r="B39" s="274" t="s">
        <v>20</v>
      </c>
      <c r="C39" s="229"/>
      <c r="D39" s="32">
        <v>73</v>
      </c>
      <c r="E39" s="32">
        <v>0</v>
      </c>
      <c r="F39" s="32">
        <v>1</v>
      </c>
      <c r="G39" s="32">
        <v>2</v>
      </c>
      <c r="H39" s="32">
        <v>1</v>
      </c>
      <c r="I39" s="32">
        <v>2</v>
      </c>
      <c r="J39" s="32">
        <v>2</v>
      </c>
      <c r="K39" s="32">
        <v>10</v>
      </c>
      <c r="L39" s="32">
        <v>5</v>
      </c>
      <c r="M39" s="32">
        <v>9</v>
      </c>
      <c r="N39" s="32">
        <v>6</v>
      </c>
      <c r="O39" s="32">
        <v>9</v>
      </c>
      <c r="P39" s="32">
        <v>7</v>
      </c>
      <c r="Q39" s="32">
        <v>7</v>
      </c>
      <c r="R39" s="32">
        <v>2</v>
      </c>
      <c r="S39" s="32">
        <v>1</v>
      </c>
      <c r="T39" s="32">
        <v>2</v>
      </c>
      <c r="U39" s="32">
        <v>0</v>
      </c>
      <c r="V39" s="32">
        <v>3</v>
      </c>
      <c r="W39" s="32">
        <v>2</v>
      </c>
      <c r="X39" s="32">
        <v>1</v>
      </c>
      <c r="Y39" s="32">
        <v>0</v>
      </c>
      <c r="Z39" s="32">
        <v>1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125">
        <v>0</v>
      </c>
      <c r="AP39" s="125">
        <v>0</v>
      </c>
      <c r="AQ39" s="125">
        <v>0</v>
      </c>
      <c r="AR39">
        <v>0</v>
      </c>
      <c r="AS39">
        <v>0</v>
      </c>
      <c r="AT39">
        <v>0</v>
      </c>
      <c r="AU39">
        <v>0</v>
      </c>
      <c r="AV39" s="60">
        <v>3334</v>
      </c>
      <c r="AW39" s="38">
        <v>3403.5205479452056</v>
      </c>
      <c r="AX39" s="38">
        <v>814.8959222840982</v>
      </c>
    </row>
    <row r="40" spans="2:50" ht="12">
      <c r="B40" s="274" t="s">
        <v>21</v>
      </c>
      <c r="C40" s="229"/>
      <c r="D40" s="32">
        <v>85</v>
      </c>
      <c r="E40" s="32">
        <v>0</v>
      </c>
      <c r="F40" s="32">
        <v>1</v>
      </c>
      <c r="G40" s="32">
        <v>1</v>
      </c>
      <c r="H40" s="32">
        <v>7</v>
      </c>
      <c r="I40" s="32">
        <v>5</v>
      </c>
      <c r="J40" s="32">
        <v>11</v>
      </c>
      <c r="K40" s="32">
        <v>16</v>
      </c>
      <c r="L40" s="32">
        <v>7</v>
      </c>
      <c r="M40" s="32">
        <v>6</v>
      </c>
      <c r="N40" s="32">
        <v>4</v>
      </c>
      <c r="O40" s="32">
        <v>7</v>
      </c>
      <c r="P40" s="32">
        <v>3</v>
      </c>
      <c r="Q40" s="32">
        <v>6</v>
      </c>
      <c r="R40" s="32">
        <v>4</v>
      </c>
      <c r="S40" s="32">
        <v>2</v>
      </c>
      <c r="T40" s="32">
        <v>1</v>
      </c>
      <c r="U40" s="32">
        <v>1</v>
      </c>
      <c r="V40" s="32">
        <v>2</v>
      </c>
      <c r="W40" s="32">
        <v>0</v>
      </c>
      <c r="X40" s="32">
        <v>1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125">
        <v>0</v>
      </c>
      <c r="AP40" s="125">
        <v>0</v>
      </c>
      <c r="AQ40" s="125">
        <v>0</v>
      </c>
      <c r="AR40">
        <v>0</v>
      </c>
      <c r="AS40">
        <v>0</v>
      </c>
      <c r="AT40">
        <v>0</v>
      </c>
      <c r="AU40">
        <v>0</v>
      </c>
      <c r="AV40" s="60">
        <v>2807</v>
      </c>
      <c r="AW40" s="38">
        <v>3046.3764705882354</v>
      </c>
      <c r="AX40" s="38">
        <v>766.75641777665</v>
      </c>
    </row>
    <row r="41" spans="2:50" ht="12">
      <c r="B41" s="274" t="s">
        <v>22</v>
      </c>
      <c r="C41" s="229"/>
      <c r="D41" s="32">
        <v>349</v>
      </c>
      <c r="E41" s="32">
        <v>0</v>
      </c>
      <c r="F41" s="32">
        <v>1</v>
      </c>
      <c r="G41" s="32">
        <v>7</v>
      </c>
      <c r="H41" s="32">
        <v>12</v>
      </c>
      <c r="I41" s="32">
        <v>18</v>
      </c>
      <c r="J41" s="32">
        <v>24</v>
      </c>
      <c r="K41" s="32">
        <v>36</v>
      </c>
      <c r="L41" s="32">
        <v>42</v>
      </c>
      <c r="M41" s="32">
        <v>34</v>
      </c>
      <c r="N41" s="32">
        <v>40</v>
      </c>
      <c r="O41" s="32">
        <v>23</v>
      </c>
      <c r="P41" s="32">
        <v>24</v>
      </c>
      <c r="Q41" s="32">
        <v>22</v>
      </c>
      <c r="R41" s="32">
        <v>24</v>
      </c>
      <c r="S41" s="32">
        <v>10</v>
      </c>
      <c r="T41" s="32">
        <v>4</v>
      </c>
      <c r="U41" s="32">
        <v>7</v>
      </c>
      <c r="V41" s="32">
        <v>2</v>
      </c>
      <c r="W41" s="32">
        <v>5</v>
      </c>
      <c r="X41" s="32">
        <v>3</v>
      </c>
      <c r="Y41" s="32">
        <v>4</v>
      </c>
      <c r="Z41" s="32">
        <v>1</v>
      </c>
      <c r="AA41" s="32">
        <v>2</v>
      </c>
      <c r="AB41" s="32">
        <v>1</v>
      </c>
      <c r="AC41" s="32">
        <v>1</v>
      </c>
      <c r="AD41" s="32">
        <v>1</v>
      </c>
      <c r="AE41" s="32">
        <v>0</v>
      </c>
      <c r="AF41" s="32">
        <v>0</v>
      </c>
      <c r="AG41" s="32">
        <v>1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125">
        <v>0</v>
      </c>
      <c r="AP41" s="125">
        <v>0</v>
      </c>
      <c r="AQ41" s="125">
        <v>0</v>
      </c>
      <c r="AR41">
        <v>0</v>
      </c>
      <c r="AS41">
        <v>0</v>
      </c>
      <c r="AT41">
        <v>0</v>
      </c>
      <c r="AU41">
        <v>0</v>
      </c>
      <c r="AV41" s="60">
        <v>3200</v>
      </c>
      <c r="AW41" s="38">
        <v>3325.134670487106</v>
      </c>
      <c r="AX41" s="38">
        <v>864.1663790395456</v>
      </c>
    </row>
    <row r="42" spans="2:50" ht="12">
      <c r="B42" s="274" t="s">
        <v>23</v>
      </c>
      <c r="C42" s="229"/>
      <c r="D42" s="32">
        <v>200</v>
      </c>
      <c r="E42" s="32">
        <v>1</v>
      </c>
      <c r="F42" s="32">
        <v>2</v>
      </c>
      <c r="G42" s="32">
        <v>3</v>
      </c>
      <c r="H42" s="32">
        <v>8</v>
      </c>
      <c r="I42" s="32">
        <v>9</v>
      </c>
      <c r="J42" s="32">
        <v>13</v>
      </c>
      <c r="K42" s="32">
        <v>15</v>
      </c>
      <c r="L42" s="32">
        <v>21</v>
      </c>
      <c r="M42" s="32">
        <v>20</v>
      </c>
      <c r="N42" s="32">
        <v>27</v>
      </c>
      <c r="O42" s="32">
        <v>12</v>
      </c>
      <c r="P42" s="32">
        <v>9</v>
      </c>
      <c r="Q42" s="32">
        <v>15</v>
      </c>
      <c r="R42" s="32">
        <v>6</v>
      </c>
      <c r="S42" s="32">
        <v>3</v>
      </c>
      <c r="T42" s="32">
        <v>4</v>
      </c>
      <c r="U42" s="32">
        <v>8</v>
      </c>
      <c r="V42" s="32">
        <v>6</v>
      </c>
      <c r="W42" s="32">
        <v>3</v>
      </c>
      <c r="X42" s="32">
        <v>1</v>
      </c>
      <c r="Y42" s="32">
        <v>2</v>
      </c>
      <c r="Z42" s="32">
        <v>1</v>
      </c>
      <c r="AA42" s="32">
        <v>1</v>
      </c>
      <c r="AB42" s="32">
        <v>5</v>
      </c>
      <c r="AC42" s="32">
        <v>0</v>
      </c>
      <c r="AD42" s="32">
        <v>0</v>
      </c>
      <c r="AE42" s="32">
        <v>0</v>
      </c>
      <c r="AF42" s="32">
        <v>0</v>
      </c>
      <c r="AG42" s="32">
        <v>1</v>
      </c>
      <c r="AH42" s="32">
        <v>0</v>
      </c>
      <c r="AI42" s="32">
        <v>0</v>
      </c>
      <c r="AJ42" s="32">
        <v>1</v>
      </c>
      <c r="AK42" s="32">
        <v>0</v>
      </c>
      <c r="AL42" s="32">
        <v>0</v>
      </c>
      <c r="AM42" s="32">
        <v>0</v>
      </c>
      <c r="AN42" s="32">
        <v>0</v>
      </c>
      <c r="AO42" s="125">
        <v>0</v>
      </c>
      <c r="AP42" s="125">
        <v>1</v>
      </c>
      <c r="AQ42" s="125">
        <v>0</v>
      </c>
      <c r="AR42">
        <v>1</v>
      </c>
      <c r="AS42">
        <v>0</v>
      </c>
      <c r="AT42">
        <v>1</v>
      </c>
      <c r="AU42">
        <v>0</v>
      </c>
      <c r="AV42" s="60">
        <v>3248.5</v>
      </c>
      <c r="AW42" s="38">
        <v>3522.89</v>
      </c>
      <c r="AX42" s="38">
        <v>1254.5684548639417</v>
      </c>
    </row>
    <row r="43" spans="2:50" ht="12">
      <c r="B43" s="274" t="s">
        <v>24</v>
      </c>
      <c r="C43" s="229"/>
      <c r="D43" s="32">
        <v>268</v>
      </c>
      <c r="E43" s="32">
        <v>1</v>
      </c>
      <c r="F43" s="32">
        <v>2</v>
      </c>
      <c r="G43" s="32">
        <v>2</v>
      </c>
      <c r="H43" s="32">
        <v>4</v>
      </c>
      <c r="I43" s="32">
        <v>13</v>
      </c>
      <c r="J43" s="32">
        <v>18</v>
      </c>
      <c r="K43" s="32">
        <v>27</v>
      </c>
      <c r="L43" s="32">
        <v>28</v>
      </c>
      <c r="M43" s="32">
        <v>28</v>
      </c>
      <c r="N43" s="32">
        <v>25</v>
      </c>
      <c r="O43" s="32">
        <v>25</v>
      </c>
      <c r="P43" s="32">
        <v>19</v>
      </c>
      <c r="Q43" s="32">
        <v>20</v>
      </c>
      <c r="R43" s="32">
        <v>12</v>
      </c>
      <c r="S43" s="32">
        <v>10</v>
      </c>
      <c r="T43" s="32">
        <v>7</v>
      </c>
      <c r="U43" s="32">
        <v>7</v>
      </c>
      <c r="V43" s="32">
        <v>2</v>
      </c>
      <c r="W43" s="32">
        <v>4</v>
      </c>
      <c r="X43" s="32">
        <v>3</v>
      </c>
      <c r="Y43" s="32">
        <v>2</v>
      </c>
      <c r="Z43" s="32">
        <v>2</v>
      </c>
      <c r="AA43" s="32">
        <v>1</v>
      </c>
      <c r="AB43" s="32">
        <v>2</v>
      </c>
      <c r="AC43" s="32">
        <v>1</v>
      </c>
      <c r="AD43" s="32">
        <v>0</v>
      </c>
      <c r="AE43" s="32">
        <v>0</v>
      </c>
      <c r="AF43" s="32">
        <v>0</v>
      </c>
      <c r="AG43" s="32">
        <v>1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125">
        <v>0</v>
      </c>
      <c r="AP43" s="125">
        <v>1</v>
      </c>
      <c r="AQ43" s="125">
        <v>0</v>
      </c>
      <c r="AR43">
        <v>1</v>
      </c>
      <c r="AS43">
        <v>0</v>
      </c>
      <c r="AT43">
        <v>0</v>
      </c>
      <c r="AU43">
        <v>0</v>
      </c>
      <c r="AV43" s="60">
        <v>3309</v>
      </c>
      <c r="AW43" s="38">
        <v>3447.1380597014927</v>
      </c>
      <c r="AX43" s="38">
        <v>997.6941390528168</v>
      </c>
    </row>
    <row r="44" spans="2:50" ht="12">
      <c r="B44" s="274" t="s">
        <v>25</v>
      </c>
      <c r="C44" s="229"/>
      <c r="D44" s="32">
        <v>408</v>
      </c>
      <c r="E44" s="32">
        <v>0</v>
      </c>
      <c r="F44" s="32">
        <v>1</v>
      </c>
      <c r="G44" s="32">
        <v>2</v>
      </c>
      <c r="H44" s="32">
        <v>2</v>
      </c>
      <c r="I44" s="32">
        <v>10</v>
      </c>
      <c r="J44" s="32">
        <v>11</v>
      </c>
      <c r="K44" s="32">
        <v>25</v>
      </c>
      <c r="L44" s="32">
        <v>23</v>
      </c>
      <c r="M44" s="32">
        <v>34</v>
      </c>
      <c r="N44" s="32">
        <v>39</v>
      </c>
      <c r="O44" s="32">
        <v>40</v>
      </c>
      <c r="P44" s="32">
        <v>48</v>
      </c>
      <c r="Q44" s="32">
        <v>36</v>
      </c>
      <c r="R44" s="32">
        <v>38</v>
      </c>
      <c r="S44" s="32">
        <v>27</v>
      </c>
      <c r="T44" s="32">
        <v>21</v>
      </c>
      <c r="U44" s="32">
        <v>10</v>
      </c>
      <c r="V44" s="32">
        <v>10</v>
      </c>
      <c r="W44" s="32">
        <v>8</v>
      </c>
      <c r="X44" s="32">
        <v>4</v>
      </c>
      <c r="Y44" s="32">
        <v>5</v>
      </c>
      <c r="Z44" s="32">
        <v>2</v>
      </c>
      <c r="AA44" s="32">
        <v>2</v>
      </c>
      <c r="AB44" s="32">
        <v>3</v>
      </c>
      <c r="AC44" s="32">
        <v>2</v>
      </c>
      <c r="AD44" s="32">
        <v>1</v>
      </c>
      <c r="AE44" s="32">
        <v>0</v>
      </c>
      <c r="AF44" s="32">
        <v>1</v>
      </c>
      <c r="AG44" s="32">
        <v>2</v>
      </c>
      <c r="AH44" s="32">
        <v>0</v>
      </c>
      <c r="AI44" s="32">
        <v>0</v>
      </c>
      <c r="AJ44" s="32">
        <v>0</v>
      </c>
      <c r="AK44" s="32">
        <v>0</v>
      </c>
      <c r="AL44" s="32">
        <v>1</v>
      </c>
      <c r="AM44" s="32">
        <v>0</v>
      </c>
      <c r="AN44" s="32">
        <v>0</v>
      </c>
      <c r="AO44" s="125">
        <v>0</v>
      </c>
      <c r="AP44" s="125">
        <v>0</v>
      </c>
      <c r="AQ44" s="125">
        <v>0</v>
      </c>
      <c r="AR44">
        <v>0</v>
      </c>
      <c r="AS44">
        <v>0</v>
      </c>
      <c r="AT44">
        <v>0</v>
      </c>
      <c r="AU44">
        <v>0</v>
      </c>
      <c r="AV44" s="60">
        <v>3643</v>
      </c>
      <c r="AW44" s="38">
        <v>3739.5612745098038</v>
      </c>
      <c r="AX44" s="38">
        <v>882.5688138745468</v>
      </c>
    </row>
    <row r="45" spans="2:50" ht="12">
      <c r="B45" s="274" t="s">
        <v>26</v>
      </c>
      <c r="C45" s="229"/>
      <c r="D45" s="32">
        <v>744</v>
      </c>
      <c r="E45" s="32">
        <v>2</v>
      </c>
      <c r="F45" s="32">
        <v>0</v>
      </c>
      <c r="G45" s="32">
        <v>2</v>
      </c>
      <c r="H45" s="32">
        <v>7</v>
      </c>
      <c r="I45" s="32">
        <v>7</v>
      </c>
      <c r="J45" s="32">
        <v>11</v>
      </c>
      <c r="K45" s="32">
        <v>23</v>
      </c>
      <c r="L45" s="32">
        <v>21</v>
      </c>
      <c r="M45" s="32">
        <v>27</v>
      </c>
      <c r="N45" s="32">
        <v>53</v>
      </c>
      <c r="O45" s="32">
        <v>63</v>
      </c>
      <c r="P45" s="32">
        <v>50</v>
      </c>
      <c r="Q45" s="32">
        <v>58</v>
      </c>
      <c r="R45" s="32">
        <v>78</v>
      </c>
      <c r="S45" s="32">
        <v>58</v>
      </c>
      <c r="T45" s="32">
        <v>52</v>
      </c>
      <c r="U45" s="32">
        <v>48</v>
      </c>
      <c r="V45" s="32">
        <v>39</v>
      </c>
      <c r="W45" s="32">
        <v>34</v>
      </c>
      <c r="X45" s="32">
        <v>17</v>
      </c>
      <c r="Y45" s="32">
        <v>15</v>
      </c>
      <c r="Z45" s="32">
        <v>12</v>
      </c>
      <c r="AA45" s="32">
        <v>10</v>
      </c>
      <c r="AB45" s="32">
        <v>12</v>
      </c>
      <c r="AC45" s="32">
        <v>4</v>
      </c>
      <c r="AD45" s="32">
        <v>5</v>
      </c>
      <c r="AE45" s="32">
        <v>6</v>
      </c>
      <c r="AF45" s="32">
        <v>2</v>
      </c>
      <c r="AG45" s="32">
        <v>1</v>
      </c>
      <c r="AH45" s="32">
        <v>3</v>
      </c>
      <c r="AI45" s="32">
        <v>1</v>
      </c>
      <c r="AJ45" s="32">
        <v>3</v>
      </c>
      <c r="AK45" s="32">
        <v>7</v>
      </c>
      <c r="AL45" s="32">
        <v>2</v>
      </c>
      <c r="AM45" s="32">
        <v>0</v>
      </c>
      <c r="AN45" s="32">
        <v>0</v>
      </c>
      <c r="AO45" s="125">
        <v>2</v>
      </c>
      <c r="AP45" s="125">
        <v>2</v>
      </c>
      <c r="AQ45" s="125">
        <v>3</v>
      </c>
      <c r="AR45">
        <v>1</v>
      </c>
      <c r="AS45">
        <v>2</v>
      </c>
      <c r="AT45">
        <v>1</v>
      </c>
      <c r="AU45">
        <v>0</v>
      </c>
      <c r="AV45" s="60">
        <v>4114</v>
      </c>
      <c r="AW45" s="38">
        <v>4283.361559139785</v>
      </c>
      <c r="AX45" s="38">
        <v>1220.1852879510373</v>
      </c>
    </row>
    <row r="46" spans="2:50" ht="12">
      <c r="B46" s="274" t="s">
        <v>27</v>
      </c>
      <c r="C46" s="229"/>
      <c r="D46" s="32">
        <v>289</v>
      </c>
      <c r="E46" s="32">
        <v>0</v>
      </c>
      <c r="F46" s="32">
        <v>1</v>
      </c>
      <c r="G46" s="32">
        <v>4</v>
      </c>
      <c r="H46" s="32">
        <v>5</v>
      </c>
      <c r="I46" s="32">
        <v>12</v>
      </c>
      <c r="J46" s="32">
        <v>19</v>
      </c>
      <c r="K46" s="32">
        <v>22</v>
      </c>
      <c r="L46" s="32">
        <v>38</v>
      </c>
      <c r="M46" s="32">
        <v>32</v>
      </c>
      <c r="N46" s="32">
        <v>25</v>
      </c>
      <c r="O46" s="32">
        <v>27</v>
      </c>
      <c r="P46" s="32">
        <v>22</v>
      </c>
      <c r="Q46" s="32">
        <v>16</v>
      </c>
      <c r="R46" s="32">
        <v>22</v>
      </c>
      <c r="S46" s="32">
        <v>11</v>
      </c>
      <c r="T46" s="32">
        <v>12</v>
      </c>
      <c r="U46" s="32">
        <v>3</v>
      </c>
      <c r="V46" s="32">
        <v>5</v>
      </c>
      <c r="W46" s="32">
        <v>2</v>
      </c>
      <c r="X46" s="32">
        <v>4</v>
      </c>
      <c r="Y46" s="32">
        <v>0</v>
      </c>
      <c r="Z46" s="32">
        <v>0</v>
      </c>
      <c r="AA46" s="32">
        <v>1</v>
      </c>
      <c r="AB46" s="32">
        <v>0</v>
      </c>
      <c r="AC46" s="32">
        <v>2</v>
      </c>
      <c r="AD46" s="32">
        <v>2</v>
      </c>
      <c r="AE46" s="32">
        <v>0</v>
      </c>
      <c r="AF46" s="32">
        <v>0</v>
      </c>
      <c r="AG46" s="32">
        <v>0</v>
      </c>
      <c r="AH46" s="32">
        <v>0</v>
      </c>
      <c r="AI46" s="32">
        <v>1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125">
        <v>0</v>
      </c>
      <c r="AP46" s="125">
        <v>0</v>
      </c>
      <c r="AQ46" s="125">
        <v>0</v>
      </c>
      <c r="AR46">
        <v>0</v>
      </c>
      <c r="AS46">
        <v>0</v>
      </c>
      <c r="AT46">
        <v>1</v>
      </c>
      <c r="AU46">
        <v>0</v>
      </c>
      <c r="AV46" s="60">
        <v>3300</v>
      </c>
      <c r="AW46" s="38">
        <v>3437.9792387543253</v>
      </c>
      <c r="AX46" s="38">
        <v>934.0617876664185</v>
      </c>
    </row>
    <row r="47" spans="2:50" ht="12">
      <c r="B47" s="274" t="s">
        <v>28</v>
      </c>
      <c r="C47" s="229"/>
      <c r="D47" s="32">
        <v>228</v>
      </c>
      <c r="E47" s="32">
        <v>1</v>
      </c>
      <c r="F47" s="32">
        <v>0</v>
      </c>
      <c r="G47" s="32">
        <v>0</v>
      </c>
      <c r="H47" s="32">
        <v>4</v>
      </c>
      <c r="I47" s="32">
        <v>6</v>
      </c>
      <c r="J47" s="32">
        <v>17</v>
      </c>
      <c r="K47" s="32">
        <v>17</v>
      </c>
      <c r="L47" s="32">
        <v>13</v>
      </c>
      <c r="M47" s="32">
        <v>18</v>
      </c>
      <c r="N47" s="32">
        <v>28</v>
      </c>
      <c r="O47" s="32">
        <v>20</v>
      </c>
      <c r="P47" s="32">
        <v>17</v>
      </c>
      <c r="Q47" s="32">
        <v>15</v>
      </c>
      <c r="R47" s="32">
        <v>11</v>
      </c>
      <c r="S47" s="32">
        <v>14</v>
      </c>
      <c r="T47" s="32">
        <v>15</v>
      </c>
      <c r="U47" s="32">
        <v>6</v>
      </c>
      <c r="V47" s="32">
        <v>8</v>
      </c>
      <c r="W47" s="32">
        <v>6</v>
      </c>
      <c r="X47" s="32">
        <v>0</v>
      </c>
      <c r="Y47" s="32">
        <v>4</v>
      </c>
      <c r="Z47" s="32">
        <v>1</v>
      </c>
      <c r="AA47" s="32">
        <v>3</v>
      </c>
      <c r="AB47" s="32">
        <v>0</v>
      </c>
      <c r="AC47" s="32">
        <v>0</v>
      </c>
      <c r="AD47" s="32">
        <v>1</v>
      </c>
      <c r="AE47" s="32">
        <v>1</v>
      </c>
      <c r="AF47" s="32">
        <v>1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125">
        <v>0</v>
      </c>
      <c r="AP47" s="125">
        <v>0</v>
      </c>
      <c r="AQ47" s="125">
        <v>0</v>
      </c>
      <c r="AR47">
        <v>0</v>
      </c>
      <c r="AS47">
        <v>0</v>
      </c>
      <c r="AT47">
        <v>0</v>
      </c>
      <c r="AU47">
        <v>1</v>
      </c>
      <c r="AV47" s="60">
        <v>3505</v>
      </c>
      <c r="AW47" s="38">
        <v>3661.622807017544</v>
      </c>
      <c r="AX47" s="38">
        <v>1010.7435688365811</v>
      </c>
    </row>
    <row r="48" spans="2:50" ht="12">
      <c r="B48" s="274" t="s">
        <v>29</v>
      </c>
      <c r="C48" s="229"/>
      <c r="D48" s="32">
        <v>192</v>
      </c>
      <c r="E48" s="32">
        <v>0</v>
      </c>
      <c r="F48" s="32">
        <v>0</v>
      </c>
      <c r="G48" s="32">
        <v>1</v>
      </c>
      <c r="H48" s="32">
        <v>2</v>
      </c>
      <c r="I48" s="32">
        <v>5</v>
      </c>
      <c r="J48" s="32">
        <v>8</v>
      </c>
      <c r="K48" s="32">
        <v>17</v>
      </c>
      <c r="L48" s="32">
        <v>13</v>
      </c>
      <c r="M48" s="32">
        <v>19</v>
      </c>
      <c r="N48" s="32">
        <v>15</v>
      </c>
      <c r="O48" s="32">
        <v>23</v>
      </c>
      <c r="P48" s="32">
        <v>19</v>
      </c>
      <c r="Q48" s="32">
        <v>13</v>
      </c>
      <c r="R48" s="32">
        <v>8</v>
      </c>
      <c r="S48" s="32">
        <v>12</v>
      </c>
      <c r="T48" s="32">
        <v>10</v>
      </c>
      <c r="U48" s="32">
        <v>6</v>
      </c>
      <c r="V48" s="32">
        <v>2</v>
      </c>
      <c r="W48" s="32">
        <v>3</v>
      </c>
      <c r="X48" s="32">
        <v>2</v>
      </c>
      <c r="Y48" s="32">
        <v>2</v>
      </c>
      <c r="Z48" s="32">
        <v>1</v>
      </c>
      <c r="AA48" s="32">
        <v>1</v>
      </c>
      <c r="AB48" s="32">
        <v>0</v>
      </c>
      <c r="AC48" s="32">
        <v>1</v>
      </c>
      <c r="AD48" s="32">
        <v>3</v>
      </c>
      <c r="AE48" s="32">
        <v>0</v>
      </c>
      <c r="AF48" s="32">
        <v>1</v>
      </c>
      <c r="AG48" s="32">
        <v>1</v>
      </c>
      <c r="AH48" s="32">
        <v>0</v>
      </c>
      <c r="AI48" s="32">
        <v>1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125">
        <v>1</v>
      </c>
      <c r="AP48" s="125">
        <v>0</v>
      </c>
      <c r="AQ48" s="125">
        <v>0</v>
      </c>
      <c r="AR48">
        <v>0</v>
      </c>
      <c r="AS48">
        <v>1</v>
      </c>
      <c r="AT48">
        <v>1</v>
      </c>
      <c r="AU48">
        <v>0</v>
      </c>
      <c r="AV48" s="60">
        <v>3565.5</v>
      </c>
      <c r="AW48" s="38">
        <v>3749.765625</v>
      </c>
      <c r="AX48" s="38">
        <v>1195.3947505749827</v>
      </c>
    </row>
    <row r="49" spans="2:50" ht="12">
      <c r="B49" s="274" t="s">
        <v>30</v>
      </c>
      <c r="C49" s="229"/>
      <c r="D49" s="32">
        <v>816</v>
      </c>
      <c r="E49" s="32">
        <v>1</v>
      </c>
      <c r="F49" s="32">
        <v>0</v>
      </c>
      <c r="G49" s="32">
        <v>3</v>
      </c>
      <c r="H49" s="32">
        <v>6</v>
      </c>
      <c r="I49" s="32">
        <v>14</v>
      </c>
      <c r="J49" s="32">
        <v>28</v>
      </c>
      <c r="K49" s="32">
        <v>35</v>
      </c>
      <c r="L49" s="32">
        <v>53</v>
      </c>
      <c r="M49" s="32">
        <v>53</v>
      </c>
      <c r="N49" s="32">
        <v>71</v>
      </c>
      <c r="O49" s="32">
        <v>76</v>
      </c>
      <c r="P49" s="32">
        <v>82</v>
      </c>
      <c r="Q49" s="32">
        <v>59</v>
      </c>
      <c r="R49" s="32">
        <v>43</v>
      </c>
      <c r="S49" s="32">
        <v>55</v>
      </c>
      <c r="T49" s="32">
        <v>39</v>
      </c>
      <c r="U49" s="32">
        <v>16</v>
      </c>
      <c r="V49" s="32">
        <v>25</v>
      </c>
      <c r="W49" s="32">
        <v>17</v>
      </c>
      <c r="X49" s="32">
        <v>24</v>
      </c>
      <c r="Y49" s="32">
        <v>24</v>
      </c>
      <c r="Z49" s="32">
        <v>13</v>
      </c>
      <c r="AA49" s="32">
        <v>10</v>
      </c>
      <c r="AB49" s="32">
        <v>14</v>
      </c>
      <c r="AC49" s="32">
        <v>5</v>
      </c>
      <c r="AD49" s="32">
        <v>6</v>
      </c>
      <c r="AE49" s="32">
        <v>3</v>
      </c>
      <c r="AF49" s="32">
        <v>5</v>
      </c>
      <c r="AG49" s="32">
        <v>4</v>
      </c>
      <c r="AH49" s="32">
        <v>4</v>
      </c>
      <c r="AI49" s="32">
        <v>3</v>
      </c>
      <c r="AJ49" s="32">
        <v>0</v>
      </c>
      <c r="AK49" s="32">
        <v>6</v>
      </c>
      <c r="AL49" s="32">
        <v>2</v>
      </c>
      <c r="AM49" s="32">
        <v>2</v>
      </c>
      <c r="AN49" s="32">
        <v>2</v>
      </c>
      <c r="AO49" s="125">
        <v>1</v>
      </c>
      <c r="AP49" s="125">
        <v>3</v>
      </c>
      <c r="AQ49" s="125">
        <v>4</v>
      </c>
      <c r="AR49">
        <v>1</v>
      </c>
      <c r="AS49">
        <v>1</v>
      </c>
      <c r="AT49">
        <v>1</v>
      </c>
      <c r="AU49">
        <v>2</v>
      </c>
      <c r="AV49" s="60">
        <v>3751.5</v>
      </c>
      <c r="AW49" s="38">
        <v>4090.1446078431372</v>
      </c>
      <c r="AX49" s="38">
        <v>1337.3826709325815</v>
      </c>
    </row>
    <row r="50" spans="2:50" ht="12">
      <c r="B50" s="274" t="s">
        <v>31</v>
      </c>
      <c r="C50" s="229"/>
      <c r="D50" s="32">
        <v>874</v>
      </c>
      <c r="E50" s="32">
        <v>5</v>
      </c>
      <c r="F50" s="32">
        <v>3</v>
      </c>
      <c r="G50" s="32">
        <v>4</v>
      </c>
      <c r="H50" s="32">
        <v>9</v>
      </c>
      <c r="I50" s="32">
        <v>31</v>
      </c>
      <c r="J50" s="32">
        <v>30</v>
      </c>
      <c r="K50" s="32">
        <v>37</v>
      </c>
      <c r="L50" s="32">
        <v>63</v>
      </c>
      <c r="M50" s="32">
        <v>79</v>
      </c>
      <c r="N50" s="32">
        <v>85</v>
      </c>
      <c r="O50" s="32">
        <v>89</v>
      </c>
      <c r="P50" s="32">
        <v>58</v>
      </c>
      <c r="Q50" s="32">
        <v>65</v>
      </c>
      <c r="R50" s="32">
        <v>57</v>
      </c>
      <c r="S50" s="32">
        <v>51</v>
      </c>
      <c r="T50" s="32">
        <v>45</v>
      </c>
      <c r="U50" s="32">
        <v>25</v>
      </c>
      <c r="V50" s="32">
        <v>24</v>
      </c>
      <c r="W50" s="32">
        <v>22</v>
      </c>
      <c r="X50" s="32">
        <v>14</v>
      </c>
      <c r="Y50" s="32">
        <v>11</v>
      </c>
      <c r="Z50" s="32">
        <v>10</v>
      </c>
      <c r="AA50" s="32">
        <v>9</v>
      </c>
      <c r="AB50" s="32">
        <v>7</v>
      </c>
      <c r="AC50" s="32">
        <v>7</v>
      </c>
      <c r="AD50" s="32">
        <v>4</v>
      </c>
      <c r="AE50" s="32">
        <v>3</v>
      </c>
      <c r="AF50" s="32">
        <v>3</v>
      </c>
      <c r="AG50" s="32">
        <v>4</v>
      </c>
      <c r="AH50" s="32">
        <v>3</v>
      </c>
      <c r="AI50" s="32">
        <v>5</v>
      </c>
      <c r="AJ50" s="32">
        <v>1</v>
      </c>
      <c r="AK50" s="32">
        <v>3</v>
      </c>
      <c r="AL50" s="32">
        <v>1</v>
      </c>
      <c r="AM50" s="32">
        <v>2</v>
      </c>
      <c r="AN50" s="32">
        <v>1</v>
      </c>
      <c r="AO50" s="125">
        <v>1</v>
      </c>
      <c r="AP50" s="125">
        <v>1</v>
      </c>
      <c r="AQ50" s="125">
        <v>0</v>
      </c>
      <c r="AR50">
        <v>0</v>
      </c>
      <c r="AS50">
        <v>0</v>
      </c>
      <c r="AT50">
        <v>0</v>
      </c>
      <c r="AU50">
        <v>2</v>
      </c>
      <c r="AV50" s="60">
        <v>3605.5</v>
      </c>
      <c r="AW50" s="38">
        <v>3840.995423340961</v>
      </c>
      <c r="AX50" s="38">
        <v>1179.4519034907648</v>
      </c>
    </row>
    <row r="51" spans="2:50" ht="12">
      <c r="B51" s="274" t="s">
        <v>32</v>
      </c>
      <c r="C51" s="229"/>
      <c r="D51" s="32">
        <v>169</v>
      </c>
      <c r="E51" s="32">
        <v>0</v>
      </c>
      <c r="F51" s="32">
        <v>0</v>
      </c>
      <c r="G51" s="32">
        <v>0</v>
      </c>
      <c r="H51" s="32">
        <v>4</v>
      </c>
      <c r="I51" s="32">
        <v>6</v>
      </c>
      <c r="J51" s="32">
        <v>12</v>
      </c>
      <c r="K51" s="32">
        <v>11</v>
      </c>
      <c r="L51" s="32">
        <v>15</v>
      </c>
      <c r="M51" s="32">
        <v>12</v>
      </c>
      <c r="N51" s="32">
        <v>11</v>
      </c>
      <c r="O51" s="32">
        <v>15</v>
      </c>
      <c r="P51" s="32">
        <v>11</v>
      </c>
      <c r="Q51" s="32">
        <v>12</v>
      </c>
      <c r="R51" s="32">
        <v>13</v>
      </c>
      <c r="S51" s="32">
        <v>12</v>
      </c>
      <c r="T51" s="32">
        <v>2</v>
      </c>
      <c r="U51" s="32">
        <v>6</v>
      </c>
      <c r="V51" s="32">
        <v>7</v>
      </c>
      <c r="W51" s="32">
        <v>3</v>
      </c>
      <c r="X51" s="32">
        <v>3</v>
      </c>
      <c r="Y51" s="32">
        <v>7</v>
      </c>
      <c r="Z51" s="32">
        <v>1</v>
      </c>
      <c r="AA51" s="32">
        <v>1</v>
      </c>
      <c r="AB51" s="32">
        <v>1</v>
      </c>
      <c r="AC51" s="32">
        <v>0</v>
      </c>
      <c r="AD51" s="32">
        <v>2</v>
      </c>
      <c r="AE51" s="32">
        <v>0</v>
      </c>
      <c r="AF51" s="32">
        <v>0</v>
      </c>
      <c r="AG51" s="32">
        <v>1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125">
        <v>0</v>
      </c>
      <c r="AP51" s="125">
        <v>0</v>
      </c>
      <c r="AQ51" s="125">
        <v>0</v>
      </c>
      <c r="AR51">
        <v>1</v>
      </c>
      <c r="AS51">
        <v>0</v>
      </c>
      <c r="AT51">
        <v>0</v>
      </c>
      <c r="AU51">
        <v>0</v>
      </c>
      <c r="AV51" s="60">
        <v>3560</v>
      </c>
      <c r="AW51" s="38">
        <v>3735.2603550295858</v>
      </c>
      <c r="AX51" s="38">
        <v>1080.3464296244306</v>
      </c>
    </row>
    <row r="52" spans="2:50" ht="12">
      <c r="B52" s="274" t="s">
        <v>33</v>
      </c>
      <c r="C52" s="229"/>
      <c r="D52" s="32">
        <v>136</v>
      </c>
      <c r="E52" s="32">
        <v>0</v>
      </c>
      <c r="F52" s="32">
        <v>1</v>
      </c>
      <c r="G52" s="32">
        <v>0</v>
      </c>
      <c r="H52" s="32">
        <v>11</v>
      </c>
      <c r="I52" s="32">
        <v>15</v>
      </c>
      <c r="J52" s="32">
        <v>8</v>
      </c>
      <c r="K52" s="32">
        <v>17</v>
      </c>
      <c r="L52" s="32">
        <v>12</v>
      </c>
      <c r="M52" s="32">
        <v>10</v>
      </c>
      <c r="N52" s="32">
        <v>13</v>
      </c>
      <c r="O52" s="32">
        <v>9</v>
      </c>
      <c r="P52" s="32">
        <v>6</v>
      </c>
      <c r="Q52" s="32">
        <v>5</v>
      </c>
      <c r="R52" s="32">
        <v>6</v>
      </c>
      <c r="S52" s="32">
        <v>8</v>
      </c>
      <c r="T52" s="32">
        <v>5</v>
      </c>
      <c r="U52" s="32">
        <v>2</v>
      </c>
      <c r="V52" s="32">
        <v>0</v>
      </c>
      <c r="W52" s="32">
        <v>1</v>
      </c>
      <c r="X52" s="32">
        <v>1</v>
      </c>
      <c r="Y52" s="32">
        <v>1</v>
      </c>
      <c r="Z52" s="32">
        <v>0</v>
      </c>
      <c r="AA52" s="32">
        <v>1</v>
      </c>
      <c r="AB52" s="32">
        <v>1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1</v>
      </c>
      <c r="AI52" s="32">
        <v>0</v>
      </c>
      <c r="AJ52" s="32">
        <v>0</v>
      </c>
      <c r="AK52" s="32">
        <v>0</v>
      </c>
      <c r="AL52" s="32">
        <v>1</v>
      </c>
      <c r="AM52" s="32">
        <v>0</v>
      </c>
      <c r="AN52" s="32">
        <v>0</v>
      </c>
      <c r="AO52" s="125">
        <v>0</v>
      </c>
      <c r="AP52" s="125">
        <v>0</v>
      </c>
      <c r="AQ52" s="125">
        <v>0</v>
      </c>
      <c r="AR52">
        <v>0</v>
      </c>
      <c r="AS52">
        <v>0</v>
      </c>
      <c r="AT52">
        <v>0</v>
      </c>
      <c r="AU52">
        <v>1</v>
      </c>
      <c r="AV52" s="60">
        <v>3014</v>
      </c>
      <c r="AW52" s="38">
        <v>3305.7573529411766</v>
      </c>
      <c r="AX52" s="38">
        <v>1156.6326827945409</v>
      </c>
    </row>
    <row r="53" spans="2:50" ht="12">
      <c r="B53" s="274" t="s">
        <v>34</v>
      </c>
      <c r="C53" s="229"/>
      <c r="D53" s="32">
        <v>37</v>
      </c>
      <c r="E53" s="32">
        <v>0</v>
      </c>
      <c r="F53" s="32">
        <v>1</v>
      </c>
      <c r="G53" s="32">
        <v>1</v>
      </c>
      <c r="H53" s="32">
        <v>5</v>
      </c>
      <c r="I53" s="32">
        <v>4</v>
      </c>
      <c r="J53" s="32">
        <v>5</v>
      </c>
      <c r="K53" s="32">
        <v>3</v>
      </c>
      <c r="L53" s="32">
        <v>4</v>
      </c>
      <c r="M53" s="32">
        <v>2</v>
      </c>
      <c r="N53" s="32">
        <v>2</v>
      </c>
      <c r="O53" s="32">
        <v>4</v>
      </c>
      <c r="P53" s="32">
        <v>0</v>
      </c>
      <c r="Q53" s="32">
        <v>3</v>
      </c>
      <c r="R53" s="32">
        <v>1</v>
      </c>
      <c r="S53" s="32">
        <v>1</v>
      </c>
      <c r="T53" s="32">
        <v>0</v>
      </c>
      <c r="U53" s="32">
        <v>0</v>
      </c>
      <c r="V53" s="32">
        <v>0</v>
      </c>
      <c r="W53" s="32">
        <v>0</v>
      </c>
      <c r="X53" s="32">
        <v>1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125">
        <v>0</v>
      </c>
      <c r="AP53" s="125">
        <v>0</v>
      </c>
      <c r="AQ53" s="125">
        <v>0</v>
      </c>
      <c r="AR53">
        <v>0</v>
      </c>
      <c r="AS53">
        <v>0</v>
      </c>
      <c r="AT53">
        <v>0</v>
      </c>
      <c r="AU53">
        <v>0</v>
      </c>
      <c r="AV53" s="60">
        <v>2670</v>
      </c>
      <c r="AW53" s="38">
        <v>2902.5405405405404</v>
      </c>
      <c r="AX53" s="38">
        <v>790.0525156453067</v>
      </c>
    </row>
    <row r="54" spans="2:50" ht="12">
      <c r="B54" s="274" t="s">
        <v>35</v>
      </c>
      <c r="C54" s="229"/>
      <c r="D54" s="32">
        <v>47</v>
      </c>
      <c r="E54" s="32">
        <v>1</v>
      </c>
      <c r="F54" s="32">
        <v>0</v>
      </c>
      <c r="G54" s="32">
        <v>0</v>
      </c>
      <c r="H54" s="32">
        <v>2</v>
      </c>
      <c r="I54" s="32">
        <v>3</v>
      </c>
      <c r="J54" s="32">
        <v>8</v>
      </c>
      <c r="K54" s="32">
        <v>5</v>
      </c>
      <c r="L54" s="32">
        <v>6</v>
      </c>
      <c r="M54" s="32">
        <v>5</v>
      </c>
      <c r="N54" s="32">
        <v>4</v>
      </c>
      <c r="O54" s="32">
        <v>4</v>
      </c>
      <c r="P54" s="32">
        <v>1</v>
      </c>
      <c r="Q54" s="32">
        <v>4</v>
      </c>
      <c r="R54" s="32">
        <v>0</v>
      </c>
      <c r="S54" s="32">
        <v>0</v>
      </c>
      <c r="T54" s="32">
        <v>1</v>
      </c>
      <c r="U54" s="32">
        <v>1</v>
      </c>
      <c r="V54" s="32">
        <v>1</v>
      </c>
      <c r="W54" s="32">
        <v>0</v>
      </c>
      <c r="X54" s="32">
        <v>0</v>
      </c>
      <c r="Y54" s="32">
        <v>1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125">
        <v>0</v>
      </c>
      <c r="AP54" s="125">
        <v>0</v>
      </c>
      <c r="AQ54" s="125">
        <v>0</v>
      </c>
      <c r="AR54">
        <v>0</v>
      </c>
      <c r="AS54">
        <v>0</v>
      </c>
      <c r="AT54">
        <v>0</v>
      </c>
      <c r="AU54">
        <v>0</v>
      </c>
      <c r="AV54" s="60">
        <v>2922</v>
      </c>
      <c r="AW54" s="38">
        <v>3083.063829787234</v>
      </c>
      <c r="AX54" s="38">
        <v>774.3027271219519</v>
      </c>
    </row>
    <row r="55" spans="2:50" ht="12">
      <c r="B55" s="274" t="s">
        <v>36</v>
      </c>
      <c r="C55" s="229"/>
      <c r="D55" s="32">
        <v>372</v>
      </c>
      <c r="E55" s="32">
        <v>0</v>
      </c>
      <c r="F55" s="32">
        <v>0</v>
      </c>
      <c r="G55" s="32">
        <v>3</v>
      </c>
      <c r="H55" s="32">
        <v>7</v>
      </c>
      <c r="I55" s="32">
        <v>5</v>
      </c>
      <c r="J55" s="32">
        <v>14</v>
      </c>
      <c r="K55" s="32">
        <v>20</v>
      </c>
      <c r="L55" s="32">
        <v>21</v>
      </c>
      <c r="M55" s="32">
        <v>33</v>
      </c>
      <c r="N55" s="32">
        <v>51</v>
      </c>
      <c r="O55" s="32">
        <v>48</v>
      </c>
      <c r="P55" s="32">
        <v>38</v>
      </c>
      <c r="Q55" s="32">
        <v>30</v>
      </c>
      <c r="R55" s="32">
        <v>27</v>
      </c>
      <c r="S55" s="32">
        <v>24</v>
      </c>
      <c r="T55" s="32">
        <v>14</v>
      </c>
      <c r="U55" s="32">
        <v>9</v>
      </c>
      <c r="V55" s="32">
        <v>4</v>
      </c>
      <c r="W55" s="32">
        <v>3</v>
      </c>
      <c r="X55" s="32">
        <v>2</v>
      </c>
      <c r="Y55" s="32">
        <v>1</v>
      </c>
      <c r="Z55" s="32">
        <v>3</v>
      </c>
      <c r="AA55" s="32">
        <v>1</v>
      </c>
      <c r="AB55" s="32">
        <v>1</v>
      </c>
      <c r="AC55" s="32">
        <v>4</v>
      </c>
      <c r="AD55" s="32">
        <v>0</v>
      </c>
      <c r="AE55" s="32">
        <v>2</v>
      </c>
      <c r="AF55" s="32">
        <v>1</v>
      </c>
      <c r="AG55" s="32">
        <v>0</v>
      </c>
      <c r="AH55" s="32">
        <v>1</v>
      </c>
      <c r="AI55" s="32">
        <v>0</v>
      </c>
      <c r="AJ55" s="32">
        <v>1</v>
      </c>
      <c r="AK55" s="32">
        <v>0</v>
      </c>
      <c r="AL55" s="32">
        <v>0</v>
      </c>
      <c r="AM55" s="32">
        <v>3</v>
      </c>
      <c r="AN55" s="32">
        <v>0</v>
      </c>
      <c r="AO55" s="125">
        <v>0</v>
      </c>
      <c r="AP55" s="125">
        <v>0</v>
      </c>
      <c r="AQ55" s="125">
        <v>1</v>
      </c>
      <c r="AR55">
        <v>0</v>
      </c>
      <c r="AS55">
        <v>0</v>
      </c>
      <c r="AT55">
        <v>0</v>
      </c>
      <c r="AU55">
        <v>0</v>
      </c>
      <c r="AV55" s="60">
        <v>3527</v>
      </c>
      <c r="AW55" s="38">
        <v>3681.02688172043</v>
      </c>
      <c r="AX55" s="38">
        <v>989.3721820625982</v>
      </c>
    </row>
    <row r="56" spans="2:50" ht="12">
      <c r="B56" s="274" t="s">
        <v>37</v>
      </c>
      <c r="C56" s="229"/>
      <c r="D56" s="32">
        <v>484</v>
      </c>
      <c r="E56" s="32">
        <v>1</v>
      </c>
      <c r="F56" s="32">
        <v>2</v>
      </c>
      <c r="G56" s="32">
        <v>3</v>
      </c>
      <c r="H56" s="32">
        <v>5</v>
      </c>
      <c r="I56" s="32">
        <v>13</v>
      </c>
      <c r="J56" s="32">
        <v>18</v>
      </c>
      <c r="K56" s="32">
        <v>23</v>
      </c>
      <c r="L56" s="32">
        <v>35</v>
      </c>
      <c r="M56" s="32">
        <v>29</v>
      </c>
      <c r="N56" s="32">
        <v>47</v>
      </c>
      <c r="O56" s="32">
        <v>53</v>
      </c>
      <c r="P56" s="32">
        <v>47</v>
      </c>
      <c r="Q56" s="32">
        <v>32</v>
      </c>
      <c r="R56" s="32">
        <v>35</v>
      </c>
      <c r="S56" s="32">
        <v>32</v>
      </c>
      <c r="T56" s="32">
        <v>32</v>
      </c>
      <c r="U56" s="32">
        <v>19</v>
      </c>
      <c r="V56" s="32">
        <v>12</v>
      </c>
      <c r="W56" s="32">
        <v>10</v>
      </c>
      <c r="X56" s="32">
        <v>5</v>
      </c>
      <c r="Y56" s="32">
        <v>6</v>
      </c>
      <c r="Z56" s="32">
        <v>8</v>
      </c>
      <c r="AA56" s="32">
        <v>1</v>
      </c>
      <c r="AB56" s="32">
        <v>3</v>
      </c>
      <c r="AC56" s="32">
        <v>1</v>
      </c>
      <c r="AD56" s="32">
        <v>2</v>
      </c>
      <c r="AE56" s="32">
        <v>2</v>
      </c>
      <c r="AF56" s="32">
        <v>2</v>
      </c>
      <c r="AG56" s="32">
        <v>1</v>
      </c>
      <c r="AH56" s="32">
        <v>0</v>
      </c>
      <c r="AI56" s="32">
        <v>0</v>
      </c>
      <c r="AJ56" s="32">
        <v>1</v>
      </c>
      <c r="AK56" s="32">
        <v>0</v>
      </c>
      <c r="AL56" s="32">
        <v>2</v>
      </c>
      <c r="AM56" s="32">
        <v>0</v>
      </c>
      <c r="AN56" s="32">
        <v>0</v>
      </c>
      <c r="AO56" s="125">
        <v>0</v>
      </c>
      <c r="AP56" s="125">
        <v>0</v>
      </c>
      <c r="AQ56" s="125">
        <v>1</v>
      </c>
      <c r="AR56">
        <v>0</v>
      </c>
      <c r="AS56">
        <v>1</v>
      </c>
      <c r="AT56">
        <v>0</v>
      </c>
      <c r="AU56">
        <v>0</v>
      </c>
      <c r="AV56" s="60">
        <v>3636.5</v>
      </c>
      <c r="AW56" s="38">
        <v>3793.278925619835</v>
      </c>
      <c r="AX56" s="38">
        <v>1035.822649776966</v>
      </c>
    </row>
    <row r="57" spans="2:50" ht="12">
      <c r="B57" s="274" t="s">
        <v>38</v>
      </c>
      <c r="C57" s="229"/>
      <c r="D57" s="32">
        <v>204</v>
      </c>
      <c r="E57" s="32">
        <v>0</v>
      </c>
      <c r="F57" s="32">
        <v>0</v>
      </c>
      <c r="G57" s="32">
        <v>1</v>
      </c>
      <c r="H57" s="32">
        <v>7</v>
      </c>
      <c r="I57" s="32">
        <v>12</v>
      </c>
      <c r="J57" s="32">
        <v>11</v>
      </c>
      <c r="K57" s="32">
        <v>24</v>
      </c>
      <c r="L57" s="32">
        <v>22</v>
      </c>
      <c r="M57" s="32">
        <v>21</v>
      </c>
      <c r="N57" s="32">
        <v>22</v>
      </c>
      <c r="O57" s="32">
        <v>18</v>
      </c>
      <c r="P57" s="32">
        <v>17</v>
      </c>
      <c r="Q57" s="32">
        <v>6</v>
      </c>
      <c r="R57" s="32">
        <v>10</v>
      </c>
      <c r="S57" s="32">
        <v>15</v>
      </c>
      <c r="T57" s="32">
        <v>3</v>
      </c>
      <c r="U57" s="32">
        <v>3</v>
      </c>
      <c r="V57" s="32">
        <v>5</v>
      </c>
      <c r="W57" s="32">
        <v>0</v>
      </c>
      <c r="X57" s="32">
        <v>1</v>
      </c>
      <c r="Y57" s="32">
        <v>3</v>
      </c>
      <c r="Z57" s="32">
        <v>0</v>
      </c>
      <c r="AA57" s="32">
        <v>0</v>
      </c>
      <c r="AB57" s="32">
        <v>1</v>
      </c>
      <c r="AC57" s="32">
        <v>1</v>
      </c>
      <c r="AD57" s="32">
        <v>0</v>
      </c>
      <c r="AE57" s="32">
        <v>1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125">
        <v>0</v>
      </c>
      <c r="AP57" s="125">
        <v>0</v>
      </c>
      <c r="AQ57" s="125">
        <v>0</v>
      </c>
      <c r="AR57">
        <v>0</v>
      </c>
      <c r="AS57">
        <v>0</v>
      </c>
      <c r="AT57">
        <v>0</v>
      </c>
      <c r="AU57">
        <v>0</v>
      </c>
      <c r="AV57" s="60">
        <v>3226.5</v>
      </c>
      <c r="AW57" s="38">
        <v>3358.205882352941</v>
      </c>
      <c r="AX57" s="38">
        <v>834.2151656649056</v>
      </c>
    </row>
    <row r="58" spans="2:50" ht="12">
      <c r="B58" s="274" t="s">
        <v>39</v>
      </c>
      <c r="C58" s="229"/>
      <c r="D58" s="32">
        <v>63</v>
      </c>
      <c r="E58" s="32">
        <v>1</v>
      </c>
      <c r="F58" s="32">
        <v>0</v>
      </c>
      <c r="G58" s="32">
        <v>3</v>
      </c>
      <c r="H58" s="32">
        <v>3</v>
      </c>
      <c r="I58" s="32">
        <v>6</v>
      </c>
      <c r="J58" s="32">
        <v>5</v>
      </c>
      <c r="K58" s="32">
        <v>11</v>
      </c>
      <c r="L58" s="32">
        <v>9</v>
      </c>
      <c r="M58" s="32">
        <v>6</v>
      </c>
      <c r="N58" s="32">
        <v>7</v>
      </c>
      <c r="O58" s="32">
        <v>3</v>
      </c>
      <c r="P58" s="32">
        <v>1</v>
      </c>
      <c r="Q58" s="32">
        <v>3</v>
      </c>
      <c r="R58" s="32">
        <v>1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2</v>
      </c>
      <c r="Y58" s="32">
        <v>1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1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125">
        <v>0</v>
      </c>
      <c r="AP58" s="125">
        <v>0</v>
      </c>
      <c r="AQ58" s="125">
        <v>0</v>
      </c>
      <c r="AR58">
        <v>0</v>
      </c>
      <c r="AS58">
        <v>0</v>
      </c>
      <c r="AT58">
        <v>0</v>
      </c>
      <c r="AU58">
        <v>0</v>
      </c>
      <c r="AV58" s="60">
        <v>2916</v>
      </c>
      <c r="AW58" s="38">
        <v>3026.904761904762</v>
      </c>
      <c r="AX58" s="38">
        <v>917.3596177087614</v>
      </c>
    </row>
    <row r="59" spans="2:50" ht="12">
      <c r="B59" s="274" t="s">
        <v>40</v>
      </c>
      <c r="C59" s="229"/>
      <c r="D59" s="32">
        <v>116</v>
      </c>
      <c r="E59" s="32">
        <v>1</v>
      </c>
      <c r="F59" s="32">
        <v>0</v>
      </c>
      <c r="G59" s="32">
        <v>2</v>
      </c>
      <c r="H59" s="32">
        <v>3</v>
      </c>
      <c r="I59" s="32">
        <v>4</v>
      </c>
      <c r="J59" s="32">
        <v>13</v>
      </c>
      <c r="K59" s="32">
        <v>14</v>
      </c>
      <c r="L59" s="32">
        <v>7</v>
      </c>
      <c r="M59" s="32">
        <v>16</v>
      </c>
      <c r="N59" s="32">
        <v>7</v>
      </c>
      <c r="O59" s="32">
        <v>12</v>
      </c>
      <c r="P59" s="32">
        <v>9</v>
      </c>
      <c r="Q59" s="32">
        <v>6</v>
      </c>
      <c r="R59" s="32">
        <v>8</v>
      </c>
      <c r="S59" s="32">
        <v>2</v>
      </c>
      <c r="T59" s="32">
        <v>5</v>
      </c>
      <c r="U59" s="32">
        <v>2</v>
      </c>
      <c r="V59" s="32">
        <v>2</v>
      </c>
      <c r="W59" s="32">
        <v>1</v>
      </c>
      <c r="X59" s="32">
        <v>2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125">
        <v>0</v>
      </c>
      <c r="AP59" s="125">
        <v>0</v>
      </c>
      <c r="AQ59" s="125">
        <v>0</v>
      </c>
      <c r="AR59">
        <v>0</v>
      </c>
      <c r="AS59">
        <v>0</v>
      </c>
      <c r="AT59">
        <v>0</v>
      </c>
      <c r="AU59">
        <v>0</v>
      </c>
      <c r="AV59" s="60">
        <v>3178.5</v>
      </c>
      <c r="AW59" s="38">
        <v>3289.905172413793</v>
      </c>
      <c r="AX59" s="38">
        <v>773.0405802774019</v>
      </c>
    </row>
    <row r="60" spans="2:50" ht="12">
      <c r="B60" s="274" t="s">
        <v>41</v>
      </c>
      <c r="C60" s="229"/>
      <c r="D60" s="32">
        <v>106</v>
      </c>
      <c r="E60" s="32">
        <v>0</v>
      </c>
      <c r="F60" s="32">
        <v>1</v>
      </c>
      <c r="G60" s="32">
        <v>1</v>
      </c>
      <c r="H60" s="32">
        <v>1</v>
      </c>
      <c r="I60" s="32">
        <v>10</v>
      </c>
      <c r="J60" s="32">
        <v>4</v>
      </c>
      <c r="K60" s="32">
        <v>8</v>
      </c>
      <c r="L60" s="32">
        <v>8</v>
      </c>
      <c r="M60" s="32">
        <v>18</v>
      </c>
      <c r="N60" s="32">
        <v>11</v>
      </c>
      <c r="O60" s="32">
        <v>9</v>
      </c>
      <c r="P60" s="32">
        <v>8</v>
      </c>
      <c r="Q60" s="32">
        <v>8</v>
      </c>
      <c r="R60" s="32">
        <v>6</v>
      </c>
      <c r="S60" s="32">
        <v>3</v>
      </c>
      <c r="T60" s="32">
        <v>3</v>
      </c>
      <c r="U60" s="32">
        <v>2</v>
      </c>
      <c r="V60" s="32">
        <v>1</v>
      </c>
      <c r="W60" s="32">
        <v>0</v>
      </c>
      <c r="X60" s="32">
        <v>0</v>
      </c>
      <c r="Y60" s="32">
        <v>0</v>
      </c>
      <c r="Z60" s="32">
        <v>1</v>
      </c>
      <c r="AA60" s="32">
        <v>1</v>
      </c>
      <c r="AB60" s="32">
        <v>0</v>
      </c>
      <c r="AC60" s="32">
        <v>1</v>
      </c>
      <c r="AD60" s="32">
        <v>0</v>
      </c>
      <c r="AE60" s="32">
        <v>0</v>
      </c>
      <c r="AF60" s="32">
        <v>0</v>
      </c>
      <c r="AG60" s="32">
        <v>0</v>
      </c>
      <c r="AH60" s="32">
        <v>1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125">
        <v>0</v>
      </c>
      <c r="AP60" s="125">
        <v>0</v>
      </c>
      <c r="AQ60" s="125">
        <v>0</v>
      </c>
      <c r="AR60">
        <v>0</v>
      </c>
      <c r="AS60">
        <v>0</v>
      </c>
      <c r="AT60">
        <v>0</v>
      </c>
      <c r="AU60">
        <v>0</v>
      </c>
      <c r="AV60" s="60">
        <v>3260.5</v>
      </c>
      <c r="AW60" s="38">
        <v>3375.0471698113206</v>
      </c>
      <c r="AX60" s="38">
        <v>888.8634303163894</v>
      </c>
    </row>
    <row r="61" spans="2:50" ht="12">
      <c r="B61" s="274" t="s">
        <v>42</v>
      </c>
      <c r="C61" s="229"/>
      <c r="D61" s="32">
        <v>148</v>
      </c>
      <c r="E61" s="32">
        <v>0</v>
      </c>
      <c r="F61" s="32">
        <v>0</v>
      </c>
      <c r="G61" s="32">
        <v>9</v>
      </c>
      <c r="H61" s="32">
        <v>2</v>
      </c>
      <c r="I61" s="32">
        <v>9</v>
      </c>
      <c r="J61" s="32">
        <v>5</v>
      </c>
      <c r="K61" s="32">
        <v>13</v>
      </c>
      <c r="L61" s="32">
        <v>10</v>
      </c>
      <c r="M61" s="32">
        <v>17</v>
      </c>
      <c r="N61" s="32">
        <v>16</v>
      </c>
      <c r="O61" s="32">
        <v>10</v>
      </c>
      <c r="P61" s="32">
        <v>14</v>
      </c>
      <c r="Q61" s="32">
        <v>11</v>
      </c>
      <c r="R61" s="32">
        <v>13</v>
      </c>
      <c r="S61" s="32">
        <v>4</v>
      </c>
      <c r="T61" s="32">
        <v>7</v>
      </c>
      <c r="U61" s="32">
        <v>4</v>
      </c>
      <c r="V61" s="32">
        <v>0</v>
      </c>
      <c r="W61" s="32">
        <v>1</v>
      </c>
      <c r="X61" s="32">
        <v>2</v>
      </c>
      <c r="Y61" s="32">
        <v>0</v>
      </c>
      <c r="Z61" s="32">
        <v>1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125">
        <v>0</v>
      </c>
      <c r="AP61" s="125">
        <v>0</v>
      </c>
      <c r="AQ61" s="125">
        <v>0</v>
      </c>
      <c r="AR61">
        <v>0</v>
      </c>
      <c r="AS61">
        <v>0</v>
      </c>
      <c r="AT61">
        <v>0</v>
      </c>
      <c r="AU61">
        <v>0</v>
      </c>
      <c r="AV61" s="60">
        <v>3319.5</v>
      </c>
      <c r="AW61" s="38">
        <v>3334.027027027027</v>
      </c>
      <c r="AX61" s="38">
        <v>798.5964468859454</v>
      </c>
    </row>
    <row r="62" spans="2:50" ht="12">
      <c r="B62" s="274" t="s">
        <v>43</v>
      </c>
      <c r="C62" s="229"/>
      <c r="D62" s="32">
        <v>687</v>
      </c>
      <c r="E62" s="32">
        <v>4</v>
      </c>
      <c r="F62" s="32">
        <v>2</v>
      </c>
      <c r="G62" s="32">
        <v>3</v>
      </c>
      <c r="H62" s="32">
        <v>11</v>
      </c>
      <c r="I62" s="32">
        <v>21</v>
      </c>
      <c r="J62" s="32">
        <v>37</v>
      </c>
      <c r="K62" s="32">
        <v>62</v>
      </c>
      <c r="L62" s="32">
        <v>63</v>
      </c>
      <c r="M62" s="32">
        <v>63</v>
      </c>
      <c r="N62" s="32">
        <v>74</v>
      </c>
      <c r="O62" s="32">
        <v>59</v>
      </c>
      <c r="P62" s="32">
        <v>51</v>
      </c>
      <c r="Q62" s="32">
        <v>55</v>
      </c>
      <c r="R62" s="32">
        <v>46</v>
      </c>
      <c r="S62" s="32">
        <v>18</v>
      </c>
      <c r="T62" s="32">
        <v>35</v>
      </c>
      <c r="U62" s="32">
        <v>20</v>
      </c>
      <c r="V62" s="32">
        <v>10</v>
      </c>
      <c r="W62" s="32">
        <v>10</v>
      </c>
      <c r="X62" s="32">
        <v>14</v>
      </c>
      <c r="Y62" s="32">
        <v>4</v>
      </c>
      <c r="Z62" s="32">
        <v>6</v>
      </c>
      <c r="AA62" s="32">
        <v>0</v>
      </c>
      <c r="AB62" s="32">
        <v>4</v>
      </c>
      <c r="AC62" s="32">
        <v>1</v>
      </c>
      <c r="AD62" s="32">
        <v>4</v>
      </c>
      <c r="AE62" s="32">
        <v>0</v>
      </c>
      <c r="AF62" s="32">
        <v>1</v>
      </c>
      <c r="AG62" s="32">
        <v>1</v>
      </c>
      <c r="AH62" s="32">
        <v>0</v>
      </c>
      <c r="AI62" s="32">
        <v>0</v>
      </c>
      <c r="AJ62" s="32">
        <v>2</v>
      </c>
      <c r="AK62" s="32">
        <v>1</v>
      </c>
      <c r="AL62" s="32">
        <v>2</v>
      </c>
      <c r="AM62" s="32">
        <v>0</v>
      </c>
      <c r="AN62" s="32">
        <v>1</v>
      </c>
      <c r="AO62" s="125">
        <v>1</v>
      </c>
      <c r="AP62" s="125">
        <v>0</v>
      </c>
      <c r="AQ62" s="125">
        <v>0</v>
      </c>
      <c r="AR62">
        <v>0</v>
      </c>
      <c r="AS62">
        <v>1</v>
      </c>
      <c r="AT62">
        <v>0</v>
      </c>
      <c r="AU62">
        <v>0</v>
      </c>
      <c r="AV62" s="60">
        <v>3400</v>
      </c>
      <c r="AW62" s="38">
        <v>3577.6622998544394</v>
      </c>
      <c r="AX62" s="38">
        <v>1016.3930090108512</v>
      </c>
    </row>
    <row r="63" spans="2:50" ht="12">
      <c r="B63" s="274" t="s">
        <v>44</v>
      </c>
      <c r="C63" s="229"/>
      <c r="D63" s="32">
        <v>122</v>
      </c>
      <c r="E63" s="32">
        <v>0</v>
      </c>
      <c r="F63" s="32">
        <v>0</v>
      </c>
      <c r="G63" s="32">
        <v>0</v>
      </c>
      <c r="H63" s="32">
        <v>8</v>
      </c>
      <c r="I63" s="32">
        <v>10</v>
      </c>
      <c r="J63" s="32">
        <v>4</v>
      </c>
      <c r="K63" s="32">
        <v>13</v>
      </c>
      <c r="L63" s="32">
        <v>11</v>
      </c>
      <c r="M63" s="32">
        <v>17</v>
      </c>
      <c r="N63" s="32">
        <v>11</v>
      </c>
      <c r="O63" s="32">
        <v>7</v>
      </c>
      <c r="P63" s="32">
        <v>16</v>
      </c>
      <c r="Q63" s="32">
        <v>12</v>
      </c>
      <c r="R63" s="32">
        <v>5</v>
      </c>
      <c r="S63" s="32">
        <v>2</v>
      </c>
      <c r="T63" s="32">
        <v>1</v>
      </c>
      <c r="U63" s="32">
        <v>1</v>
      </c>
      <c r="V63" s="32">
        <v>1</v>
      </c>
      <c r="W63" s="32">
        <v>1</v>
      </c>
      <c r="X63" s="32">
        <v>0</v>
      </c>
      <c r="Y63" s="32">
        <v>1</v>
      </c>
      <c r="Z63" s="32">
        <v>1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125">
        <v>0</v>
      </c>
      <c r="AP63" s="125">
        <v>0</v>
      </c>
      <c r="AQ63" s="125">
        <v>0</v>
      </c>
      <c r="AR63">
        <v>0</v>
      </c>
      <c r="AS63">
        <v>0</v>
      </c>
      <c r="AT63">
        <v>0</v>
      </c>
      <c r="AU63">
        <v>0</v>
      </c>
      <c r="AV63" s="60">
        <v>3172</v>
      </c>
      <c r="AW63" s="38">
        <v>3239.2049180327867</v>
      </c>
      <c r="AX63" s="38">
        <v>723.5786973199824</v>
      </c>
    </row>
    <row r="64" spans="2:50" ht="12">
      <c r="B64" s="274" t="s">
        <v>45</v>
      </c>
      <c r="C64" s="229"/>
      <c r="D64" s="32">
        <v>91</v>
      </c>
      <c r="E64" s="32">
        <v>0</v>
      </c>
      <c r="F64" s="32">
        <v>0</v>
      </c>
      <c r="G64" s="32">
        <v>5</v>
      </c>
      <c r="H64" s="32">
        <v>2</v>
      </c>
      <c r="I64" s="32">
        <v>4</v>
      </c>
      <c r="J64" s="32">
        <v>4</v>
      </c>
      <c r="K64" s="32">
        <v>10</v>
      </c>
      <c r="L64" s="32">
        <v>9</v>
      </c>
      <c r="M64" s="32">
        <v>12</v>
      </c>
      <c r="N64" s="32">
        <v>8</v>
      </c>
      <c r="O64" s="32">
        <v>6</v>
      </c>
      <c r="P64" s="32">
        <v>12</v>
      </c>
      <c r="Q64" s="32">
        <v>7</v>
      </c>
      <c r="R64" s="32">
        <v>2</v>
      </c>
      <c r="S64" s="32">
        <v>2</v>
      </c>
      <c r="T64" s="32">
        <v>1</v>
      </c>
      <c r="U64" s="32">
        <v>2</v>
      </c>
      <c r="V64" s="32">
        <v>1</v>
      </c>
      <c r="W64" s="32">
        <v>2</v>
      </c>
      <c r="X64" s="32">
        <v>1</v>
      </c>
      <c r="Y64" s="32">
        <v>0</v>
      </c>
      <c r="Z64" s="32">
        <v>1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125">
        <v>0</v>
      </c>
      <c r="AP64" s="125">
        <v>0</v>
      </c>
      <c r="AQ64" s="125">
        <v>0</v>
      </c>
      <c r="AR64">
        <v>0</v>
      </c>
      <c r="AS64">
        <v>0</v>
      </c>
      <c r="AT64">
        <v>0</v>
      </c>
      <c r="AU64">
        <v>0</v>
      </c>
      <c r="AV64" s="60">
        <v>3197</v>
      </c>
      <c r="AW64" s="38">
        <v>3284.2417582417584</v>
      </c>
      <c r="AX64" s="38">
        <v>797.967018820805</v>
      </c>
    </row>
    <row r="65" spans="2:50" ht="12">
      <c r="B65" s="274" t="s">
        <v>46</v>
      </c>
      <c r="C65" s="229"/>
      <c r="D65" s="32">
        <v>180</v>
      </c>
      <c r="E65" s="32">
        <v>2</v>
      </c>
      <c r="F65" s="32">
        <v>1</v>
      </c>
      <c r="G65" s="32">
        <v>1</v>
      </c>
      <c r="H65" s="32">
        <v>6</v>
      </c>
      <c r="I65" s="32">
        <v>7</v>
      </c>
      <c r="J65" s="32">
        <v>12</v>
      </c>
      <c r="K65" s="32">
        <v>16</v>
      </c>
      <c r="L65" s="32">
        <v>21</v>
      </c>
      <c r="M65" s="32">
        <v>19</v>
      </c>
      <c r="N65" s="32">
        <v>21</v>
      </c>
      <c r="O65" s="32">
        <v>12</v>
      </c>
      <c r="P65" s="32">
        <v>20</v>
      </c>
      <c r="Q65" s="32">
        <v>12</v>
      </c>
      <c r="R65" s="32">
        <v>7</v>
      </c>
      <c r="S65" s="32">
        <v>6</v>
      </c>
      <c r="T65" s="32">
        <v>6</v>
      </c>
      <c r="U65" s="32">
        <v>2</v>
      </c>
      <c r="V65" s="32">
        <v>1</v>
      </c>
      <c r="W65" s="32">
        <v>1</v>
      </c>
      <c r="X65" s="32">
        <v>1</v>
      </c>
      <c r="Y65" s="32">
        <v>0</v>
      </c>
      <c r="Z65" s="32">
        <v>1</v>
      </c>
      <c r="AA65" s="32">
        <v>0</v>
      </c>
      <c r="AB65" s="32">
        <v>0</v>
      </c>
      <c r="AC65" s="32">
        <v>2</v>
      </c>
      <c r="AD65" s="32">
        <v>0</v>
      </c>
      <c r="AE65" s="32">
        <v>1</v>
      </c>
      <c r="AF65" s="32">
        <v>0</v>
      </c>
      <c r="AG65" s="32">
        <v>0</v>
      </c>
      <c r="AH65" s="32">
        <v>1</v>
      </c>
      <c r="AI65" s="32">
        <v>0</v>
      </c>
      <c r="AJ65" s="32">
        <v>0</v>
      </c>
      <c r="AK65" s="32">
        <v>1</v>
      </c>
      <c r="AL65" s="32">
        <v>0</v>
      </c>
      <c r="AM65" s="32">
        <v>0</v>
      </c>
      <c r="AN65" s="32">
        <v>0</v>
      </c>
      <c r="AO65" s="125">
        <v>0</v>
      </c>
      <c r="AP65" s="125">
        <v>0</v>
      </c>
      <c r="AQ65" s="125">
        <v>0</v>
      </c>
      <c r="AR65">
        <v>0</v>
      </c>
      <c r="AS65">
        <v>0</v>
      </c>
      <c r="AT65">
        <v>0</v>
      </c>
      <c r="AU65">
        <v>0</v>
      </c>
      <c r="AV65" s="60">
        <v>3220</v>
      </c>
      <c r="AW65" s="38">
        <v>3364.222222222222</v>
      </c>
      <c r="AX65" s="38">
        <v>932.8167145624594</v>
      </c>
    </row>
    <row r="66" spans="2:50" ht="12">
      <c r="B66" s="274" t="s">
        <v>47</v>
      </c>
      <c r="C66" s="229"/>
      <c r="D66" s="32">
        <v>204</v>
      </c>
      <c r="E66" s="32">
        <v>1</v>
      </c>
      <c r="F66" s="32">
        <v>0</v>
      </c>
      <c r="G66" s="32">
        <v>4</v>
      </c>
      <c r="H66" s="32">
        <v>7</v>
      </c>
      <c r="I66" s="32">
        <v>5</v>
      </c>
      <c r="J66" s="32">
        <v>17</v>
      </c>
      <c r="K66" s="32">
        <v>24</v>
      </c>
      <c r="L66" s="32">
        <v>22</v>
      </c>
      <c r="M66" s="32">
        <v>32</v>
      </c>
      <c r="N66" s="32">
        <v>21</v>
      </c>
      <c r="O66" s="32">
        <v>13</v>
      </c>
      <c r="P66" s="32">
        <v>10</v>
      </c>
      <c r="Q66" s="32">
        <v>14</v>
      </c>
      <c r="R66" s="32">
        <v>7</v>
      </c>
      <c r="S66" s="32">
        <v>10</v>
      </c>
      <c r="T66" s="32">
        <v>4</v>
      </c>
      <c r="U66" s="32">
        <v>3</v>
      </c>
      <c r="V66" s="32">
        <v>2</v>
      </c>
      <c r="W66" s="32">
        <v>2</v>
      </c>
      <c r="X66" s="32">
        <v>1</v>
      </c>
      <c r="Y66" s="32">
        <v>1</v>
      </c>
      <c r="Z66" s="32">
        <v>1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1</v>
      </c>
      <c r="AG66" s="32">
        <v>0</v>
      </c>
      <c r="AH66" s="32">
        <v>0</v>
      </c>
      <c r="AI66" s="32">
        <v>1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125">
        <v>0</v>
      </c>
      <c r="AP66" s="125">
        <v>1</v>
      </c>
      <c r="AQ66" s="125">
        <v>0</v>
      </c>
      <c r="AR66">
        <v>0</v>
      </c>
      <c r="AS66">
        <v>0</v>
      </c>
      <c r="AT66">
        <v>0</v>
      </c>
      <c r="AU66">
        <v>0</v>
      </c>
      <c r="AV66" s="60">
        <v>3146</v>
      </c>
      <c r="AW66" s="38">
        <v>3306.294117647059</v>
      </c>
      <c r="AX66" s="38">
        <v>924.731707471235</v>
      </c>
    </row>
    <row r="67" spans="2:50" ht="12">
      <c r="B67" s="274" t="s">
        <v>48</v>
      </c>
      <c r="C67" s="229"/>
      <c r="D67" s="32">
        <v>76</v>
      </c>
      <c r="E67" s="32">
        <v>3</v>
      </c>
      <c r="F67" s="32">
        <v>2</v>
      </c>
      <c r="G67" s="32">
        <v>3</v>
      </c>
      <c r="H67" s="32">
        <v>6</v>
      </c>
      <c r="I67" s="32">
        <v>9</v>
      </c>
      <c r="J67" s="32">
        <v>12</v>
      </c>
      <c r="K67" s="32">
        <v>6</v>
      </c>
      <c r="L67" s="32">
        <v>3</v>
      </c>
      <c r="M67" s="32">
        <v>5</v>
      </c>
      <c r="N67" s="32">
        <v>6</v>
      </c>
      <c r="O67" s="32">
        <v>3</v>
      </c>
      <c r="P67" s="32">
        <v>4</v>
      </c>
      <c r="Q67" s="32">
        <v>2</v>
      </c>
      <c r="R67" s="32">
        <v>5</v>
      </c>
      <c r="S67" s="32">
        <v>1</v>
      </c>
      <c r="T67" s="32">
        <v>2</v>
      </c>
      <c r="U67" s="32">
        <v>1</v>
      </c>
      <c r="V67" s="32">
        <v>0</v>
      </c>
      <c r="W67" s="32">
        <v>1</v>
      </c>
      <c r="X67" s="32">
        <v>0</v>
      </c>
      <c r="Y67" s="32">
        <v>0</v>
      </c>
      <c r="Z67" s="32">
        <v>0</v>
      </c>
      <c r="AA67" s="32">
        <v>1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125">
        <v>0</v>
      </c>
      <c r="AP67" s="125">
        <v>0</v>
      </c>
      <c r="AQ67" s="125">
        <v>0</v>
      </c>
      <c r="AR67">
        <v>1</v>
      </c>
      <c r="AS67">
        <v>0</v>
      </c>
      <c r="AT67">
        <v>0</v>
      </c>
      <c r="AU67">
        <v>0</v>
      </c>
      <c r="AV67" s="60">
        <v>2705</v>
      </c>
      <c r="AW67" s="38">
        <v>3007.2631578947367</v>
      </c>
      <c r="AX67" s="38">
        <v>1150.653291174726</v>
      </c>
    </row>
    <row r="68" spans="2:50" ht="12">
      <c r="B68" s="274" t="s">
        <v>49</v>
      </c>
      <c r="C68" s="229"/>
      <c r="D68" s="70">
        <v>278</v>
      </c>
      <c r="E68" s="70">
        <v>5</v>
      </c>
      <c r="F68" s="70">
        <v>4</v>
      </c>
      <c r="G68" s="70">
        <v>1</v>
      </c>
      <c r="H68" s="70">
        <v>15</v>
      </c>
      <c r="I68" s="70">
        <v>18</v>
      </c>
      <c r="J68" s="70">
        <v>29</v>
      </c>
      <c r="K68" s="70">
        <v>33</v>
      </c>
      <c r="L68" s="70">
        <v>32</v>
      </c>
      <c r="M68" s="70">
        <v>29</v>
      </c>
      <c r="N68" s="70">
        <v>31</v>
      </c>
      <c r="O68" s="70">
        <v>18</v>
      </c>
      <c r="P68" s="70">
        <v>14</v>
      </c>
      <c r="Q68" s="70">
        <v>21</v>
      </c>
      <c r="R68" s="70">
        <v>8</v>
      </c>
      <c r="S68" s="70">
        <v>5</v>
      </c>
      <c r="T68" s="70">
        <v>5</v>
      </c>
      <c r="U68" s="70">
        <v>3</v>
      </c>
      <c r="V68" s="70">
        <v>2</v>
      </c>
      <c r="W68" s="70">
        <v>1</v>
      </c>
      <c r="X68" s="70">
        <v>0</v>
      </c>
      <c r="Y68" s="70">
        <v>1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1</v>
      </c>
      <c r="AK68" s="70">
        <v>0</v>
      </c>
      <c r="AL68" s="70">
        <v>1</v>
      </c>
      <c r="AM68" s="70">
        <v>0</v>
      </c>
      <c r="AN68" s="70">
        <v>1</v>
      </c>
      <c r="AO68" s="125">
        <v>0</v>
      </c>
      <c r="AP68" s="125">
        <v>0</v>
      </c>
      <c r="AQ68" s="125">
        <v>0</v>
      </c>
      <c r="AR68" s="68">
        <v>0</v>
      </c>
      <c r="AS68" s="68">
        <v>0</v>
      </c>
      <c r="AT68" s="68">
        <v>0</v>
      </c>
      <c r="AU68" s="68">
        <v>0</v>
      </c>
      <c r="AV68" s="60">
        <v>3000</v>
      </c>
      <c r="AW68" s="74">
        <v>3115.046762589928</v>
      </c>
      <c r="AX68" s="74">
        <v>871.1360614258587</v>
      </c>
    </row>
    <row r="69" spans="2:50" s="68" customFormat="1" ht="12">
      <c r="B69" s="225" t="s">
        <v>329</v>
      </c>
      <c r="C69" s="230"/>
      <c r="D69" s="33">
        <v>63</v>
      </c>
      <c r="E69" s="33">
        <v>0</v>
      </c>
      <c r="F69" s="33">
        <v>0</v>
      </c>
      <c r="G69" s="33">
        <v>1</v>
      </c>
      <c r="H69" s="33">
        <v>0</v>
      </c>
      <c r="I69" s="33">
        <v>2</v>
      </c>
      <c r="J69" s="33">
        <v>2</v>
      </c>
      <c r="K69" s="33">
        <v>1</v>
      </c>
      <c r="L69" s="33">
        <v>1</v>
      </c>
      <c r="M69" s="33">
        <v>3</v>
      </c>
      <c r="N69" s="33">
        <v>6</v>
      </c>
      <c r="O69" s="33">
        <v>4</v>
      </c>
      <c r="P69" s="33">
        <v>8</v>
      </c>
      <c r="Q69" s="33">
        <v>5</v>
      </c>
      <c r="R69" s="33">
        <v>5</v>
      </c>
      <c r="S69" s="33">
        <v>4</v>
      </c>
      <c r="T69" s="33">
        <v>10</v>
      </c>
      <c r="U69" s="33">
        <v>3</v>
      </c>
      <c r="V69" s="33">
        <v>0</v>
      </c>
      <c r="W69" s="33">
        <v>2</v>
      </c>
      <c r="X69" s="33">
        <v>1</v>
      </c>
      <c r="Y69" s="33">
        <v>2</v>
      </c>
      <c r="Z69" s="33">
        <v>0</v>
      </c>
      <c r="AA69" s="33">
        <v>0</v>
      </c>
      <c r="AB69" s="33">
        <v>1</v>
      </c>
      <c r="AC69" s="33">
        <v>0</v>
      </c>
      <c r="AD69" s="33">
        <v>0</v>
      </c>
      <c r="AE69" s="33">
        <v>0</v>
      </c>
      <c r="AF69" s="33">
        <v>1</v>
      </c>
      <c r="AG69" s="33">
        <v>0</v>
      </c>
      <c r="AH69" s="33">
        <v>1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124">
        <v>0</v>
      </c>
      <c r="AP69" s="124">
        <v>0</v>
      </c>
      <c r="AQ69" s="124">
        <v>0</v>
      </c>
      <c r="AR69" s="69">
        <v>0</v>
      </c>
      <c r="AS69" s="69">
        <v>0</v>
      </c>
      <c r="AT69" s="69">
        <v>0</v>
      </c>
      <c r="AU69" s="69">
        <v>0</v>
      </c>
      <c r="AV69" s="61">
        <v>3872</v>
      </c>
      <c r="AW69" s="39">
        <v>4011.3650793650795</v>
      </c>
      <c r="AX69" s="39">
        <v>983.3691477244769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B67:C67"/>
    <mergeCell ref="B69:C69"/>
    <mergeCell ref="B62:C62"/>
    <mergeCell ref="B63:C63"/>
    <mergeCell ref="B64:C64"/>
    <mergeCell ref="B65:C65"/>
    <mergeCell ref="B68:C68"/>
    <mergeCell ref="B59:C59"/>
    <mergeCell ref="B60:C60"/>
    <mergeCell ref="B61:C61"/>
    <mergeCell ref="B66:C66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3:C13"/>
    <mergeCell ref="B14:C14"/>
    <mergeCell ref="B3:C3"/>
    <mergeCell ref="B4:C5"/>
    <mergeCell ref="B6:C6"/>
    <mergeCell ref="B7:C7"/>
    <mergeCell ref="AX3:AX4"/>
    <mergeCell ref="D3:D5"/>
    <mergeCell ref="AV3:AV4"/>
    <mergeCell ref="AW3:AW4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43">
      <selection activeCell="E4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6" width="7.00390625" style="0" customWidth="1"/>
  </cols>
  <sheetData>
    <row r="1" spans="2:17" ht="17.25">
      <c r="B1" s="14" t="s">
        <v>242</v>
      </c>
      <c r="D1" s="14" t="s">
        <v>370</v>
      </c>
      <c r="Q1" s="14" t="s">
        <v>371</v>
      </c>
    </row>
    <row r="2" spans="1:3" ht="17.25">
      <c r="A2" s="14"/>
      <c r="C2" s="5"/>
    </row>
    <row r="3" spans="2:29" ht="24" customHeight="1">
      <c r="B3" s="284" t="s">
        <v>178</v>
      </c>
      <c r="C3" s="281"/>
      <c r="D3" s="277" t="s">
        <v>0</v>
      </c>
      <c r="E3" s="40"/>
      <c r="F3" s="79">
        <v>1</v>
      </c>
      <c r="G3" s="79">
        <v>1.5</v>
      </c>
      <c r="H3" s="79">
        <v>2</v>
      </c>
      <c r="I3" s="79">
        <v>2.5</v>
      </c>
      <c r="J3" s="79">
        <v>3</v>
      </c>
      <c r="K3" s="79">
        <v>3.5</v>
      </c>
      <c r="L3" s="79">
        <v>4</v>
      </c>
      <c r="M3" s="79">
        <v>4.5</v>
      </c>
      <c r="N3" s="79">
        <v>5</v>
      </c>
      <c r="O3" s="79">
        <v>5.5</v>
      </c>
      <c r="P3" s="79">
        <v>6</v>
      </c>
      <c r="Q3" s="79">
        <v>6.5</v>
      </c>
      <c r="R3" s="79">
        <v>7</v>
      </c>
      <c r="S3" s="79">
        <v>7.5</v>
      </c>
      <c r="T3" s="79">
        <v>8</v>
      </c>
      <c r="U3" s="79">
        <v>8.5</v>
      </c>
      <c r="V3" s="79">
        <v>9</v>
      </c>
      <c r="W3" s="79">
        <v>9.5</v>
      </c>
      <c r="X3" s="79">
        <v>10</v>
      </c>
      <c r="Y3" s="79">
        <v>10.5</v>
      </c>
      <c r="Z3" s="84" t="s">
        <v>219</v>
      </c>
      <c r="AA3" s="307" t="s">
        <v>50</v>
      </c>
      <c r="AB3" s="307" t="s">
        <v>51</v>
      </c>
      <c r="AC3" s="307" t="s">
        <v>52</v>
      </c>
    </row>
    <row r="4" spans="2:29" s="15" customFormat="1" ht="13.5" customHeight="1">
      <c r="B4" s="295" t="s">
        <v>350</v>
      </c>
      <c r="C4" s="296"/>
      <c r="D4" s="278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6" t="s">
        <v>92</v>
      </c>
      <c r="Q4" s="37" t="s">
        <v>92</v>
      </c>
      <c r="R4" s="36" t="s">
        <v>92</v>
      </c>
      <c r="S4" s="37" t="s">
        <v>92</v>
      </c>
      <c r="T4" s="37" t="s">
        <v>92</v>
      </c>
      <c r="U4" s="36" t="s">
        <v>92</v>
      </c>
      <c r="V4" s="37" t="s">
        <v>92</v>
      </c>
      <c r="W4" s="37" t="s">
        <v>92</v>
      </c>
      <c r="X4" s="36" t="s">
        <v>92</v>
      </c>
      <c r="Y4" s="37" t="s">
        <v>92</v>
      </c>
      <c r="Z4" s="37" t="s">
        <v>92</v>
      </c>
      <c r="AA4" s="278"/>
      <c r="AB4" s="278"/>
      <c r="AC4" s="278"/>
    </row>
    <row r="5" spans="2:29" ht="24" customHeight="1">
      <c r="B5" s="297"/>
      <c r="C5" s="291"/>
      <c r="D5" s="279"/>
      <c r="E5" s="83" t="s">
        <v>100</v>
      </c>
      <c r="F5" s="78">
        <v>1.4</v>
      </c>
      <c r="G5" s="78">
        <v>1.9</v>
      </c>
      <c r="H5" s="78">
        <v>2.4</v>
      </c>
      <c r="I5" s="78">
        <v>2.9</v>
      </c>
      <c r="J5" s="78">
        <v>3.4</v>
      </c>
      <c r="K5" s="78">
        <v>3.9</v>
      </c>
      <c r="L5" s="78">
        <v>4.4</v>
      </c>
      <c r="M5" s="78">
        <v>4.9</v>
      </c>
      <c r="N5" s="78">
        <v>5.4</v>
      </c>
      <c r="O5" s="78">
        <v>5.9</v>
      </c>
      <c r="P5" s="78">
        <v>6.4</v>
      </c>
      <c r="Q5" s="78">
        <v>6.9</v>
      </c>
      <c r="R5" s="78">
        <v>7.4</v>
      </c>
      <c r="S5" s="78">
        <v>7.9</v>
      </c>
      <c r="T5" s="78">
        <v>8.4</v>
      </c>
      <c r="U5" s="78">
        <v>8.9</v>
      </c>
      <c r="V5" s="78">
        <v>9.4</v>
      </c>
      <c r="W5" s="78">
        <v>9.9</v>
      </c>
      <c r="X5" s="78">
        <v>10.4</v>
      </c>
      <c r="Y5" s="78">
        <v>10.9</v>
      </c>
      <c r="Z5" s="78"/>
      <c r="AA5" s="82" t="s">
        <v>101</v>
      </c>
      <c r="AB5" s="82" t="s">
        <v>101</v>
      </c>
      <c r="AC5" s="82" t="s">
        <v>101</v>
      </c>
    </row>
    <row r="6" spans="2:29" ht="12">
      <c r="B6" s="275" t="s">
        <v>1</v>
      </c>
      <c r="C6" s="276"/>
      <c r="D6" s="42">
        <v>14991</v>
      </c>
      <c r="E6" s="42">
        <v>3</v>
      </c>
      <c r="F6" s="42">
        <v>12</v>
      </c>
      <c r="G6" s="42">
        <v>25</v>
      </c>
      <c r="H6" s="42">
        <v>52</v>
      </c>
      <c r="I6" s="42">
        <v>111</v>
      </c>
      <c r="J6" s="42">
        <v>253</v>
      </c>
      <c r="K6" s="42">
        <v>386</v>
      </c>
      <c r="L6" s="42">
        <v>653</v>
      </c>
      <c r="M6" s="42">
        <v>942</v>
      </c>
      <c r="N6" s="42">
        <v>1257</v>
      </c>
      <c r="O6" s="42">
        <v>1386</v>
      </c>
      <c r="P6" s="42">
        <v>1516</v>
      </c>
      <c r="Q6" s="42">
        <v>1671</v>
      </c>
      <c r="R6" s="42">
        <v>1638</v>
      </c>
      <c r="S6" s="42">
        <v>1541</v>
      </c>
      <c r="T6" s="42">
        <v>1305</v>
      </c>
      <c r="U6" s="42">
        <v>900</v>
      </c>
      <c r="V6" s="42">
        <v>513</v>
      </c>
      <c r="W6" s="42">
        <v>292</v>
      </c>
      <c r="X6" s="42">
        <v>158</v>
      </c>
      <c r="Y6" s="42">
        <v>116</v>
      </c>
      <c r="Z6" s="42">
        <v>261</v>
      </c>
      <c r="AA6" s="67">
        <v>6.766605080753758</v>
      </c>
      <c r="AB6" s="72">
        <v>6.785620687890315</v>
      </c>
      <c r="AC6" s="66">
        <v>1.9100165827467772</v>
      </c>
    </row>
    <row r="7" spans="2:29" ht="12">
      <c r="B7" s="274" t="s">
        <v>2</v>
      </c>
      <c r="C7" s="229"/>
      <c r="D7" s="32">
        <v>7819</v>
      </c>
      <c r="E7" s="32">
        <v>1</v>
      </c>
      <c r="F7" s="32">
        <v>6</v>
      </c>
      <c r="G7" s="32">
        <v>8</v>
      </c>
      <c r="H7" s="32">
        <v>23</v>
      </c>
      <c r="I7" s="32">
        <v>51</v>
      </c>
      <c r="J7" s="32">
        <v>129</v>
      </c>
      <c r="K7" s="32">
        <v>166</v>
      </c>
      <c r="L7" s="32">
        <v>289</v>
      </c>
      <c r="M7" s="32">
        <v>459</v>
      </c>
      <c r="N7" s="32">
        <v>609</v>
      </c>
      <c r="O7" s="32">
        <v>685</v>
      </c>
      <c r="P7" s="32">
        <v>769</v>
      </c>
      <c r="Q7" s="32">
        <v>878</v>
      </c>
      <c r="R7" s="32">
        <v>862</v>
      </c>
      <c r="S7" s="32">
        <v>786</v>
      </c>
      <c r="T7" s="32">
        <v>668</v>
      </c>
      <c r="U7" s="32">
        <v>496</v>
      </c>
      <c r="V7" s="32">
        <v>331</v>
      </c>
      <c r="W7" s="32">
        <v>209</v>
      </c>
      <c r="X7" s="32">
        <v>116</v>
      </c>
      <c r="Y7" s="32">
        <v>82</v>
      </c>
      <c r="Z7" s="32">
        <v>196</v>
      </c>
      <c r="AA7" s="52">
        <v>6.897489203661297</v>
      </c>
      <c r="AB7" s="71">
        <v>6.9728492244207025</v>
      </c>
      <c r="AC7" s="34">
        <v>2.014714491200598</v>
      </c>
    </row>
    <row r="8" spans="2:29" ht="12">
      <c r="B8" s="99"/>
      <c r="C8" s="93" t="s">
        <v>136</v>
      </c>
      <c r="D8" s="32">
        <v>3695</v>
      </c>
      <c r="E8" s="32">
        <v>0</v>
      </c>
      <c r="F8" s="32">
        <v>4</v>
      </c>
      <c r="G8" s="32">
        <v>5</v>
      </c>
      <c r="H8" s="32">
        <v>10</v>
      </c>
      <c r="I8" s="32">
        <v>30</v>
      </c>
      <c r="J8" s="32">
        <v>62</v>
      </c>
      <c r="K8" s="32">
        <v>82</v>
      </c>
      <c r="L8" s="32">
        <v>131</v>
      </c>
      <c r="M8" s="32">
        <v>197</v>
      </c>
      <c r="N8" s="32">
        <v>305</v>
      </c>
      <c r="O8" s="32">
        <v>332</v>
      </c>
      <c r="P8" s="32">
        <v>374</v>
      </c>
      <c r="Q8" s="32">
        <v>409</v>
      </c>
      <c r="R8" s="32">
        <v>375</v>
      </c>
      <c r="S8" s="32">
        <v>364</v>
      </c>
      <c r="T8" s="32">
        <v>310</v>
      </c>
      <c r="U8" s="32">
        <v>224</v>
      </c>
      <c r="V8" s="32">
        <v>159</v>
      </c>
      <c r="W8" s="32">
        <v>110</v>
      </c>
      <c r="X8" s="32">
        <v>58</v>
      </c>
      <c r="Y8" s="32">
        <v>36</v>
      </c>
      <c r="Z8" s="32">
        <v>118</v>
      </c>
      <c r="AA8" s="52">
        <v>6.877872066254763</v>
      </c>
      <c r="AB8" s="71">
        <v>7.008295032804317</v>
      </c>
      <c r="AC8" s="34">
        <v>2.1161209441181343</v>
      </c>
    </row>
    <row r="9" spans="2:29" ht="12">
      <c r="B9" s="99"/>
      <c r="C9" s="93" t="s">
        <v>137</v>
      </c>
      <c r="D9" s="32">
        <v>2415</v>
      </c>
      <c r="E9" s="32">
        <v>0</v>
      </c>
      <c r="F9" s="32">
        <v>0</v>
      </c>
      <c r="G9" s="32">
        <v>1</v>
      </c>
      <c r="H9" s="32">
        <v>11</v>
      </c>
      <c r="I9" s="32">
        <v>13</v>
      </c>
      <c r="J9" s="32">
        <v>40</v>
      </c>
      <c r="K9" s="32">
        <v>49</v>
      </c>
      <c r="L9" s="32">
        <v>107</v>
      </c>
      <c r="M9" s="32">
        <v>149</v>
      </c>
      <c r="N9" s="32">
        <v>179</v>
      </c>
      <c r="O9" s="32">
        <v>197</v>
      </c>
      <c r="P9" s="32">
        <v>229</v>
      </c>
      <c r="Q9" s="32">
        <v>275</v>
      </c>
      <c r="R9" s="32">
        <v>295</v>
      </c>
      <c r="S9" s="32">
        <v>236</v>
      </c>
      <c r="T9" s="32">
        <v>204</v>
      </c>
      <c r="U9" s="32">
        <v>149</v>
      </c>
      <c r="V9" s="32">
        <v>103</v>
      </c>
      <c r="W9" s="32">
        <v>60</v>
      </c>
      <c r="X9" s="32">
        <v>32</v>
      </c>
      <c r="Y9" s="32">
        <v>32</v>
      </c>
      <c r="Z9" s="32">
        <v>54</v>
      </c>
      <c r="AA9" s="52">
        <v>6.9223644887475775</v>
      </c>
      <c r="AB9" s="71">
        <v>6.952488958538499</v>
      </c>
      <c r="AC9" s="34">
        <v>1.9853994710035976</v>
      </c>
    </row>
    <row r="10" spans="2:29" ht="12">
      <c r="B10" s="99"/>
      <c r="C10" s="93" t="s">
        <v>138</v>
      </c>
      <c r="D10" s="32">
        <v>1709</v>
      </c>
      <c r="E10" s="32">
        <v>1</v>
      </c>
      <c r="F10" s="32">
        <v>2</v>
      </c>
      <c r="G10" s="32">
        <v>2</v>
      </c>
      <c r="H10" s="32">
        <v>2</v>
      </c>
      <c r="I10" s="32">
        <v>8</v>
      </c>
      <c r="J10" s="32">
        <v>27</v>
      </c>
      <c r="K10" s="32">
        <v>35</v>
      </c>
      <c r="L10" s="32">
        <v>51</v>
      </c>
      <c r="M10" s="32">
        <v>113</v>
      </c>
      <c r="N10" s="32">
        <v>125</v>
      </c>
      <c r="O10" s="32">
        <v>156</v>
      </c>
      <c r="P10" s="32">
        <v>166</v>
      </c>
      <c r="Q10" s="32">
        <v>194</v>
      </c>
      <c r="R10" s="32">
        <v>192</v>
      </c>
      <c r="S10" s="32">
        <v>186</v>
      </c>
      <c r="T10" s="32">
        <v>154</v>
      </c>
      <c r="U10" s="32">
        <v>123</v>
      </c>
      <c r="V10" s="32">
        <v>69</v>
      </c>
      <c r="W10" s="32">
        <v>39</v>
      </c>
      <c r="X10" s="32">
        <v>26</v>
      </c>
      <c r="Y10" s="32">
        <v>14</v>
      </c>
      <c r="Z10" s="32">
        <v>24</v>
      </c>
      <c r="AA10" s="52">
        <v>6.929519171185971</v>
      </c>
      <c r="AB10" s="71">
        <v>6.924983677391998</v>
      </c>
      <c r="AC10" s="34">
        <v>1.8215371876675077</v>
      </c>
    </row>
    <row r="11" spans="2:29" ht="12">
      <c r="B11" s="273" t="s">
        <v>3</v>
      </c>
      <c r="C11" s="230"/>
      <c r="D11" s="33">
        <v>7172</v>
      </c>
      <c r="E11" s="33">
        <v>2</v>
      </c>
      <c r="F11" s="33">
        <v>6</v>
      </c>
      <c r="G11" s="33">
        <v>17</v>
      </c>
      <c r="H11" s="33">
        <v>29</v>
      </c>
      <c r="I11" s="33">
        <v>60</v>
      </c>
      <c r="J11" s="33">
        <v>124</v>
      </c>
      <c r="K11" s="33">
        <v>220</v>
      </c>
      <c r="L11" s="33">
        <v>364</v>
      </c>
      <c r="M11" s="33">
        <v>483</v>
      </c>
      <c r="N11" s="33">
        <v>648</v>
      </c>
      <c r="O11" s="33">
        <v>701</v>
      </c>
      <c r="P11" s="33">
        <v>747</v>
      </c>
      <c r="Q11" s="33">
        <v>793</v>
      </c>
      <c r="R11" s="33">
        <v>776</v>
      </c>
      <c r="S11" s="33">
        <v>755</v>
      </c>
      <c r="T11" s="33">
        <v>637</v>
      </c>
      <c r="U11" s="33">
        <v>404</v>
      </c>
      <c r="V11" s="33">
        <v>182</v>
      </c>
      <c r="W11" s="33">
        <v>83</v>
      </c>
      <c r="X11" s="33">
        <v>42</v>
      </c>
      <c r="Y11" s="33">
        <v>34</v>
      </c>
      <c r="Z11" s="33">
        <v>65</v>
      </c>
      <c r="AA11" s="51">
        <v>6.624443808407092</v>
      </c>
      <c r="AB11" s="73">
        <v>6.581501902735438</v>
      </c>
      <c r="AC11" s="35">
        <v>1.766576976172675</v>
      </c>
    </row>
    <row r="12" spans="2:29" ht="12" customHeight="1">
      <c r="B12" s="223" t="s">
        <v>339</v>
      </c>
      <c r="C12" s="229"/>
      <c r="D12" s="32">
        <v>830</v>
      </c>
      <c r="E12" s="32">
        <v>0</v>
      </c>
      <c r="F12" s="32">
        <v>0</v>
      </c>
      <c r="G12" s="32">
        <v>1</v>
      </c>
      <c r="H12" s="32">
        <v>3</v>
      </c>
      <c r="I12" s="32">
        <v>6</v>
      </c>
      <c r="J12" s="32">
        <v>19</v>
      </c>
      <c r="K12" s="32">
        <v>26</v>
      </c>
      <c r="L12" s="32">
        <v>39</v>
      </c>
      <c r="M12" s="32">
        <v>48</v>
      </c>
      <c r="N12" s="32">
        <v>73</v>
      </c>
      <c r="O12" s="32">
        <v>80</v>
      </c>
      <c r="P12" s="32">
        <v>84</v>
      </c>
      <c r="Q12" s="32">
        <v>94</v>
      </c>
      <c r="R12" s="32">
        <v>122</v>
      </c>
      <c r="S12" s="32">
        <v>88</v>
      </c>
      <c r="T12" s="32">
        <v>75</v>
      </c>
      <c r="U12" s="32">
        <v>38</v>
      </c>
      <c r="V12" s="32">
        <v>16</v>
      </c>
      <c r="W12" s="32">
        <v>3</v>
      </c>
      <c r="X12" s="32">
        <v>3</v>
      </c>
      <c r="Y12" s="32">
        <v>4</v>
      </c>
      <c r="Z12" s="32">
        <v>8</v>
      </c>
      <c r="AA12" s="52">
        <v>6.710426733575781</v>
      </c>
      <c r="AB12" s="34">
        <v>6.603009930650079</v>
      </c>
      <c r="AC12" s="34">
        <v>1.9511228603621567</v>
      </c>
    </row>
    <row r="13" spans="2:29" ht="12" customHeight="1">
      <c r="B13" s="223" t="s">
        <v>340</v>
      </c>
      <c r="C13" s="229"/>
      <c r="D13" s="32">
        <v>945</v>
      </c>
      <c r="E13" s="32">
        <v>0</v>
      </c>
      <c r="F13" s="32">
        <v>0</v>
      </c>
      <c r="G13" s="32">
        <v>2</v>
      </c>
      <c r="H13" s="32">
        <v>9</v>
      </c>
      <c r="I13" s="32">
        <v>11</v>
      </c>
      <c r="J13" s="32">
        <v>24</v>
      </c>
      <c r="K13" s="32">
        <v>32</v>
      </c>
      <c r="L13" s="32">
        <v>52</v>
      </c>
      <c r="M13" s="32">
        <v>63</v>
      </c>
      <c r="N13" s="32">
        <v>92</v>
      </c>
      <c r="O13" s="32">
        <v>103</v>
      </c>
      <c r="P13" s="32">
        <v>114</v>
      </c>
      <c r="Q13" s="32">
        <v>99</v>
      </c>
      <c r="R13" s="32">
        <v>92</v>
      </c>
      <c r="S13" s="32">
        <v>100</v>
      </c>
      <c r="T13" s="32">
        <v>73</v>
      </c>
      <c r="U13" s="32">
        <v>40</v>
      </c>
      <c r="V13" s="32">
        <v>12</v>
      </c>
      <c r="W13" s="32">
        <v>9</v>
      </c>
      <c r="X13" s="32">
        <v>4</v>
      </c>
      <c r="Y13" s="32">
        <v>3</v>
      </c>
      <c r="Z13" s="32">
        <v>11</v>
      </c>
      <c r="AA13" s="52">
        <v>6.373391830200984</v>
      </c>
      <c r="AB13" s="34">
        <v>6.378565934796779</v>
      </c>
      <c r="AC13" s="34">
        <v>1.7379030862876448</v>
      </c>
    </row>
    <row r="14" spans="2:29" ht="12" customHeight="1">
      <c r="B14" s="223" t="s">
        <v>341</v>
      </c>
      <c r="C14" s="229"/>
      <c r="D14" s="32">
        <v>1009</v>
      </c>
      <c r="E14" s="32">
        <v>1</v>
      </c>
      <c r="F14" s="32">
        <v>3</v>
      </c>
      <c r="G14" s="32">
        <v>8</v>
      </c>
      <c r="H14" s="32">
        <v>7</v>
      </c>
      <c r="I14" s="32">
        <v>9</v>
      </c>
      <c r="J14" s="32">
        <v>9</v>
      </c>
      <c r="K14" s="32">
        <v>32</v>
      </c>
      <c r="L14" s="32">
        <v>58</v>
      </c>
      <c r="M14" s="32">
        <v>69</v>
      </c>
      <c r="N14" s="32">
        <v>97</v>
      </c>
      <c r="O14" s="32">
        <v>105</v>
      </c>
      <c r="P14" s="32">
        <v>104</v>
      </c>
      <c r="Q14" s="32">
        <v>111</v>
      </c>
      <c r="R14" s="32">
        <v>98</v>
      </c>
      <c r="S14" s="32">
        <v>101</v>
      </c>
      <c r="T14" s="32">
        <v>86</v>
      </c>
      <c r="U14" s="32">
        <v>51</v>
      </c>
      <c r="V14" s="32">
        <v>32</v>
      </c>
      <c r="W14" s="32">
        <v>14</v>
      </c>
      <c r="X14" s="32">
        <v>4</v>
      </c>
      <c r="Y14" s="32">
        <v>2</v>
      </c>
      <c r="Z14" s="32">
        <v>8</v>
      </c>
      <c r="AA14" s="52">
        <v>6.511409689770687</v>
      </c>
      <c r="AB14" s="34">
        <v>6.487841609384394</v>
      </c>
      <c r="AC14" s="34">
        <v>1.8113584332693098</v>
      </c>
    </row>
    <row r="15" spans="2:29" ht="12" customHeight="1">
      <c r="B15" s="223" t="s">
        <v>342</v>
      </c>
      <c r="C15" s="229"/>
      <c r="D15" s="32">
        <v>4961</v>
      </c>
      <c r="E15" s="32">
        <v>1</v>
      </c>
      <c r="F15" s="32">
        <v>5</v>
      </c>
      <c r="G15" s="32">
        <v>8</v>
      </c>
      <c r="H15" s="32">
        <v>17</v>
      </c>
      <c r="I15" s="32">
        <v>41</v>
      </c>
      <c r="J15" s="32">
        <v>84</v>
      </c>
      <c r="K15" s="32">
        <v>119</v>
      </c>
      <c r="L15" s="32">
        <v>184</v>
      </c>
      <c r="M15" s="32">
        <v>271</v>
      </c>
      <c r="N15" s="32">
        <v>398</v>
      </c>
      <c r="O15" s="32">
        <v>459</v>
      </c>
      <c r="P15" s="32">
        <v>495</v>
      </c>
      <c r="Q15" s="32">
        <v>536</v>
      </c>
      <c r="R15" s="32">
        <v>523</v>
      </c>
      <c r="S15" s="32">
        <v>511</v>
      </c>
      <c r="T15" s="32">
        <v>423</v>
      </c>
      <c r="U15" s="32">
        <v>310</v>
      </c>
      <c r="V15" s="32">
        <v>197</v>
      </c>
      <c r="W15" s="32">
        <v>139</v>
      </c>
      <c r="X15" s="32">
        <v>67</v>
      </c>
      <c r="Y15" s="32">
        <v>44</v>
      </c>
      <c r="Z15" s="32">
        <v>129</v>
      </c>
      <c r="AA15" s="52">
        <v>6.8707692307692305</v>
      </c>
      <c r="AB15" s="34">
        <v>6.937437659396178</v>
      </c>
      <c r="AC15" s="34">
        <v>2.0390492039404697</v>
      </c>
    </row>
    <row r="16" spans="2:29" ht="12" customHeight="1">
      <c r="B16" s="223" t="s">
        <v>343</v>
      </c>
      <c r="C16" s="229"/>
      <c r="D16" s="32">
        <v>1301</v>
      </c>
      <c r="E16" s="32">
        <v>1</v>
      </c>
      <c r="F16" s="32">
        <v>2</v>
      </c>
      <c r="G16" s="32">
        <v>1</v>
      </c>
      <c r="H16" s="32">
        <v>1</v>
      </c>
      <c r="I16" s="32">
        <v>7</v>
      </c>
      <c r="J16" s="32">
        <v>21</v>
      </c>
      <c r="K16" s="32">
        <v>27</v>
      </c>
      <c r="L16" s="32">
        <v>40</v>
      </c>
      <c r="M16" s="32">
        <v>90</v>
      </c>
      <c r="N16" s="32">
        <v>93</v>
      </c>
      <c r="O16" s="32">
        <v>119</v>
      </c>
      <c r="P16" s="32">
        <v>133</v>
      </c>
      <c r="Q16" s="32">
        <v>146</v>
      </c>
      <c r="R16" s="32">
        <v>143</v>
      </c>
      <c r="S16" s="32">
        <v>138</v>
      </c>
      <c r="T16" s="32">
        <v>115</v>
      </c>
      <c r="U16" s="32">
        <v>93</v>
      </c>
      <c r="V16" s="32">
        <v>50</v>
      </c>
      <c r="W16" s="32">
        <v>26</v>
      </c>
      <c r="X16" s="32">
        <v>23</v>
      </c>
      <c r="Y16" s="32">
        <v>12</v>
      </c>
      <c r="Z16" s="32">
        <v>20</v>
      </c>
      <c r="AA16" s="52">
        <v>6.891533115669383</v>
      </c>
      <c r="AB16" s="34">
        <v>6.9132938322108135</v>
      </c>
      <c r="AC16" s="34">
        <v>1.8531941965047454</v>
      </c>
    </row>
    <row r="17" spans="2:29" ht="12" customHeight="1">
      <c r="B17" s="223" t="s">
        <v>344</v>
      </c>
      <c r="C17" s="229"/>
      <c r="D17" s="32">
        <v>252</v>
      </c>
      <c r="E17" s="32">
        <v>0</v>
      </c>
      <c r="F17" s="32">
        <v>0</v>
      </c>
      <c r="G17" s="32">
        <v>0</v>
      </c>
      <c r="H17" s="32">
        <v>0</v>
      </c>
      <c r="I17" s="32">
        <v>3</v>
      </c>
      <c r="J17" s="32">
        <v>7</v>
      </c>
      <c r="K17" s="32">
        <v>14</v>
      </c>
      <c r="L17" s="32">
        <v>13</v>
      </c>
      <c r="M17" s="32">
        <v>19</v>
      </c>
      <c r="N17" s="32">
        <v>23</v>
      </c>
      <c r="O17" s="32">
        <v>28</v>
      </c>
      <c r="P17" s="32">
        <v>24</v>
      </c>
      <c r="Q17" s="32">
        <v>28</v>
      </c>
      <c r="R17" s="32">
        <v>16</v>
      </c>
      <c r="S17" s="32">
        <v>21</v>
      </c>
      <c r="T17" s="32">
        <v>27</v>
      </c>
      <c r="U17" s="32">
        <v>15</v>
      </c>
      <c r="V17" s="32">
        <v>4</v>
      </c>
      <c r="W17" s="32">
        <v>2</v>
      </c>
      <c r="X17" s="32">
        <v>2</v>
      </c>
      <c r="Y17" s="32">
        <v>3</v>
      </c>
      <c r="Z17" s="32">
        <v>3</v>
      </c>
      <c r="AA17" s="52">
        <v>6.448541898374941</v>
      </c>
      <c r="AB17" s="34">
        <v>6.486607020890864</v>
      </c>
      <c r="AC17" s="34">
        <v>1.9239658425790032</v>
      </c>
    </row>
    <row r="18" spans="2:29" ht="12" customHeight="1">
      <c r="B18" s="223" t="s">
        <v>345</v>
      </c>
      <c r="C18" s="229"/>
      <c r="D18" s="32">
        <v>2415</v>
      </c>
      <c r="E18" s="32">
        <v>0</v>
      </c>
      <c r="F18" s="32">
        <v>0</v>
      </c>
      <c r="G18" s="32">
        <v>1</v>
      </c>
      <c r="H18" s="32">
        <v>11</v>
      </c>
      <c r="I18" s="32">
        <v>13</v>
      </c>
      <c r="J18" s="32">
        <v>40</v>
      </c>
      <c r="K18" s="32">
        <v>49</v>
      </c>
      <c r="L18" s="32">
        <v>107</v>
      </c>
      <c r="M18" s="32">
        <v>149</v>
      </c>
      <c r="N18" s="32">
        <v>179</v>
      </c>
      <c r="O18" s="32">
        <v>197</v>
      </c>
      <c r="P18" s="32">
        <v>229</v>
      </c>
      <c r="Q18" s="32">
        <v>275</v>
      </c>
      <c r="R18" s="32">
        <v>295</v>
      </c>
      <c r="S18" s="32">
        <v>236</v>
      </c>
      <c r="T18" s="32">
        <v>204</v>
      </c>
      <c r="U18" s="32">
        <v>149</v>
      </c>
      <c r="V18" s="32">
        <v>103</v>
      </c>
      <c r="W18" s="32">
        <v>60</v>
      </c>
      <c r="X18" s="32">
        <v>32</v>
      </c>
      <c r="Y18" s="32">
        <v>32</v>
      </c>
      <c r="Z18" s="32">
        <v>54</v>
      </c>
      <c r="AA18" s="52">
        <v>6.9223644887475775</v>
      </c>
      <c r="AB18" s="34">
        <v>6.952488958538499</v>
      </c>
      <c r="AC18" s="34">
        <v>1.9853994710035976</v>
      </c>
    </row>
    <row r="19" spans="2:29" ht="12" customHeight="1">
      <c r="B19" s="223" t="s">
        <v>346</v>
      </c>
      <c r="C19" s="229"/>
      <c r="D19" s="32">
        <v>1144</v>
      </c>
      <c r="E19" s="32">
        <v>0</v>
      </c>
      <c r="F19" s="32">
        <v>0</v>
      </c>
      <c r="G19" s="32">
        <v>0</v>
      </c>
      <c r="H19" s="32">
        <v>2</v>
      </c>
      <c r="I19" s="32">
        <v>8</v>
      </c>
      <c r="J19" s="32">
        <v>12</v>
      </c>
      <c r="K19" s="32">
        <v>29</v>
      </c>
      <c r="L19" s="32">
        <v>61</v>
      </c>
      <c r="M19" s="32">
        <v>77</v>
      </c>
      <c r="N19" s="32">
        <v>97</v>
      </c>
      <c r="O19" s="32">
        <v>112</v>
      </c>
      <c r="P19" s="32">
        <v>114</v>
      </c>
      <c r="Q19" s="32">
        <v>130</v>
      </c>
      <c r="R19" s="32">
        <v>106</v>
      </c>
      <c r="S19" s="32">
        <v>126</v>
      </c>
      <c r="T19" s="32">
        <v>107</v>
      </c>
      <c r="U19" s="32">
        <v>72</v>
      </c>
      <c r="V19" s="32">
        <v>38</v>
      </c>
      <c r="W19" s="32">
        <v>22</v>
      </c>
      <c r="X19" s="32">
        <v>10</v>
      </c>
      <c r="Y19" s="32">
        <v>8</v>
      </c>
      <c r="Z19" s="32">
        <v>13</v>
      </c>
      <c r="AA19" s="52">
        <v>6.797690255367728</v>
      </c>
      <c r="AB19" s="34">
        <v>6.7415197992253955</v>
      </c>
      <c r="AC19" s="34">
        <v>1.7279091514353202</v>
      </c>
    </row>
    <row r="20" spans="2:29" ht="12" customHeight="1">
      <c r="B20" s="223" t="s">
        <v>347</v>
      </c>
      <c r="C20" s="229"/>
      <c r="D20" s="32">
        <v>433</v>
      </c>
      <c r="E20" s="32">
        <v>0</v>
      </c>
      <c r="F20" s="32">
        <v>0</v>
      </c>
      <c r="G20" s="32">
        <v>0</v>
      </c>
      <c r="H20" s="32">
        <v>0</v>
      </c>
      <c r="I20" s="32">
        <v>2</v>
      </c>
      <c r="J20" s="32">
        <v>8</v>
      </c>
      <c r="K20" s="32">
        <v>15</v>
      </c>
      <c r="L20" s="32">
        <v>26</v>
      </c>
      <c r="M20" s="32">
        <v>39</v>
      </c>
      <c r="N20" s="32">
        <v>43</v>
      </c>
      <c r="O20" s="32">
        <v>36</v>
      </c>
      <c r="P20" s="32">
        <v>41</v>
      </c>
      <c r="Q20" s="32">
        <v>52</v>
      </c>
      <c r="R20" s="32">
        <v>49</v>
      </c>
      <c r="S20" s="32">
        <v>37</v>
      </c>
      <c r="T20" s="32">
        <v>34</v>
      </c>
      <c r="U20" s="32">
        <v>21</v>
      </c>
      <c r="V20" s="32">
        <v>15</v>
      </c>
      <c r="W20" s="32">
        <v>4</v>
      </c>
      <c r="X20" s="32">
        <v>5</v>
      </c>
      <c r="Y20" s="32">
        <v>2</v>
      </c>
      <c r="Z20" s="32">
        <v>4</v>
      </c>
      <c r="AA20" s="52">
        <v>6.552475247524753</v>
      </c>
      <c r="AB20" s="34">
        <v>6.534998413323038</v>
      </c>
      <c r="AC20" s="34">
        <v>1.6915714255747247</v>
      </c>
    </row>
    <row r="21" spans="2:29" ht="12" customHeight="1">
      <c r="B21" s="223" t="s">
        <v>385</v>
      </c>
      <c r="C21" s="229"/>
      <c r="D21" s="32">
        <v>900</v>
      </c>
      <c r="E21" s="32">
        <v>0</v>
      </c>
      <c r="F21" s="32">
        <v>0</v>
      </c>
      <c r="G21" s="32">
        <v>1</v>
      </c>
      <c r="H21" s="32">
        <v>0</v>
      </c>
      <c r="I21" s="32">
        <v>3</v>
      </c>
      <c r="J21" s="32">
        <v>11</v>
      </c>
      <c r="K21" s="32">
        <v>18</v>
      </c>
      <c r="L21" s="32">
        <v>31</v>
      </c>
      <c r="M21" s="32">
        <v>65</v>
      </c>
      <c r="N21" s="32">
        <v>74</v>
      </c>
      <c r="O21" s="32">
        <v>81</v>
      </c>
      <c r="P21" s="32">
        <v>98</v>
      </c>
      <c r="Q21" s="32">
        <v>105</v>
      </c>
      <c r="R21" s="32">
        <v>108</v>
      </c>
      <c r="S21" s="32">
        <v>100</v>
      </c>
      <c r="T21" s="32">
        <v>87</v>
      </c>
      <c r="U21" s="32">
        <v>62</v>
      </c>
      <c r="V21" s="32">
        <v>31</v>
      </c>
      <c r="W21" s="32">
        <v>10</v>
      </c>
      <c r="X21" s="32">
        <v>4</v>
      </c>
      <c r="Y21" s="32">
        <v>4</v>
      </c>
      <c r="Z21" s="32">
        <v>7</v>
      </c>
      <c r="AA21" s="52">
        <v>6.83188712597616</v>
      </c>
      <c r="AB21" s="34">
        <v>6.789473401446985</v>
      </c>
      <c r="AC21" s="34">
        <v>1.6215069609042498</v>
      </c>
    </row>
    <row r="22" spans="2:29" ht="12" customHeight="1">
      <c r="B22" s="225" t="s">
        <v>348</v>
      </c>
      <c r="C22" s="230"/>
      <c r="D22" s="33">
        <v>801</v>
      </c>
      <c r="E22" s="33">
        <v>0</v>
      </c>
      <c r="F22" s="33">
        <v>2</v>
      </c>
      <c r="G22" s="33">
        <v>3</v>
      </c>
      <c r="H22" s="33">
        <v>2</v>
      </c>
      <c r="I22" s="33">
        <v>8</v>
      </c>
      <c r="J22" s="33">
        <v>18</v>
      </c>
      <c r="K22" s="33">
        <v>25</v>
      </c>
      <c r="L22" s="33">
        <v>42</v>
      </c>
      <c r="M22" s="33">
        <v>52</v>
      </c>
      <c r="N22" s="33">
        <v>88</v>
      </c>
      <c r="O22" s="33">
        <v>66</v>
      </c>
      <c r="P22" s="33">
        <v>80</v>
      </c>
      <c r="Q22" s="33">
        <v>95</v>
      </c>
      <c r="R22" s="33">
        <v>86</v>
      </c>
      <c r="S22" s="33">
        <v>83</v>
      </c>
      <c r="T22" s="33">
        <v>74</v>
      </c>
      <c r="U22" s="33">
        <v>49</v>
      </c>
      <c r="V22" s="33">
        <v>15</v>
      </c>
      <c r="W22" s="33">
        <v>3</v>
      </c>
      <c r="X22" s="33">
        <v>4</v>
      </c>
      <c r="Y22" s="33">
        <v>2</v>
      </c>
      <c r="Z22" s="33">
        <v>4</v>
      </c>
      <c r="AA22" s="51">
        <v>6.563746401498685</v>
      </c>
      <c r="AB22" s="35">
        <v>6.4676356614003225</v>
      </c>
      <c r="AC22" s="35">
        <v>1.6651176004046393</v>
      </c>
    </row>
    <row r="23" spans="2:29" ht="12">
      <c r="B23" s="274" t="s">
        <v>4</v>
      </c>
      <c r="C23" s="229"/>
      <c r="D23" s="32">
        <v>830</v>
      </c>
      <c r="E23" s="32">
        <v>0</v>
      </c>
      <c r="F23" s="32">
        <v>0</v>
      </c>
      <c r="G23" s="32">
        <v>1</v>
      </c>
      <c r="H23" s="32">
        <v>3</v>
      </c>
      <c r="I23" s="32">
        <v>6</v>
      </c>
      <c r="J23" s="32">
        <v>19</v>
      </c>
      <c r="K23" s="32">
        <v>26</v>
      </c>
      <c r="L23" s="32">
        <v>39</v>
      </c>
      <c r="M23" s="32">
        <v>48</v>
      </c>
      <c r="N23" s="32">
        <v>73</v>
      </c>
      <c r="O23" s="32">
        <v>80</v>
      </c>
      <c r="P23" s="32">
        <v>84</v>
      </c>
      <c r="Q23" s="32">
        <v>94</v>
      </c>
      <c r="R23" s="32">
        <v>122</v>
      </c>
      <c r="S23" s="32">
        <v>88</v>
      </c>
      <c r="T23" s="32">
        <v>75</v>
      </c>
      <c r="U23" s="32">
        <v>38</v>
      </c>
      <c r="V23" s="32">
        <v>16</v>
      </c>
      <c r="W23" s="32">
        <v>3</v>
      </c>
      <c r="X23" s="32">
        <v>3</v>
      </c>
      <c r="Y23" s="32">
        <v>4</v>
      </c>
      <c r="Z23" s="32">
        <v>8</v>
      </c>
      <c r="AA23" s="52">
        <v>6.710426733575781</v>
      </c>
      <c r="AB23" s="34">
        <v>6.603009930650079</v>
      </c>
      <c r="AC23" s="34">
        <v>1.9511228603621567</v>
      </c>
    </row>
    <row r="24" spans="2:29" ht="12">
      <c r="B24" s="274" t="s">
        <v>5</v>
      </c>
      <c r="C24" s="229"/>
      <c r="D24" s="32">
        <v>76</v>
      </c>
      <c r="E24" s="32">
        <v>0</v>
      </c>
      <c r="F24" s="32">
        <v>0</v>
      </c>
      <c r="G24" s="32">
        <v>0</v>
      </c>
      <c r="H24" s="32">
        <v>0</v>
      </c>
      <c r="I24" s="32">
        <v>1</v>
      </c>
      <c r="J24" s="32">
        <v>1</v>
      </c>
      <c r="K24" s="32">
        <v>5</v>
      </c>
      <c r="L24" s="32">
        <v>5</v>
      </c>
      <c r="M24" s="32">
        <v>7</v>
      </c>
      <c r="N24" s="32">
        <v>5</v>
      </c>
      <c r="O24" s="32">
        <v>10</v>
      </c>
      <c r="P24" s="32">
        <v>7</v>
      </c>
      <c r="Q24" s="32">
        <v>6</v>
      </c>
      <c r="R24" s="32">
        <v>6</v>
      </c>
      <c r="S24" s="32">
        <v>12</v>
      </c>
      <c r="T24" s="32">
        <v>9</v>
      </c>
      <c r="U24" s="32">
        <v>1</v>
      </c>
      <c r="V24" s="32">
        <v>0</v>
      </c>
      <c r="W24" s="32">
        <v>1</v>
      </c>
      <c r="X24" s="32">
        <v>0</v>
      </c>
      <c r="Y24" s="32">
        <v>0</v>
      </c>
      <c r="Z24" s="32">
        <v>0</v>
      </c>
      <c r="AA24" s="52">
        <v>6.288673422851974</v>
      </c>
      <c r="AB24" s="34">
        <v>6.275575638665407</v>
      </c>
      <c r="AC24" s="34">
        <v>1.564709481315963</v>
      </c>
    </row>
    <row r="25" spans="2:29" ht="12">
      <c r="B25" s="274" t="s">
        <v>6</v>
      </c>
      <c r="C25" s="229"/>
      <c r="D25" s="32">
        <v>228</v>
      </c>
      <c r="E25" s="32">
        <v>0</v>
      </c>
      <c r="F25" s="32">
        <v>0</v>
      </c>
      <c r="G25" s="32">
        <v>0</v>
      </c>
      <c r="H25" s="32">
        <v>3</v>
      </c>
      <c r="I25" s="32">
        <v>4</v>
      </c>
      <c r="J25" s="32">
        <v>6</v>
      </c>
      <c r="K25" s="32">
        <v>9</v>
      </c>
      <c r="L25" s="32">
        <v>8</v>
      </c>
      <c r="M25" s="32">
        <v>19</v>
      </c>
      <c r="N25" s="32">
        <v>23</v>
      </c>
      <c r="O25" s="32">
        <v>20</v>
      </c>
      <c r="P25" s="32">
        <v>32</v>
      </c>
      <c r="Q25" s="32">
        <v>32</v>
      </c>
      <c r="R25" s="32">
        <v>16</v>
      </c>
      <c r="S25" s="32">
        <v>29</v>
      </c>
      <c r="T25" s="32">
        <v>17</v>
      </c>
      <c r="U25" s="32">
        <v>4</v>
      </c>
      <c r="V25" s="32">
        <v>0</v>
      </c>
      <c r="W25" s="32">
        <v>1</v>
      </c>
      <c r="X25" s="32">
        <v>0</v>
      </c>
      <c r="Y25" s="32">
        <v>3</v>
      </c>
      <c r="Z25" s="32">
        <v>2</v>
      </c>
      <c r="AA25" s="52">
        <v>6.359263346026195</v>
      </c>
      <c r="AB25" s="34">
        <v>6.2885721855499295</v>
      </c>
      <c r="AC25" s="34">
        <v>1.744031820396536</v>
      </c>
    </row>
    <row r="26" spans="2:29" ht="12">
      <c r="B26" s="274" t="s">
        <v>7</v>
      </c>
      <c r="C26" s="229"/>
      <c r="D26" s="32">
        <v>322</v>
      </c>
      <c r="E26" s="32">
        <v>0</v>
      </c>
      <c r="F26" s="32">
        <v>0</v>
      </c>
      <c r="G26" s="32">
        <v>1</v>
      </c>
      <c r="H26" s="32">
        <v>3</v>
      </c>
      <c r="I26" s="32">
        <v>2</v>
      </c>
      <c r="J26" s="32">
        <v>4</v>
      </c>
      <c r="K26" s="32">
        <v>12</v>
      </c>
      <c r="L26" s="32">
        <v>15</v>
      </c>
      <c r="M26" s="32">
        <v>18</v>
      </c>
      <c r="N26" s="32">
        <v>33</v>
      </c>
      <c r="O26" s="32">
        <v>39</v>
      </c>
      <c r="P26" s="32">
        <v>37</v>
      </c>
      <c r="Q26" s="32">
        <v>29</v>
      </c>
      <c r="R26" s="32">
        <v>39</v>
      </c>
      <c r="S26" s="32">
        <v>27</v>
      </c>
      <c r="T26" s="32">
        <v>25</v>
      </c>
      <c r="U26" s="32">
        <v>20</v>
      </c>
      <c r="V26" s="32">
        <v>8</v>
      </c>
      <c r="W26" s="32">
        <v>4</v>
      </c>
      <c r="X26" s="32">
        <v>2</v>
      </c>
      <c r="Y26" s="32">
        <v>0</v>
      </c>
      <c r="Z26" s="32">
        <v>4</v>
      </c>
      <c r="AA26" s="52">
        <v>6.430660495268717</v>
      </c>
      <c r="AB26" s="34">
        <v>6.506130742852819</v>
      </c>
      <c r="AC26" s="34">
        <v>1.6832640276449589</v>
      </c>
    </row>
    <row r="27" spans="2:29" ht="12">
      <c r="B27" s="274" t="s">
        <v>8</v>
      </c>
      <c r="C27" s="229"/>
      <c r="D27" s="32">
        <v>86</v>
      </c>
      <c r="E27" s="32">
        <v>0</v>
      </c>
      <c r="F27" s="32">
        <v>0</v>
      </c>
      <c r="G27" s="32">
        <v>1</v>
      </c>
      <c r="H27" s="32">
        <v>1</v>
      </c>
      <c r="I27" s="32">
        <v>2</v>
      </c>
      <c r="J27" s="32">
        <v>3</v>
      </c>
      <c r="K27" s="32">
        <v>0</v>
      </c>
      <c r="L27" s="32">
        <v>6</v>
      </c>
      <c r="M27" s="32">
        <v>10</v>
      </c>
      <c r="N27" s="32">
        <v>10</v>
      </c>
      <c r="O27" s="32">
        <v>11</v>
      </c>
      <c r="P27" s="32">
        <v>6</v>
      </c>
      <c r="Q27" s="32">
        <v>9</v>
      </c>
      <c r="R27" s="32">
        <v>11</v>
      </c>
      <c r="S27" s="32">
        <v>8</v>
      </c>
      <c r="T27" s="32">
        <v>4</v>
      </c>
      <c r="U27" s="32">
        <v>2</v>
      </c>
      <c r="V27" s="32">
        <v>0</v>
      </c>
      <c r="W27" s="32">
        <v>1</v>
      </c>
      <c r="X27" s="32">
        <v>0</v>
      </c>
      <c r="Y27" s="32">
        <v>0</v>
      </c>
      <c r="Z27" s="32">
        <v>1</v>
      </c>
      <c r="AA27" s="52">
        <v>5.987292617943432</v>
      </c>
      <c r="AB27" s="34">
        <v>6.076814199597655</v>
      </c>
      <c r="AC27" s="34">
        <v>1.7599854440434288</v>
      </c>
    </row>
    <row r="28" spans="2:29" ht="12">
      <c r="B28" s="274" t="s">
        <v>9</v>
      </c>
      <c r="C28" s="229"/>
      <c r="D28" s="32">
        <v>93</v>
      </c>
      <c r="E28" s="32">
        <v>0</v>
      </c>
      <c r="F28" s="32">
        <v>0</v>
      </c>
      <c r="G28" s="32">
        <v>0</v>
      </c>
      <c r="H28" s="32">
        <v>2</v>
      </c>
      <c r="I28" s="32">
        <v>0</v>
      </c>
      <c r="J28" s="32">
        <v>3</v>
      </c>
      <c r="K28" s="32">
        <v>2</v>
      </c>
      <c r="L28" s="32">
        <v>5</v>
      </c>
      <c r="M28" s="32">
        <v>2</v>
      </c>
      <c r="N28" s="32">
        <v>8</v>
      </c>
      <c r="O28" s="32">
        <v>13</v>
      </c>
      <c r="P28" s="32">
        <v>11</v>
      </c>
      <c r="Q28" s="32">
        <v>9</v>
      </c>
      <c r="R28" s="32">
        <v>9</v>
      </c>
      <c r="S28" s="32">
        <v>9</v>
      </c>
      <c r="T28" s="32">
        <v>9</v>
      </c>
      <c r="U28" s="32">
        <v>8</v>
      </c>
      <c r="V28" s="32">
        <v>1</v>
      </c>
      <c r="W28" s="32">
        <v>1</v>
      </c>
      <c r="X28" s="32">
        <v>1</v>
      </c>
      <c r="Y28" s="32">
        <v>0</v>
      </c>
      <c r="Z28" s="32">
        <v>0</v>
      </c>
      <c r="AA28" s="52">
        <v>6.5841287761933955</v>
      </c>
      <c r="AB28" s="34">
        <v>6.486592908981701</v>
      </c>
      <c r="AC28" s="34">
        <v>1.669446121853576</v>
      </c>
    </row>
    <row r="29" spans="2:29" ht="12">
      <c r="B29" s="274" t="s">
        <v>10</v>
      </c>
      <c r="C29" s="229"/>
      <c r="D29" s="32">
        <v>140</v>
      </c>
      <c r="E29" s="32">
        <v>0</v>
      </c>
      <c r="F29" s="32">
        <v>0</v>
      </c>
      <c r="G29" s="32">
        <v>0</v>
      </c>
      <c r="H29" s="32">
        <v>0</v>
      </c>
      <c r="I29" s="32">
        <v>2</v>
      </c>
      <c r="J29" s="32">
        <v>7</v>
      </c>
      <c r="K29" s="32">
        <v>4</v>
      </c>
      <c r="L29" s="32">
        <v>13</v>
      </c>
      <c r="M29" s="32">
        <v>7</v>
      </c>
      <c r="N29" s="32">
        <v>13</v>
      </c>
      <c r="O29" s="32">
        <v>10</v>
      </c>
      <c r="P29" s="32">
        <v>21</v>
      </c>
      <c r="Q29" s="32">
        <v>14</v>
      </c>
      <c r="R29" s="32">
        <v>11</v>
      </c>
      <c r="S29" s="32">
        <v>15</v>
      </c>
      <c r="T29" s="32">
        <v>9</v>
      </c>
      <c r="U29" s="32">
        <v>5</v>
      </c>
      <c r="V29" s="32">
        <v>3</v>
      </c>
      <c r="W29" s="32">
        <v>1</v>
      </c>
      <c r="X29" s="32">
        <v>1</v>
      </c>
      <c r="Y29" s="32">
        <v>0</v>
      </c>
      <c r="Z29" s="32">
        <v>4</v>
      </c>
      <c r="AA29" s="52">
        <v>6.398440838244341</v>
      </c>
      <c r="AB29" s="34">
        <v>6.401238147426451</v>
      </c>
      <c r="AC29" s="34">
        <v>1.9545140879602898</v>
      </c>
    </row>
    <row r="30" spans="2:29" ht="12">
      <c r="B30" s="274" t="s">
        <v>11</v>
      </c>
      <c r="C30" s="229"/>
      <c r="D30" s="32">
        <v>509</v>
      </c>
      <c r="E30" s="32">
        <v>0</v>
      </c>
      <c r="F30" s="32">
        <v>0</v>
      </c>
      <c r="G30" s="32">
        <v>2</v>
      </c>
      <c r="H30" s="32">
        <v>4</v>
      </c>
      <c r="I30" s="32">
        <v>7</v>
      </c>
      <c r="J30" s="32">
        <v>8</v>
      </c>
      <c r="K30" s="32">
        <v>19</v>
      </c>
      <c r="L30" s="32">
        <v>23</v>
      </c>
      <c r="M30" s="32">
        <v>26</v>
      </c>
      <c r="N30" s="32">
        <v>35</v>
      </c>
      <c r="O30" s="32">
        <v>58</v>
      </c>
      <c r="P30" s="32">
        <v>44</v>
      </c>
      <c r="Q30" s="32">
        <v>51</v>
      </c>
      <c r="R30" s="32">
        <v>56</v>
      </c>
      <c r="S30" s="32">
        <v>58</v>
      </c>
      <c r="T30" s="32">
        <v>44</v>
      </c>
      <c r="U30" s="32">
        <v>39</v>
      </c>
      <c r="V30" s="32">
        <v>12</v>
      </c>
      <c r="W30" s="32">
        <v>11</v>
      </c>
      <c r="X30" s="32">
        <v>3</v>
      </c>
      <c r="Y30" s="32">
        <v>4</v>
      </c>
      <c r="Z30" s="32">
        <v>5</v>
      </c>
      <c r="AA30" s="52">
        <v>6.806322595409006</v>
      </c>
      <c r="AB30" s="34">
        <v>6.680150240985964</v>
      </c>
      <c r="AC30" s="34">
        <v>1.8079849234016927</v>
      </c>
    </row>
    <row r="31" spans="2:29" ht="12">
      <c r="B31" s="274" t="s">
        <v>12</v>
      </c>
      <c r="C31" s="229"/>
      <c r="D31" s="32">
        <v>296</v>
      </c>
      <c r="E31" s="32">
        <v>0</v>
      </c>
      <c r="F31" s="32">
        <v>0</v>
      </c>
      <c r="G31" s="32">
        <v>1</v>
      </c>
      <c r="H31" s="32">
        <v>1</v>
      </c>
      <c r="I31" s="32">
        <v>1</v>
      </c>
      <c r="J31" s="32">
        <v>4</v>
      </c>
      <c r="K31" s="32">
        <v>11</v>
      </c>
      <c r="L31" s="32">
        <v>20</v>
      </c>
      <c r="M31" s="32">
        <v>22</v>
      </c>
      <c r="N31" s="32">
        <v>31</v>
      </c>
      <c r="O31" s="32">
        <v>30</v>
      </c>
      <c r="P31" s="32">
        <v>21</v>
      </c>
      <c r="Q31" s="32">
        <v>30</v>
      </c>
      <c r="R31" s="32">
        <v>27</v>
      </c>
      <c r="S31" s="32">
        <v>30</v>
      </c>
      <c r="T31" s="32">
        <v>33</v>
      </c>
      <c r="U31" s="32">
        <v>21</v>
      </c>
      <c r="V31" s="32">
        <v>8</v>
      </c>
      <c r="W31" s="32">
        <v>3</v>
      </c>
      <c r="X31" s="32">
        <v>1</v>
      </c>
      <c r="Y31" s="32">
        <v>0</v>
      </c>
      <c r="Z31" s="32">
        <v>1</v>
      </c>
      <c r="AA31" s="52">
        <v>6.620351292103313</v>
      </c>
      <c r="AB31" s="34">
        <v>6.507477968142465</v>
      </c>
      <c r="AC31" s="34">
        <v>1.648734407612087</v>
      </c>
    </row>
    <row r="32" spans="2:29" ht="12">
      <c r="B32" s="274" t="s">
        <v>13</v>
      </c>
      <c r="C32" s="229"/>
      <c r="D32" s="32">
        <v>353</v>
      </c>
      <c r="E32" s="32">
        <v>1</v>
      </c>
      <c r="F32" s="32">
        <v>1</v>
      </c>
      <c r="G32" s="32">
        <v>0</v>
      </c>
      <c r="H32" s="32">
        <v>1</v>
      </c>
      <c r="I32" s="32">
        <v>2</v>
      </c>
      <c r="J32" s="32">
        <v>1</v>
      </c>
      <c r="K32" s="32">
        <v>9</v>
      </c>
      <c r="L32" s="32">
        <v>15</v>
      </c>
      <c r="M32" s="32">
        <v>25</v>
      </c>
      <c r="N32" s="32">
        <v>35</v>
      </c>
      <c r="O32" s="32">
        <v>39</v>
      </c>
      <c r="P32" s="32">
        <v>39</v>
      </c>
      <c r="Q32" s="32">
        <v>54</v>
      </c>
      <c r="R32" s="32">
        <v>38</v>
      </c>
      <c r="S32" s="32">
        <v>37</v>
      </c>
      <c r="T32" s="32">
        <v>25</v>
      </c>
      <c r="U32" s="32">
        <v>15</v>
      </c>
      <c r="V32" s="32">
        <v>8</v>
      </c>
      <c r="W32" s="32">
        <v>5</v>
      </c>
      <c r="X32" s="32">
        <v>0</v>
      </c>
      <c r="Y32" s="32">
        <v>1</v>
      </c>
      <c r="Z32" s="32">
        <v>2</v>
      </c>
      <c r="AA32" s="52">
        <v>6.579101889149828</v>
      </c>
      <c r="AB32" s="34">
        <v>6.524471892665473</v>
      </c>
      <c r="AC32" s="34">
        <v>1.5272369792201659</v>
      </c>
    </row>
    <row r="33" spans="2:29" ht="12">
      <c r="B33" s="274" t="s">
        <v>14</v>
      </c>
      <c r="C33" s="229"/>
      <c r="D33" s="32">
        <v>943</v>
      </c>
      <c r="E33" s="32">
        <v>0</v>
      </c>
      <c r="F33" s="32">
        <v>1</v>
      </c>
      <c r="G33" s="32">
        <v>0</v>
      </c>
      <c r="H33" s="32">
        <v>4</v>
      </c>
      <c r="I33" s="32">
        <v>7</v>
      </c>
      <c r="J33" s="32">
        <v>16</v>
      </c>
      <c r="K33" s="32">
        <v>26</v>
      </c>
      <c r="L33" s="32">
        <v>33</v>
      </c>
      <c r="M33" s="32">
        <v>57</v>
      </c>
      <c r="N33" s="32">
        <v>85</v>
      </c>
      <c r="O33" s="32">
        <v>97</v>
      </c>
      <c r="P33" s="32">
        <v>98</v>
      </c>
      <c r="Q33" s="32">
        <v>103</v>
      </c>
      <c r="R33" s="32">
        <v>114</v>
      </c>
      <c r="S33" s="32">
        <v>90</v>
      </c>
      <c r="T33" s="32">
        <v>71</v>
      </c>
      <c r="U33" s="32">
        <v>48</v>
      </c>
      <c r="V33" s="32">
        <v>35</v>
      </c>
      <c r="W33" s="32">
        <v>23</v>
      </c>
      <c r="X33" s="32">
        <v>10</v>
      </c>
      <c r="Y33" s="32">
        <v>9</v>
      </c>
      <c r="Z33" s="32">
        <v>16</v>
      </c>
      <c r="AA33" s="52">
        <v>6.6960876458433285</v>
      </c>
      <c r="AB33" s="34">
        <v>6.780902284741321</v>
      </c>
      <c r="AC33" s="34">
        <v>1.992262951356897</v>
      </c>
    </row>
    <row r="34" spans="2:29" ht="12">
      <c r="B34" s="274" t="s">
        <v>15</v>
      </c>
      <c r="C34" s="229"/>
      <c r="D34" s="32">
        <v>841</v>
      </c>
      <c r="E34" s="32">
        <v>0</v>
      </c>
      <c r="F34" s="32">
        <v>1</v>
      </c>
      <c r="G34" s="32">
        <v>2</v>
      </c>
      <c r="H34" s="32">
        <v>4</v>
      </c>
      <c r="I34" s="32">
        <v>9</v>
      </c>
      <c r="J34" s="32">
        <v>22</v>
      </c>
      <c r="K34" s="32">
        <v>19</v>
      </c>
      <c r="L34" s="32">
        <v>31</v>
      </c>
      <c r="M34" s="32">
        <v>47</v>
      </c>
      <c r="N34" s="32">
        <v>87</v>
      </c>
      <c r="O34" s="32">
        <v>70</v>
      </c>
      <c r="P34" s="32">
        <v>95</v>
      </c>
      <c r="Q34" s="32">
        <v>113</v>
      </c>
      <c r="R34" s="32">
        <v>82</v>
      </c>
      <c r="S34" s="32">
        <v>77</v>
      </c>
      <c r="T34" s="32">
        <v>67</v>
      </c>
      <c r="U34" s="32">
        <v>52</v>
      </c>
      <c r="V34" s="32">
        <v>28</v>
      </c>
      <c r="W34" s="32">
        <v>13</v>
      </c>
      <c r="X34" s="32">
        <v>5</v>
      </c>
      <c r="Y34" s="32">
        <v>3</v>
      </c>
      <c r="Z34" s="32">
        <v>14</v>
      </c>
      <c r="AA34" s="52">
        <v>6.6604127579737336</v>
      </c>
      <c r="AB34" s="34">
        <v>6.656181750162215</v>
      </c>
      <c r="AC34" s="34">
        <v>1.801826839357627</v>
      </c>
    </row>
    <row r="35" spans="2:29" ht="12">
      <c r="B35" s="274" t="s">
        <v>16</v>
      </c>
      <c r="C35" s="229"/>
      <c r="D35" s="32">
        <v>990</v>
      </c>
      <c r="E35" s="32">
        <v>0</v>
      </c>
      <c r="F35" s="32">
        <v>1</v>
      </c>
      <c r="G35" s="32">
        <v>0</v>
      </c>
      <c r="H35" s="32">
        <v>1</v>
      </c>
      <c r="I35" s="32">
        <v>8</v>
      </c>
      <c r="J35" s="32">
        <v>10</v>
      </c>
      <c r="K35" s="32">
        <v>19</v>
      </c>
      <c r="L35" s="32">
        <v>42</v>
      </c>
      <c r="M35" s="32">
        <v>45</v>
      </c>
      <c r="N35" s="32">
        <v>63</v>
      </c>
      <c r="O35" s="32">
        <v>86</v>
      </c>
      <c r="P35" s="32">
        <v>96</v>
      </c>
      <c r="Q35" s="32">
        <v>100</v>
      </c>
      <c r="R35" s="32">
        <v>90</v>
      </c>
      <c r="S35" s="32">
        <v>90</v>
      </c>
      <c r="T35" s="32">
        <v>80</v>
      </c>
      <c r="U35" s="32">
        <v>72</v>
      </c>
      <c r="V35" s="32">
        <v>45</v>
      </c>
      <c r="W35" s="32">
        <v>40</v>
      </c>
      <c r="X35" s="32">
        <v>26</v>
      </c>
      <c r="Y35" s="32">
        <v>14</v>
      </c>
      <c r="Z35" s="32">
        <v>62</v>
      </c>
      <c r="AA35" s="52">
        <v>7.1653290560401235</v>
      </c>
      <c r="AB35" s="34">
        <v>7.405644280169174</v>
      </c>
      <c r="AC35" s="34">
        <v>2.4500545590947453</v>
      </c>
    </row>
    <row r="36" spans="2:29" ht="12">
      <c r="B36" s="274" t="s">
        <v>17</v>
      </c>
      <c r="C36" s="229"/>
      <c r="D36" s="32">
        <v>921</v>
      </c>
      <c r="E36" s="32">
        <v>0</v>
      </c>
      <c r="F36" s="32">
        <v>1</v>
      </c>
      <c r="G36" s="32">
        <v>3</v>
      </c>
      <c r="H36" s="32">
        <v>1</v>
      </c>
      <c r="I36" s="32">
        <v>6</v>
      </c>
      <c r="J36" s="32">
        <v>14</v>
      </c>
      <c r="K36" s="32">
        <v>18</v>
      </c>
      <c r="L36" s="32">
        <v>25</v>
      </c>
      <c r="M36" s="32">
        <v>48</v>
      </c>
      <c r="N36" s="32">
        <v>70</v>
      </c>
      <c r="O36" s="32">
        <v>79</v>
      </c>
      <c r="P36" s="32">
        <v>85</v>
      </c>
      <c r="Q36" s="32">
        <v>93</v>
      </c>
      <c r="R36" s="32">
        <v>89</v>
      </c>
      <c r="S36" s="32">
        <v>107</v>
      </c>
      <c r="T36" s="32">
        <v>92</v>
      </c>
      <c r="U36" s="32">
        <v>52</v>
      </c>
      <c r="V36" s="32">
        <v>51</v>
      </c>
      <c r="W36" s="32">
        <v>34</v>
      </c>
      <c r="X36" s="32">
        <v>17</v>
      </c>
      <c r="Y36" s="32">
        <v>10</v>
      </c>
      <c r="Z36" s="32">
        <v>26</v>
      </c>
      <c r="AA36" s="52">
        <v>7.1325930712685475</v>
      </c>
      <c r="AB36" s="34">
        <v>7.135529427195449</v>
      </c>
      <c r="AC36" s="34">
        <v>2.0362471464020997</v>
      </c>
    </row>
    <row r="37" spans="2:29" ht="12">
      <c r="B37" s="274" t="s">
        <v>18</v>
      </c>
      <c r="C37" s="229"/>
      <c r="D37" s="32">
        <v>160</v>
      </c>
      <c r="E37" s="32">
        <v>0</v>
      </c>
      <c r="F37" s="32">
        <v>0</v>
      </c>
      <c r="G37" s="32">
        <v>0</v>
      </c>
      <c r="H37" s="32">
        <v>0</v>
      </c>
      <c r="I37" s="32">
        <v>4</v>
      </c>
      <c r="J37" s="32">
        <v>1</v>
      </c>
      <c r="K37" s="32">
        <v>4</v>
      </c>
      <c r="L37" s="32">
        <v>9</v>
      </c>
      <c r="M37" s="32">
        <v>11</v>
      </c>
      <c r="N37" s="32">
        <v>15</v>
      </c>
      <c r="O37" s="32">
        <v>16</v>
      </c>
      <c r="P37" s="32">
        <v>24</v>
      </c>
      <c r="Q37" s="32">
        <v>12</v>
      </c>
      <c r="R37" s="32">
        <v>15</v>
      </c>
      <c r="S37" s="32">
        <v>17</v>
      </c>
      <c r="T37" s="32">
        <v>14</v>
      </c>
      <c r="U37" s="32">
        <v>7</v>
      </c>
      <c r="V37" s="32">
        <v>5</v>
      </c>
      <c r="W37" s="32">
        <v>2</v>
      </c>
      <c r="X37" s="32">
        <v>2</v>
      </c>
      <c r="Y37" s="32">
        <v>0</v>
      </c>
      <c r="Z37" s="32">
        <v>2</v>
      </c>
      <c r="AA37" s="52">
        <v>6.417665576515926</v>
      </c>
      <c r="AB37" s="34">
        <v>6.555478779592993</v>
      </c>
      <c r="AC37" s="34">
        <v>1.7415553418648044</v>
      </c>
    </row>
    <row r="38" spans="2:29" ht="12">
      <c r="B38" s="274" t="s">
        <v>19</v>
      </c>
      <c r="C38" s="229"/>
      <c r="D38" s="32">
        <v>94</v>
      </c>
      <c r="E38" s="32">
        <v>0</v>
      </c>
      <c r="F38" s="32">
        <v>0</v>
      </c>
      <c r="G38" s="32">
        <v>0</v>
      </c>
      <c r="H38" s="32">
        <v>0</v>
      </c>
      <c r="I38" s="32">
        <v>1</v>
      </c>
      <c r="J38" s="32">
        <v>2</v>
      </c>
      <c r="K38" s="32">
        <v>6</v>
      </c>
      <c r="L38" s="32">
        <v>6</v>
      </c>
      <c r="M38" s="32">
        <v>10</v>
      </c>
      <c r="N38" s="32">
        <v>11</v>
      </c>
      <c r="O38" s="32">
        <v>10</v>
      </c>
      <c r="P38" s="32">
        <v>7</v>
      </c>
      <c r="Q38" s="32">
        <v>10</v>
      </c>
      <c r="R38" s="32">
        <v>2</v>
      </c>
      <c r="S38" s="32">
        <v>10</v>
      </c>
      <c r="T38" s="32">
        <v>10</v>
      </c>
      <c r="U38" s="32">
        <v>6</v>
      </c>
      <c r="V38" s="32">
        <v>0</v>
      </c>
      <c r="W38" s="32">
        <v>0</v>
      </c>
      <c r="X38" s="32">
        <v>1</v>
      </c>
      <c r="Y38" s="32">
        <v>0</v>
      </c>
      <c r="Z38" s="32">
        <v>2</v>
      </c>
      <c r="AA38" s="52">
        <v>6.106151309998909</v>
      </c>
      <c r="AB38" s="34">
        <v>6.387662696358712</v>
      </c>
      <c r="AC38" s="34">
        <v>2.133526939909157</v>
      </c>
    </row>
    <row r="39" spans="2:29" ht="12">
      <c r="B39" s="274" t="s">
        <v>20</v>
      </c>
      <c r="C39" s="229"/>
      <c r="D39" s="32">
        <v>73</v>
      </c>
      <c r="E39" s="32">
        <v>0</v>
      </c>
      <c r="F39" s="32">
        <v>0</v>
      </c>
      <c r="G39" s="32">
        <v>0</v>
      </c>
      <c r="H39" s="32">
        <v>0</v>
      </c>
      <c r="I39" s="32">
        <v>1</v>
      </c>
      <c r="J39" s="32">
        <v>4</v>
      </c>
      <c r="K39" s="32">
        <v>1</v>
      </c>
      <c r="L39" s="32">
        <v>4</v>
      </c>
      <c r="M39" s="32">
        <v>6</v>
      </c>
      <c r="N39" s="32">
        <v>6</v>
      </c>
      <c r="O39" s="32">
        <v>4</v>
      </c>
      <c r="P39" s="32">
        <v>9</v>
      </c>
      <c r="Q39" s="32">
        <v>6</v>
      </c>
      <c r="R39" s="32">
        <v>9</v>
      </c>
      <c r="S39" s="32">
        <v>3</v>
      </c>
      <c r="T39" s="32">
        <v>9</v>
      </c>
      <c r="U39" s="32">
        <v>5</v>
      </c>
      <c r="V39" s="32">
        <v>2</v>
      </c>
      <c r="W39" s="32">
        <v>1</v>
      </c>
      <c r="X39" s="32">
        <v>0</v>
      </c>
      <c r="Y39" s="32">
        <v>2</v>
      </c>
      <c r="Z39" s="32">
        <v>1</v>
      </c>
      <c r="AA39" s="52">
        <v>6.566724596343924</v>
      </c>
      <c r="AB39" s="34">
        <v>6.643945789596624</v>
      </c>
      <c r="AC39" s="34">
        <v>1.9232809522013394</v>
      </c>
    </row>
    <row r="40" spans="2:29" ht="12">
      <c r="B40" s="274" t="s">
        <v>21</v>
      </c>
      <c r="C40" s="229"/>
      <c r="D40" s="32">
        <v>85</v>
      </c>
      <c r="E40" s="32">
        <v>0</v>
      </c>
      <c r="F40" s="32">
        <v>0</v>
      </c>
      <c r="G40" s="32">
        <v>0</v>
      </c>
      <c r="H40" s="32">
        <v>0</v>
      </c>
      <c r="I40" s="32">
        <v>1</v>
      </c>
      <c r="J40" s="32">
        <v>1</v>
      </c>
      <c r="K40" s="32">
        <v>7</v>
      </c>
      <c r="L40" s="32">
        <v>3</v>
      </c>
      <c r="M40" s="32">
        <v>3</v>
      </c>
      <c r="N40" s="32">
        <v>6</v>
      </c>
      <c r="O40" s="32">
        <v>14</v>
      </c>
      <c r="P40" s="32">
        <v>8</v>
      </c>
      <c r="Q40" s="32">
        <v>12</v>
      </c>
      <c r="R40" s="32">
        <v>5</v>
      </c>
      <c r="S40" s="32">
        <v>8</v>
      </c>
      <c r="T40" s="32">
        <v>8</v>
      </c>
      <c r="U40" s="32">
        <v>4</v>
      </c>
      <c r="V40" s="32">
        <v>2</v>
      </c>
      <c r="W40" s="32">
        <v>1</v>
      </c>
      <c r="X40" s="32">
        <v>1</v>
      </c>
      <c r="Y40" s="32">
        <v>1</v>
      </c>
      <c r="Z40" s="32">
        <v>0</v>
      </c>
      <c r="AA40" s="52">
        <v>6.491879238840509</v>
      </c>
      <c r="AB40" s="34">
        <v>6.460901566661461</v>
      </c>
      <c r="AC40" s="34">
        <v>1.6785423048578259</v>
      </c>
    </row>
    <row r="41" spans="2:29" ht="12">
      <c r="B41" s="274" t="s">
        <v>22</v>
      </c>
      <c r="C41" s="229"/>
      <c r="D41" s="32">
        <v>349</v>
      </c>
      <c r="E41" s="32">
        <v>1</v>
      </c>
      <c r="F41" s="32">
        <v>1</v>
      </c>
      <c r="G41" s="32">
        <v>0</v>
      </c>
      <c r="H41" s="32">
        <v>2</v>
      </c>
      <c r="I41" s="32">
        <v>3</v>
      </c>
      <c r="J41" s="32">
        <v>8</v>
      </c>
      <c r="K41" s="32">
        <v>10</v>
      </c>
      <c r="L41" s="32">
        <v>19</v>
      </c>
      <c r="M41" s="32">
        <v>25</v>
      </c>
      <c r="N41" s="32">
        <v>26</v>
      </c>
      <c r="O41" s="32">
        <v>32</v>
      </c>
      <c r="P41" s="32">
        <v>44</v>
      </c>
      <c r="Q41" s="32">
        <v>28</v>
      </c>
      <c r="R41" s="32">
        <v>43</v>
      </c>
      <c r="S41" s="32">
        <v>41</v>
      </c>
      <c r="T41" s="32">
        <v>30</v>
      </c>
      <c r="U41" s="32">
        <v>17</v>
      </c>
      <c r="V41" s="32">
        <v>7</v>
      </c>
      <c r="W41" s="32">
        <v>5</v>
      </c>
      <c r="X41" s="32">
        <v>3</v>
      </c>
      <c r="Y41" s="32">
        <v>2</v>
      </c>
      <c r="Z41" s="32">
        <v>2</v>
      </c>
      <c r="AA41" s="52">
        <v>6.557798024746575</v>
      </c>
      <c r="AB41" s="34">
        <v>6.533466419581388</v>
      </c>
      <c r="AC41" s="34">
        <v>1.7850845292950774</v>
      </c>
    </row>
    <row r="42" spans="2:29" ht="12">
      <c r="B42" s="274" t="s">
        <v>23</v>
      </c>
      <c r="C42" s="229"/>
      <c r="D42" s="32">
        <v>200</v>
      </c>
      <c r="E42" s="32">
        <v>0</v>
      </c>
      <c r="F42" s="32">
        <v>2</v>
      </c>
      <c r="G42" s="32">
        <v>7</v>
      </c>
      <c r="H42" s="32">
        <v>5</v>
      </c>
      <c r="I42" s="32">
        <v>2</v>
      </c>
      <c r="J42" s="32">
        <v>3</v>
      </c>
      <c r="K42" s="32">
        <v>8</v>
      </c>
      <c r="L42" s="32">
        <v>14</v>
      </c>
      <c r="M42" s="32">
        <v>11</v>
      </c>
      <c r="N42" s="32">
        <v>16</v>
      </c>
      <c r="O42" s="32">
        <v>20</v>
      </c>
      <c r="P42" s="32">
        <v>20</v>
      </c>
      <c r="Q42" s="32">
        <v>15</v>
      </c>
      <c r="R42" s="32">
        <v>18</v>
      </c>
      <c r="S42" s="32">
        <v>17</v>
      </c>
      <c r="T42" s="32">
        <v>14</v>
      </c>
      <c r="U42" s="32">
        <v>8</v>
      </c>
      <c r="V42" s="32">
        <v>11</v>
      </c>
      <c r="W42" s="32">
        <v>4</v>
      </c>
      <c r="X42" s="32">
        <v>1</v>
      </c>
      <c r="Y42" s="32">
        <v>1</v>
      </c>
      <c r="Z42" s="32">
        <v>3</v>
      </c>
      <c r="AA42" s="52">
        <v>6.378024193548387</v>
      </c>
      <c r="AB42" s="34">
        <v>6.340017612264494</v>
      </c>
      <c r="AC42" s="34">
        <v>2.451948981607823</v>
      </c>
    </row>
    <row r="43" spans="2:29" ht="12">
      <c r="B43" s="274" t="s">
        <v>24</v>
      </c>
      <c r="C43" s="229"/>
      <c r="D43" s="32">
        <v>268</v>
      </c>
      <c r="E43" s="32">
        <v>0</v>
      </c>
      <c r="F43" s="32">
        <v>1</v>
      </c>
      <c r="G43" s="32">
        <v>1</v>
      </c>
      <c r="H43" s="32">
        <v>0</v>
      </c>
      <c r="I43" s="32">
        <v>0</v>
      </c>
      <c r="J43" s="32">
        <v>5</v>
      </c>
      <c r="K43" s="32">
        <v>3</v>
      </c>
      <c r="L43" s="32">
        <v>8</v>
      </c>
      <c r="M43" s="32">
        <v>18</v>
      </c>
      <c r="N43" s="32">
        <v>19</v>
      </c>
      <c r="O43" s="32">
        <v>23</v>
      </c>
      <c r="P43" s="32">
        <v>29</v>
      </c>
      <c r="Q43" s="32">
        <v>41</v>
      </c>
      <c r="R43" s="32">
        <v>29</v>
      </c>
      <c r="S43" s="32">
        <v>30</v>
      </c>
      <c r="T43" s="32">
        <v>26</v>
      </c>
      <c r="U43" s="32">
        <v>20</v>
      </c>
      <c r="V43" s="32">
        <v>2</v>
      </c>
      <c r="W43" s="32">
        <v>5</v>
      </c>
      <c r="X43" s="32">
        <v>6</v>
      </c>
      <c r="Y43" s="32">
        <v>2</v>
      </c>
      <c r="Z43" s="32">
        <v>0</v>
      </c>
      <c r="AA43" s="52">
        <v>6.846522866847426</v>
      </c>
      <c r="AB43" s="34">
        <v>6.798092133291385</v>
      </c>
      <c r="AC43" s="34">
        <v>1.5814776504224788</v>
      </c>
    </row>
    <row r="44" spans="2:29" ht="12">
      <c r="B44" s="274" t="s">
        <v>25</v>
      </c>
      <c r="C44" s="229"/>
      <c r="D44" s="32">
        <v>408</v>
      </c>
      <c r="E44" s="32">
        <v>0</v>
      </c>
      <c r="F44" s="32">
        <v>0</v>
      </c>
      <c r="G44" s="32">
        <v>1</v>
      </c>
      <c r="H44" s="32">
        <v>1</v>
      </c>
      <c r="I44" s="32">
        <v>1</v>
      </c>
      <c r="J44" s="32">
        <v>6</v>
      </c>
      <c r="K44" s="32">
        <v>8</v>
      </c>
      <c r="L44" s="32">
        <v>11</v>
      </c>
      <c r="M44" s="32">
        <v>23</v>
      </c>
      <c r="N44" s="32">
        <v>32</v>
      </c>
      <c r="O44" s="32">
        <v>37</v>
      </c>
      <c r="P44" s="32">
        <v>33</v>
      </c>
      <c r="Q44" s="32">
        <v>48</v>
      </c>
      <c r="R44" s="32">
        <v>49</v>
      </c>
      <c r="S44" s="32">
        <v>48</v>
      </c>
      <c r="T44" s="32">
        <v>39</v>
      </c>
      <c r="U44" s="32">
        <v>30</v>
      </c>
      <c r="V44" s="32">
        <v>19</v>
      </c>
      <c r="W44" s="32">
        <v>13</v>
      </c>
      <c r="X44" s="32">
        <v>3</v>
      </c>
      <c r="Y44" s="32">
        <v>2</v>
      </c>
      <c r="Z44" s="32">
        <v>4</v>
      </c>
      <c r="AA44" s="52">
        <v>7.0164288079912</v>
      </c>
      <c r="AB44" s="34">
        <v>6.9622593846977185</v>
      </c>
      <c r="AC44" s="34">
        <v>1.7183559332379459</v>
      </c>
    </row>
    <row r="45" spans="2:29" ht="12">
      <c r="B45" s="274" t="s">
        <v>26</v>
      </c>
      <c r="C45" s="229"/>
      <c r="D45" s="32">
        <v>744</v>
      </c>
      <c r="E45" s="32">
        <v>0</v>
      </c>
      <c r="F45" s="32">
        <v>1</v>
      </c>
      <c r="G45" s="32">
        <v>0</v>
      </c>
      <c r="H45" s="32">
        <v>1</v>
      </c>
      <c r="I45" s="32">
        <v>4</v>
      </c>
      <c r="J45" s="32">
        <v>11</v>
      </c>
      <c r="K45" s="32">
        <v>17</v>
      </c>
      <c r="L45" s="32">
        <v>23</v>
      </c>
      <c r="M45" s="32">
        <v>42</v>
      </c>
      <c r="N45" s="32">
        <v>51</v>
      </c>
      <c r="O45" s="32">
        <v>73</v>
      </c>
      <c r="P45" s="32">
        <v>78</v>
      </c>
      <c r="Q45" s="32">
        <v>74</v>
      </c>
      <c r="R45" s="32">
        <v>86</v>
      </c>
      <c r="S45" s="32">
        <v>80</v>
      </c>
      <c r="T45" s="32">
        <v>62</v>
      </c>
      <c r="U45" s="32">
        <v>51</v>
      </c>
      <c r="V45" s="32">
        <v>37</v>
      </c>
      <c r="W45" s="32">
        <v>14</v>
      </c>
      <c r="X45" s="32">
        <v>14</v>
      </c>
      <c r="Y45" s="32">
        <v>8</v>
      </c>
      <c r="Z45" s="32">
        <v>17</v>
      </c>
      <c r="AA45" s="52">
        <v>6.961891927588692</v>
      </c>
      <c r="AB45" s="34">
        <v>7.015292034426213</v>
      </c>
      <c r="AC45" s="34">
        <v>1.956654958116261</v>
      </c>
    </row>
    <row r="46" spans="2:29" ht="12">
      <c r="B46" s="274" t="s">
        <v>27</v>
      </c>
      <c r="C46" s="229"/>
      <c r="D46" s="32">
        <v>289</v>
      </c>
      <c r="E46" s="32">
        <v>1</v>
      </c>
      <c r="F46" s="32">
        <v>0</v>
      </c>
      <c r="G46" s="32">
        <v>0</v>
      </c>
      <c r="H46" s="32">
        <v>0</v>
      </c>
      <c r="I46" s="32">
        <v>3</v>
      </c>
      <c r="J46" s="32">
        <v>5</v>
      </c>
      <c r="K46" s="32">
        <v>7</v>
      </c>
      <c r="L46" s="32">
        <v>9</v>
      </c>
      <c r="M46" s="32">
        <v>30</v>
      </c>
      <c r="N46" s="32">
        <v>23</v>
      </c>
      <c r="O46" s="32">
        <v>23</v>
      </c>
      <c r="P46" s="32">
        <v>26</v>
      </c>
      <c r="Q46" s="32">
        <v>31</v>
      </c>
      <c r="R46" s="32">
        <v>28</v>
      </c>
      <c r="S46" s="32">
        <v>28</v>
      </c>
      <c r="T46" s="32">
        <v>27</v>
      </c>
      <c r="U46" s="32">
        <v>22</v>
      </c>
      <c r="V46" s="32">
        <v>11</v>
      </c>
      <c r="W46" s="32">
        <v>7</v>
      </c>
      <c r="X46" s="32">
        <v>3</v>
      </c>
      <c r="Y46" s="32">
        <v>2</v>
      </c>
      <c r="Z46" s="32">
        <v>3</v>
      </c>
      <c r="AA46" s="52">
        <v>6.719873601786005</v>
      </c>
      <c r="AB46" s="34">
        <v>6.757540866335953</v>
      </c>
      <c r="AC46" s="34">
        <v>1.8008089139716428</v>
      </c>
    </row>
    <row r="47" spans="2:29" ht="12">
      <c r="B47" s="274" t="s">
        <v>28</v>
      </c>
      <c r="C47" s="229"/>
      <c r="D47" s="32">
        <v>228</v>
      </c>
      <c r="E47" s="32">
        <v>0</v>
      </c>
      <c r="F47" s="32">
        <v>0</v>
      </c>
      <c r="G47" s="32">
        <v>0</v>
      </c>
      <c r="H47" s="32">
        <v>1</v>
      </c>
      <c r="I47" s="32">
        <v>0</v>
      </c>
      <c r="J47" s="32">
        <v>1</v>
      </c>
      <c r="K47" s="32">
        <v>3</v>
      </c>
      <c r="L47" s="32">
        <v>11</v>
      </c>
      <c r="M47" s="32">
        <v>19</v>
      </c>
      <c r="N47" s="32">
        <v>18</v>
      </c>
      <c r="O47" s="32">
        <v>19</v>
      </c>
      <c r="P47" s="32">
        <v>28</v>
      </c>
      <c r="Q47" s="32">
        <v>22</v>
      </c>
      <c r="R47" s="32">
        <v>24</v>
      </c>
      <c r="S47" s="32">
        <v>23</v>
      </c>
      <c r="T47" s="32">
        <v>28</v>
      </c>
      <c r="U47" s="32">
        <v>12</v>
      </c>
      <c r="V47" s="32">
        <v>11</v>
      </c>
      <c r="W47" s="32">
        <v>4</v>
      </c>
      <c r="X47" s="32">
        <v>1</v>
      </c>
      <c r="Y47" s="32">
        <v>1</v>
      </c>
      <c r="Z47" s="32">
        <v>2</v>
      </c>
      <c r="AA47" s="52">
        <v>6.912944909018788</v>
      </c>
      <c r="AB47" s="34">
        <v>6.833630097716719</v>
      </c>
      <c r="AC47" s="34">
        <v>1.6640450565901022</v>
      </c>
    </row>
    <row r="48" spans="2:29" ht="12">
      <c r="B48" s="274" t="s">
        <v>29</v>
      </c>
      <c r="C48" s="229"/>
      <c r="D48" s="32">
        <v>192</v>
      </c>
      <c r="E48" s="32">
        <v>0</v>
      </c>
      <c r="F48" s="32">
        <v>0</v>
      </c>
      <c r="G48" s="32">
        <v>0</v>
      </c>
      <c r="H48" s="32">
        <v>0</v>
      </c>
      <c r="I48" s="32">
        <v>1</v>
      </c>
      <c r="J48" s="32">
        <v>2</v>
      </c>
      <c r="K48" s="32">
        <v>3</v>
      </c>
      <c r="L48" s="32">
        <v>7</v>
      </c>
      <c r="M48" s="32">
        <v>16</v>
      </c>
      <c r="N48" s="32">
        <v>15</v>
      </c>
      <c r="O48" s="32">
        <v>17</v>
      </c>
      <c r="P48" s="32">
        <v>17</v>
      </c>
      <c r="Q48" s="32">
        <v>19</v>
      </c>
      <c r="R48" s="32">
        <v>20</v>
      </c>
      <c r="S48" s="32">
        <v>25</v>
      </c>
      <c r="T48" s="32">
        <v>22</v>
      </c>
      <c r="U48" s="32">
        <v>14</v>
      </c>
      <c r="V48" s="32">
        <v>5</v>
      </c>
      <c r="W48" s="32">
        <v>3</v>
      </c>
      <c r="X48" s="32">
        <v>1</v>
      </c>
      <c r="Y48" s="32">
        <v>0</v>
      </c>
      <c r="Z48" s="32">
        <v>5</v>
      </c>
      <c r="AA48" s="52">
        <v>6.973422292216727</v>
      </c>
      <c r="AB48" s="34">
        <v>6.929596150572597</v>
      </c>
      <c r="AC48" s="34">
        <v>1.7956879646309194</v>
      </c>
    </row>
    <row r="49" spans="2:29" ht="12">
      <c r="B49" s="274" t="s">
        <v>30</v>
      </c>
      <c r="C49" s="229"/>
      <c r="D49" s="32">
        <v>816</v>
      </c>
      <c r="E49" s="32">
        <v>0</v>
      </c>
      <c r="F49" s="32">
        <v>0</v>
      </c>
      <c r="G49" s="32">
        <v>1</v>
      </c>
      <c r="H49" s="32">
        <v>2</v>
      </c>
      <c r="I49" s="32">
        <v>5</v>
      </c>
      <c r="J49" s="32">
        <v>17</v>
      </c>
      <c r="K49" s="32">
        <v>11</v>
      </c>
      <c r="L49" s="32">
        <v>35</v>
      </c>
      <c r="M49" s="32">
        <v>45</v>
      </c>
      <c r="N49" s="32">
        <v>60</v>
      </c>
      <c r="O49" s="32">
        <v>71</v>
      </c>
      <c r="P49" s="32">
        <v>78</v>
      </c>
      <c r="Q49" s="32">
        <v>94</v>
      </c>
      <c r="R49" s="32">
        <v>92</v>
      </c>
      <c r="S49" s="32">
        <v>73</v>
      </c>
      <c r="T49" s="32">
        <v>68</v>
      </c>
      <c r="U49" s="32">
        <v>53</v>
      </c>
      <c r="V49" s="32">
        <v>42</v>
      </c>
      <c r="W49" s="32">
        <v>20</v>
      </c>
      <c r="X49" s="32">
        <v>17</v>
      </c>
      <c r="Y49" s="32">
        <v>14</v>
      </c>
      <c r="Z49" s="32">
        <v>18</v>
      </c>
      <c r="AA49" s="52">
        <v>6.909669280143518</v>
      </c>
      <c r="AB49" s="34">
        <v>7.033266795301253</v>
      </c>
      <c r="AC49" s="34">
        <v>2.019796569226846</v>
      </c>
    </row>
    <row r="50" spans="2:29" ht="12">
      <c r="B50" s="274" t="s">
        <v>31</v>
      </c>
      <c r="C50" s="229"/>
      <c r="D50" s="32">
        <v>874</v>
      </c>
      <c r="E50" s="32">
        <v>0</v>
      </c>
      <c r="F50" s="32">
        <v>0</v>
      </c>
      <c r="G50" s="32">
        <v>0</v>
      </c>
      <c r="H50" s="32">
        <v>6</v>
      </c>
      <c r="I50" s="32">
        <v>7</v>
      </c>
      <c r="J50" s="32">
        <v>15</v>
      </c>
      <c r="K50" s="32">
        <v>20</v>
      </c>
      <c r="L50" s="32">
        <v>39</v>
      </c>
      <c r="M50" s="32">
        <v>47</v>
      </c>
      <c r="N50" s="32">
        <v>64</v>
      </c>
      <c r="O50" s="32">
        <v>67</v>
      </c>
      <c r="P50" s="32">
        <v>77</v>
      </c>
      <c r="Q50" s="32">
        <v>104</v>
      </c>
      <c r="R50" s="32">
        <v>109</v>
      </c>
      <c r="S50" s="32">
        <v>84</v>
      </c>
      <c r="T50" s="32">
        <v>70</v>
      </c>
      <c r="U50" s="32">
        <v>59</v>
      </c>
      <c r="V50" s="32">
        <v>32</v>
      </c>
      <c r="W50" s="32">
        <v>25</v>
      </c>
      <c r="X50" s="32">
        <v>8</v>
      </c>
      <c r="Y50" s="32">
        <v>14</v>
      </c>
      <c r="Z50" s="32">
        <v>27</v>
      </c>
      <c r="AA50" s="52">
        <v>6.956127324292703</v>
      </c>
      <c r="AB50" s="34">
        <v>6.994580943111403</v>
      </c>
      <c r="AC50" s="34">
        <v>2.1113609868081076</v>
      </c>
    </row>
    <row r="51" spans="2:29" ht="12">
      <c r="B51" s="274" t="s">
        <v>32</v>
      </c>
      <c r="C51" s="229"/>
      <c r="D51" s="32">
        <v>169</v>
      </c>
      <c r="E51" s="32">
        <v>0</v>
      </c>
      <c r="F51" s="32">
        <v>0</v>
      </c>
      <c r="G51" s="32">
        <v>0</v>
      </c>
      <c r="H51" s="32">
        <v>1</v>
      </c>
      <c r="I51" s="32">
        <v>0</v>
      </c>
      <c r="J51" s="32">
        <v>2</v>
      </c>
      <c r="K51" s="32">
        <v>5</v>
      </c>
      <c r="L51" s="32">
        <v>11</v>
      </c>
      <c r="M51" s="32">
        <v>12</v>
      </c>
      <c r="N51" s="32">
        <v>8</v>
      </c>
      <c r="O51" s="32">
        <v>12</v>
      </c>
      <c r="P51" s="32">
        <v>17</v>
      </c>
      <c r="Q51" s="32">
        <v>22</v>
      </c>
      <c r="R51" s="32">
        <v>25</v>
      </c>
      <c r="S51" s="32">
        <v>16</v>
      </c>
      <c r="T51" s="32">
        <v>10</v>
      </c>
      <c r="U51" s="32">
        <v>8</v>
      </c>
      <c r="V51" s="32">
        <v>10</v>
      </c>
      <c r="W51" s="32">
        <v>5</v>
      </c>
      <c r="X51" s="32">
        <v>2</v>
      </c>
      <c r="Y51" s="32">
        <v>2</v>
      </c>
      <c r="Z51" s="32">
        <v>1</v>
      </c>
      <c r="AA51" s="52">
        <v>6.83810485407378</v>
      </c>
      <c r="AB51" s="34">
        <v>6.8477133221176905</v>
      </c>
      <c r="AC51" s="34">
        <v>1.9654530532627867</v>
      </c>
    </row>
    <row r="52" spans="2:29" ht="12">
      <c r="B52" s="274" t="s">
        <v>33</v>
      </c>
      <c r="C52" s="229"/>
      <c r="D52" s="32">
        <v>136</v>
      </c>
      <c r="E52" s="32">
        <v>0</v>
      </c>
      <c r="F52" s="32">
        <v>0</v>
      </c>
      <c r="G52" s="32">
        <v>0</v>
      </c>
      <c r="H52" s="32">
        <v>1</v>
      </c>
      <c r="I52" s="32">
        <v>0</v>
      </c>
      <c r="J52" s="32">
        <v>3</v>
      </c>
      <c r="K52" s="32">
        <v>7</v>
      </c>
      <c r="L52" s="32">
        <v>4</v>
      </c>
      <c r="M52" s="32">
        <v>10</v>
      </c>
      <c r="N52" s="32">
        <v>14</v>
      </c>
      <c r="O52" s="32">
        <v>11</v>
      </c>
      <c r="P52" s="32">
        <v>12</v>
      </c>
      <c r="Q52" s="32">
        <v>14</v>
      </c>
      <c r="R52" s="32">
        <v>25</v>
      </c>
      <c r="S52" s="32">
        <v>15</v>
      </c>
      <c r="T52" s="32">
        <v>6</v>
      </c>
      <c r="U52" s="32">
        <v>3</v>
      </c>
      <c r="V52" s="32">
        <v>3</v>
      </c>
      <c r="W52" s="32">
        <v>3</v>
      </c>
      <c r="X52" s="32">
        <v>3</v>
      </c>
      <c r="Y52" s="32">
        <v>1</v>
      </c>
      <c r="Z52" s="32">
        <v>1</v>
      </c>
      <c r="AA52" s="52">
        <v>6.729499463437069</v>
      </c>
      <c r="AB52" s="34">
        <v>6.559100816162183</v>
      </c>
      <c r="AC52" s="34">
        <v>1.660975511766514</v>
      </c>
    </row>
    <row r="53" spans="2:29" ht="12">
      <c r="B53" s="274" t="s">
        <v>34</v>
      </c>
      <c r="C53" s="229"/>
      <c r="D53" s="32">
        <v>37</v>
      </c>
      <c r="E53" s="32">
        <v>0</v>
      </c>
      <c r="F53" s="32">
        <v>0</v>
      </c>
      <c r="G53" s="32">
        <v>0</v>
      </c>
      <c r="H53" s="32">
        <v>0</v>
      </c>
      <c r="I53" s="32">
        <v>1</v>
      </c>
      <c r="J53" s="32">
        <v>1</v>
      </c>
      <c r="K53" s="32">
        <v>3</v>
      </c>
      <c r="L53" s="32">
        <v>3</v>
      </c>
      <c r="M53" s="32">
        <v>1</v>
      </c>
      <c r="N53" s="32">
        <v>1</v>
      </c>
      <c r="O53" s="32">
        <v>3</v>
      </c>
      <c r="P53" s="32">
        <v>5</v>
      </c>
      <c r="Q53" s="32">
        <v>3</v>
      </c>
      <c r="R53" s="32">
        <v>2</v>
      </c>
      <c r="S53" s="32">
        <v>2</v>
      </c>
      <c r="T53" s="32">
        <v>4</v>
      </c>
      <c r="U53" s="32">
        <v>4</v>
      </c>
      <c r="V53" s="32">
        <v>0</v>
      </c>
      <c r="W53" s="32">
        <v>2</v>
      </c>
      <c r="X53" s="32">
        <v>1</v>
      </c>
      <c r="Y53" s="32">
        <v>0</v>
      </c>
      <c r="Z53" s="32">
        <v>1</v>
      </c>
      <c r="AA53" s="52">
        <v>6.837550590635385</v>
      </c>
      <c r="AB53" s="34">
        <v>6.717131672862726</v>
      </c>
      <c r="AC53" s="34">
        <v>2.170974262780325</v>
      </c>
    </row>
    <row r="54" spans="2:29" ht="12">
      <c r="B54" s="274" t="s">
        <v>35</v>
      </c>
      <c r="C54" s="229"/>
      <c r="D54" s="32">
        <v>47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4</v>
      </c>
      <c r="N54" s="32">
        <v>4</v>
      </c>
      <c r="O54" s="32">
        <v>4</v>
      </c>
      <c r="P54" s="32">
        <v>5</v>
      </c>
      <c r="Q54" s="32">
        <v>9</v>
      </c>
      <c r="R54" s="32">
        <v>4</v>
      </c>
      <c r="S54" s="32">
        <v>6</v>
      </c>
      <c r="T54" s="32">
        <v>6</v>
      </c>
      <c r="U54" s="32">
        <v>1</v>
      </c>
      <c r="V54" s="32">
        <v>2</v>
      </c>
      <c r="W54" s="32">
        <v>1</v>
      </c>
      <c r="X54" s="32">
        <v>0</v>
      </c>
      <c r="Y54" s="32">
        <v>1</v>
      </c>
      <c r="Z54" s="32">
        <v>0</v>
      </c>
      <c r="AA54" s="52">
        <v>6.9432989243204295</v>
      </c>
      <c r="AB54" s="34">
        <v>7.003440594270289</v>
      </c>
      <c r="AC54" s="34">
        <v>1.4071541448537772</v>
      </c>
    </row>
    <row r="55" spans="2:29" ht="12">
      <c r="B55" s="274" t="s">
        <v>36</v>
      </c>
      <c r="C55" s="229"/>
      <c r="D55" s="32">
        <v>372</v>
      </c>
      <c r="E55" s="32">
        <v>0</v>
      </c>
      <c r="F55" s="32">
        <v>0</v>
      </c>
      <c r="G55" s="32">
        <v>0</v>
      </c>
      <c r="H55" s="32">
        <v>0</v>
      </c>
      <c r="I55" s="32">
        <v>3</v>
      </c>
      <c r="J55" s="32">
        <v>3</v>
      </c>
      <c r="K55" s="32">
        <v>9</v>
      </c>
      <c r="L55" s="32">
        <v>26</v>
      </c>
      <c r="M55" s="32">
        <v>30</v>
      </c>
      <c r="N55" s="32">
        <v>25</v>
      </c>
      <c r="O55" s="32">
        <v>31</v>
      </c>
      <c r="P55" s="32">
        <v>41</v>
      </c>
      <c r="Q55" s="32">
        <v>47</v>
      </c>
      <c r="R55" s="32">
        <v>35</v>
      </c>
      <c r="S55" s="32">
        <v>50</v>
      </c>
      <c r="T55" s="32">
        <v>27</v>
      </c>
      <c r="U55" s="32">
        <v>19</v>
      </c>
      <c r="V55" s="32">
        <v>9</v>
      </c>
      <c r="W55" s="32">
        <v>7</v>
      </c>
      <c r="X55" s="32">
        <v>3</v>
      </c>
      <c r="Y55" s="32">
        <v>3</v>
      </c>
      <c r="Z55" s="32">
        <v>4</v>
      </c>
      <c r="AA55" s="52">
        <v>6.705135489153026</v>
      </c>
      <c r="AB55" s="34">
        <v>6.660867516556265</v>
      </c>
      <c r="AC55" s="34">
        <v>1.6590821351232965</v>
      </c>
    </row>
    <row r="56" spans="2:29" ht="12">
      <c r="B56" s="274" t="s">
        <v>37</v>
      </c>
      <c r="C56" s="229"/>
      <c r="D56" s="32">
        <v>484</v>
      </c>
      <c r="E56" s="32">
        <v>0</v>
      </c>
      <c r="F56" s="32">
        <v>0</v>
      </c>
      <c r="G56" s="32">
        <v>0</v>
      </c>
      <c r="H56" s="32">
        <v>1</v>
      </c>
      <c r="I56" s="32">
        <v>4</v>
      </c>
      <c r="J56" s="32">
        <v>6</v>
      </c>
      <c r="K56" s="32">
        <v>13</v>
      </c>
      <c r="L56" s="32">
        <v>19</v>
      </c>
      <c r="M56" s="32">
        <v>22</v>
      </c>
      <c r="N56" s="32">
        <v>47</v>
      </c>
      <c r="O56" s="32">
        <v>50</v>
      </c>
      <c r="P56" s="32">
        <v>47</v>
      </c>
      <c r="Q56" s="32">
        <v>48</v>
      </c>
      <c r="R56" s="32">
        <v>51</v>
      </c>
      <c r="S56" s="32">
        <v>44</v>
      </c>
      <c r="T56" s="32">
        <v>52</v>
      </c>
      <c r="U56" s="32">
        <v>39</v>
      </c>
      <c r="V56" s="32">
        <v>20</v>
      </c>
      <c r="W56" s="32">
        <v>8</v>
      </c>
      <c r="X56" s="32">
        <v>5</v>
      </c>
      <c r="Y56" s="32">
        <v>4</v>
      </c>
      <c r="Z56" s="32">
        <v>4</v>
      </c>
      <c r="AA56" s="52">
        <v>6.903689681704006</v>
      </c>
      <c r="AB56" s="34">
        <v>6.835487501820949</v>
      </c>
      <c r="AC56" s="34">
        <v>1.7394611079632514</v>
      </c>
    </row>
    <row r="57" spans="2:29" ht="12">
      <c r="B57" s="274" t="s">
        <v>38</v>
      </c>
      <c r="C57" s="229"/>
      <c r="D57" s="32">
        <v>204</v>
      </c>
      <c r="E57" s="32">
        <v>0</v>
      </c>
      <c r="F57" s="32">
        <v>0</v>
      </c>
      <c r="G57" s="32">
        <v>0</v>
      </c>
      <c r="H57" s="32">
        <v>1</v>
      </c>
      <c r="I57" s="32">
        <v>0</v>
      </c>
      <c r="J57" s="32">
        <v>2</v>
      </c>
      <c r="K57" s="32">
        <v>4</v>
      </c>
      <c r="L57" s="32">
        <v>13</v>
      </c>
      <c r="M57" s="32">
        <v>20</v>
      </c>
      <c r="N57" s="32">
        <v>20</v>
      </c>
      <c r="O57" s="32">
        <v>24</v>
      </c>
      <c r="P57" s="32">
        <v>16</v>
      </c>
      <c r="Q57" s="32">
        <v>23</v>
      </c>
      <c r="R57" s="32">
        <v>14</v>
      </c>
      <c r="S57" s="32">
        <v>24</v>
      </c>
      <c r="T57" s="32">
        <v>18</v>
      </c>
      <c r="U57" s="32">
        <v>9</v>
      </c>
      <c r="V57" s="32">
        <v>7</v>
      </c>
      <c r="W57" s="32">
        <v>4</v>
      </c>
      <c r="X57" s="32">
        <v>1</v>
      </c>
      <c r="Y57" s="32">
        <v>0</v>
      </c>
      <c r="Z57" s="32">
        <v>4</v>
      </c>
      <c r="AA57" s="52">
        <v>6.529563934298695</v>
      </c>
      <c r="AB57" s="34">
        <v>6.609727467877217</v>
      </c>
      <c r="AC57" s="34">
        <v>1.7973143176246136</v>
      </c>
    </row>
    <row r="58" spans="2:29" ht="12">
      <c r="B58" s="274" t="s">
        <v>39</v>
      </c>
      <c r="C58" s="229"/>
      <c r="D58" s="32">
        <v>63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1</v>
      </c>
      <c r="K58" s="32">
        <v>2</v>
      </c>
      <c r="L58" s="32">
        <v>4</v>
      </c>
      <c r="M58" s="32">
        <v>5</v>
      </c>
      <c r="N58" s="32">
        <v>8</v>
      </c>
      <c r="O58" s="32">
        <v>4</v>
      </c>
      <c r="P58" s="32">
        <v>3</v>
      </c>
      <c r="Q58" s="32">
        <v>8</v>
      </c>
      <c r="R58" s="32">
        <v>10</v>
      </c>
      <c r="S58" s="32">
        <v>5</v>
      </c>
      <c r="T58" s="32">
        <v>4</v>
      </c>
      <c r="U58" s="32">
        <v>4</v>
      </c>
      <c r="V58" s="32">
        <v>3</v>
      </c>
      <c r="W58" s="32">
        <v>0</v>
      </c>
      <c r="X58" s="32">
        <v>1</v>
      </c>
      <c r="Y58" s="32">
        <v>1</v>
      </c>
      <c r="Z58" s="32">
        <v>0</v>
      </c>
      <c r="AA58" s="52">
        <v>6.7522595954431885</v>
      </c>
      <c r="AB58" s="34">
        <v>6.618424097591671</v>
      </c>
      <c r="AC58" s="34">
        <v>1.6531286550296862</v>
      </c>
    </row>
    <row r="59" spans="2:29" ht="12">
      <c r="B59" s="274" t="s">
        <v>40</v>
      </c>
      <c r="C59" s="229"/>
      <c r="D59" s="32">
        <v>116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3</v>
      </c>
      <c r="K59" s="32">
        <v>6</v>
      </c>
      <c r="L59" s="32">
        <v>6</v>
      </c>
      <c r="M59" s="32">
        <v>10</v>
      </c>
      <c r="N59" s="32">
        <v>12</v>
      </c>
      <c r="O59" s="32">
        <v>13</v>
      </c>
      <c r="P59" s="32">
        <v>7</v>
      </c>
      <c r="Q59" s="32">
        <v>13</v>
      </c>
      <c r="R59" s="32">
        <v>11</v>
      </c>
      <c r="S59" s="32">
        <v>7</v>
      </c>
      <c r="T59" s="32">
        <v>16</v>
      </c>
      <c r="U59" s="32">
        <v>3</v>
      </c>
      <c r="V59" s="32">
        <v>5</v>
      </c>
      <c r="W59" s="32">
        <v>1</v>
      </c>
      <c r="X59" s="32">
        <v>2</v>
      </c>
      <c r="Y59" s="32">
        <v>0</v>
      </c>
      <c r="Z59" s="32">
        <v>1</v>
      </c>
      <c r="AA59" s="52">
        <v>6.525838222713711</v>
      </c>
      <c r="AB59" s="34">
        <v>6.526749785722318</v>
      </c>
      <c r="AC59" s="34">
        <v>1.7510430889192548</v>
      </c>
    </row>
    <row r="60" spans="2:29" ht="12">
      <c r="B60" s="274" t="s">
        <v>41</v>
      </c>
      <c r="C60" s="229"/>
      <c r="D60" s="32">
        <v>106</v>
      </c>
      <c r="E60" s="32">
        <v>0</v>
      </c>
      <c r="F60" s="32">
        <v>0</v>
      </c>
      <c r="G60" s="32">
        <v>0</v>
      </c>
      <c r="H60" s="32">
        <v>0</v>
      </c>
      <c r="I60" s="32">
        <v>1</v>
      </c>
      <c r="J60" s="32">
        <v>2</v>
      </c>
      <c r="K60" s="32">
        <v>2</v>
      </c>
      <c r="L60" s="32">
        <v>8</v>
      </c>
      <c r="M60" s="32">
        <v>10</v>
      </c>
      <c r="N60" s="32">
        <v>8</v>
      </c>
      <c r="O60" s="32">
        <v>6</v>
      </c>
      <c r="P60" s="32">
        <v>11</v>
      </c>
      <c r="Q60" s="32">
        <v>16</v>
      </c>
      <c r="R60" s="32">
        <v>4</v>
      </c>
      <c r="S60" s="32">
        <v>11</v>
      </c>
      <c r="T60" s="32">
        <v>7</v>
      </c>
      <c r="U60" s="32">
        <v>9</v>
      </c>
      <c r="V60" s="32">
        <v>5</v>
      </c>
      <c r="W60" s="32">
        <v>2</v>
      </c>
      <c r="X60" s="32">
        <v>1</v>
      </c>
      <c r="Y60" s="32">
        <v>1</v>
      </c>
      <c r="Z60" s="32">
        <v>2</v>
      </c>
      <c r="AA60" s="52">
        <v>6.576554402940925</v>
      </c>
      <c r="AB60" s="34">
        <v>6.719381495103075</v>
      </c>
      <c r="AC60" s="34">
        <v>1.8807949973315676</v>
      </c>
    </row>
    <row r="61" spans="2:29" ht="12">
      <c r="B61" s="274" t="s">
        <v>42</v>
      </c>
      <c r="C61" s="229"/>
      <c r="D61" s="32">
        <v>148</v>
      </c>
      <c r="E61" s="32">
        <v>0</v>
      </c>
      <c r="F61" s="32">
        <v>0</v>
      </c>
      <c r="G61" s="32">
        <v>0</v>
      </c>
      <c r="H61" s="32">
        <v>0</v>
      </c>
      <c r="I61" s="32">
        <v>1</v>
      </c>
      <c r="J61" s="32">
        <v>2</v>
      </c>
      <c r="K61" s="32">
        <v>5</v>
      </c>
      <c r="L61" s="32">
        <v>8</v>
      </c>
      <c r="M61" s="32">
        <v>14</v>
      </c>
      <c r="N61" s="32">
        <v>15</v>
      </c>
      <c r="O61" s="32">
        <v>13</v>
      </c>
      <c r="P61" s="32">
        <v>20</v>
      </c>
      <c r="Q61" s="32">
        <v>15</v>
      </c>
      <c r="R61" s="32">
        <v>24</v>
      </c>
      <c r="S61" s="32">
        <v>14</v>
      </c>
      <c r="T61" s="32">
        <v>7</v>
      </c>
      <c r="U61" s="32">
        <v>5</v>
      </c>
      <c r="V61" s="32">
        <v>2</v>
      </c>
      <c r="W61" s="32">
        <v>1</v>
      </c>
      <c r="X61" s="32">
        <v>1</v>
      </c>
      <c r="Y61" s="32">
        <v>0</v>
      </c>
      <c r="Z61" s="32">
        <v>1</v>
      </c>
      <c r="AA61" s="52">
        <v>6.350171431723917</v>
      </c>
      <c r="AB61" s="34">
        <v>6.373893116188402</v>
      </c>
      <c r="AC61" s="34">
        <v>1.5090887568386768</v>
      </c>
    </row>
    <row r="62" spans="2:29" ht="12">
      <c r="B62" s="274" t="s">
        <v>43</v>
      </c>
      <c r="C62" s="229"/>
      <c r="D62" s="32">
        <v>687</v>
      </c>
      <c r="E62" s="32">
        <v>0</v>
      </c>
      <c r="F62" s="32">
        <v>0</v>
      </c>
      <c r="G62" s="32">
        <v>1</v>
      </c>
      <c r="H62" s="32">
        <v>0</v>
      </c>
      <c r="I62" s="32">
        <v>2</v>
      </c>
      <c r="J62" s="32">
        <v>9</v>
      </c>
      <c r="K62" s="32">
        <v>10</v>
      </c>
      <c r="L62" s="32">
        <v>26</v>
      </c>
      <c r="M62" s="32">
        <v>45</v>
      </c>
      <c r="N62" s="32">
        <v>48</v>
      </c>
      <c r="O62" s="32">
        <v>58</v>
      </c>
      <c r="P62" s="32">
        <v>71</v>
      </c>
      <c r="Q62" s="32">
        <v>80</v>
      </c>
      <c r="R62" s="32">
        <v>89</v>
      </c>
      <c r="S62" s="32">
        <v>77</v>
      </c>
      <c r="T62" s="32">
        <v>76</v>
      </c>
      <c r="U62" s="32">
        <v>50</v>
      </c>
      <c r="V62" s="32">
        <v>24</v>
      </c>
      <c r="W62" s="32">
        <v>7</v>
      </c>
      <c r="X62" s="32">
        <v>4</v>
      </c>
      <c r="Y62" s="32">
        <v>4</v>
      </c>
      <c r="Z62" s="32">
        <v>6</v>
      </c>
      <c r="AA62" s="52">
        <v>6.960180036656948</v>
      </c>
      <c r="AB62" s="34">
        <v>6.8890166575809895</v>
      </c>
      <c r="AC62" s="34">
        <v>1.6343694146256627</v>
      </c>
    </row>
    <row r="63" spans="2:29" ht="12">
      <c r="B63" s="274" t="s">
        <v>44</v>
      </c>
      <c r="C63" s="229"/>
      <c r="D63" s="32">
        <v>122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5</v>
      </c>
      <c r="L63" s="32">
        <v>4</v>
      </c>
      <c r="M63" s="32">
        <v>11</v>
      </c>
      <c r="N63" s="32">
        <v>14</v>
      </c>
      <c r="O63" s="32">
        <v>14</v>
      </c>
      <c r="P63" s="32">
        <v>20</v>
      </c>
      <c r="Q63" s="32">
        <v>15</v>
      </c>
      <c r="R63" s="32">
        <v>11</v>
      </c>
      <c r="S63" s="32">
        <v>11</v>
      </c>
      <c r="T63" s="32">
        <v>8</v>
      </c>
      <c r="U63" s="32">
        <v>6</v>
      </c>
      <c r="V63" s="32">
        <v>3</v>
      </c>
      <c r="W63" s="32">
        <v>0</v>
      </c>
      <c r="X63" s="32">
        <v>0</v>
      </c>
      <c r="Y63" s="32">
        <v>0</v>
      </c>
      <c r="Z63" s="32">
        <v>0</v>
      </c>
      <c r="AA63" s="52">
        <v>6.238027916657188</v>
      </c>
      <c r="AB63" s="34">
        <v>6.377982963619337</v>
      </c>
      <c r="AC63" s="34">
        <v>1.3649217750512526</v>
      </c>
    </row>
    <row r="64" spans="2:29" ht="12">
      <c r="B64" s="274" t="s">
        <v>45</v>
      </c>
      <c r="C64" s="229"/>
      <c r="D64" s="32">
        <v>91</v>
      </c>
      <c r="E64" s="32">
        <v>0</v>
      </c>
      <c r="F64" s="32">
        <v>0</v>
      </c>
      <c r="G64" s="32">
        <v>0</v>
      </c>
      <c r="H64" s="32">
        <v>0</v>
      </c>
      <c r="I64" s="32">
        <v>1</v>
      </c>
      <c r="J64" s="32">
        <v>2</v>
      </c>
      <c r="K64" s="32">
        <v>3</v>
      </c>
      <c r="L64" s="32">
        <v>1</v>
      </c>
      <c r="M64" s="32">
        <v>9</v>
      </c>
      <c r="N64" s="32">
        <v>12</v>
      </c>
      <c r="O64" s="32">
        <v>9</v>
      </c>
      <c r="P64" s="32">
        <v>7</v>
      </c>
      <c r="Q64" s="32">
        <v>10</v>
      </c>
      <c r="R64" s="32">
        <v>8</v>
      </c>
      <c r="S64" s="32">
        <v>12</v>
      </c>
      <c r="T64" s="32">
        <v>3</v>
      </c>
      <c r="U64" s="32">
        <v>6</v>
      </c>
      <c r="V64" s="32">
        <v>4</v>
      </c>
      <c r="W64" s="32">
        <v>3</v>
      </c>
      <c r="X64" s="32">
        <v>0</v>
      </c>
      <c r="Y64" s="32">
        <v>0</v>
      </c>
      <c r="Z64" s="32">
        <v>1</v>
      </c>
      <c r="AA64" s="52">
        <v>6.584326585385652</v>
      </c>
      <c r="AB64" s="34">
        <v>6.589645010797788</v>
      </c>
      <c r="AC64" s="34">
        <v>1.747334074267847</v>
      </c>
    </row>
    <row r="65" spans="2:29" ht="12">
      <c r="B65" s="274" t="s">
        <v>46</v>
      </c>
      <c r="C65" s="229"/>
      <c r="D65" s="32">
        <v>180</v>
      </c>
      <c r="E65" s="32">
        <v>0</v>
      </c>
      <c r="F65" s="32">
        <v>0</v>
      </c>
      <c r="G65" s="32">
        <v>1</v>
      </c>
      <c r="H65" s="32">
        <v>1</v>
      </c>
      <c r="I65" s="32">
        <v>0</v>
      </c>
      <c r="J65" s="32">
        <v>4</v>
      </c>
      <c r="K65" s="32">
        <v>8</v>
      </c>
      <c r="L65" s="32">
        <v>12</v>
      </c>
      <c r="M65" s="32">
        <v>8</v>
      </c>
      <c r="N65" s="32">
        <v>19</v>
      </c>
      <c r="O65" s="32">
        <v>15</v>
      </c>
      <c r="P65" s="32">
        <v>20</v>
      </c>
      <c r="Q65" s="32">
        <v>22</v>
      </c>
      <c r="R65" s="32">
        <v>20</v>
      </c>
      <c r="S65" s="32">
        <v>14</v>
      </c>
      <c r="T65" s="32">
        <v>20</v>
      </c>
      <c r="U65" s="32">
        <v>8</v>
      </c>
      <c r="V65" s="32">
        <v>3</v>
      </c>
      <c r="W65" s="32">
        <v>1</v>
      </c>
      <c r="X65" s="32">
        <v>1</v>
      </c>
      <c r="Y65" s="32">
        <v>1</v>
      </c>
      <c r="Z65" s="32">
        <v>2</v>
      </c>
      <c r="AA65" s="52">
        <v>6.534230730772279</v>
      </c>
      <c r="AB65" s="34">
        <v>6.475868549602315</v>
      </c>
      <c r="AC65" s="34">
        <v>1.7255555651543033</v>
      </c>
    </row>
    <row r="66" spans="2:29" ht="12">
      <c r="B66" s="274" t="s">
        <v>47</v>
      </c>
      <c r="C66" s="229"/>
      <c r="D66" s="32">
        <v>204</v>
      </c>
      <c r="E66" s="32">
        <v>0</v>
      </c>
      <c r="F66" s="32">
        <v>0</v>
      </c>
      <c r="G66" s="32">
        <v>0</v>
      </c>
      <c r="H66" s="32">
        <v>0</v>
      </c>
      <c r="I66" s="32">
        <v>3</v>
      </c>
      <c r="J66" s="32">
        <v>4</v>
      </c>
      <c r="K66" s="32">
        <v>5</v>
      </c>
      <c r="L66" s="32">
        <v>13</v>
      </c>
      <c r="M66" s="32">
        <v>15</v>
      </c>
      <c r="N66" s="32">
        <v>22</v>
      </c>
      <c r="O66" s="32">
        <v>17</v>
      </c>
      <c r="P66" s="32">
        <v>15</v>
      </c>
      <c r="Q66" s="32">
        <v>27</v>
      </c>
      <c r="R66" s="32">
        <v>21</v>
      </c>
      <c r="S66" s="32">
        <v>24</v>
      </c>
      <c r="T66" s="32">
        <v>18</v>
      </c>
      <c r="U66" s="32">
        <v>16</v>
      </c>
      <c r="V66" s="32">
        <v>2</v>
      </c>
      <c r="W66" s="32">
        <v>2</v>
      </c>
      <c r="X66" s="32">
        <v>0</v>
      </c>
      <c r="Y66" s="32">
        <v>0</v>
      </c>
      <c r="Z66" s="32">
        <v>0</v>
      </c>
      <c r="AA66" s="52">
        <v>6.72274652397425</v>
      </c>
      <c r="AB66" s="34">
        <v>6.4782570585609545</v>
      </c>
      <c r="AC66" s="34">
        <v>1.5654415895888578</v>
      </c>
    </row>
    <row r="67" spans="2:29" ht="12">
      <c r="B67" s="274" t="s">
        <v>48</v>
      </c>
      <c r="C67" s="229"/>
      <c r="D67" s="32">
        <v>76</v>
      </c>
      <c r="E67" s="32">
        <v>0</v>
      </c>
      <c r="F67" s="32">
        <v>0</v>
      </c>
      <c r="G67" s="32">
        <v>0</v>
      </c>
      <c r="H67" s="32">
        <v>0</v>
      </c>
      <c r="I67" s="32">
        <v>3</v>
      </c>
      <c r="J67" s="32">
        <v>4</v>
      </c>
      <c r="K67" s="32">
        <v>4</v>
      </c>
      <c r="L67" s="32">
        <v>4</v>
      </c>
      <c r="M67" s="32">
        <v>5</v>
      </c>
      <c r="N67" s="32">
        <v>9</v>
      </c>
      <c r="O67" s="32">
        <v>11</v>
      </c>
      <c r="P67" s="32">
        <v>4</v>
      </c>
      <c r="Q67" s="32">
        <v>8</v>
      </c>
      <c r="R67" s="32">
        <v>7</v>
      </c>
      <c r="S67" s="32">
        <v>5</v>
      </c>
      <c r="T67" s="32">
        <v>3</v>
      </c>
      <c r="U67" s="32">
        <v>6</v>
      </c>
      <c r="V67" s="32">
        <v>0</v>
      </c>
      <c r="W67" s="32">
        <v>0</v>
      </c>
      <c r="X67" s="32">
        <v>1</v>
      </c>
      <c r="Y67" s="32">
        <v>1</v>
      </c>
      <c r="Z67" s="32">
        <v>1</v>
      </c>
      <c r="AA67" s="52">
        <v>5.884722155837579</v>
      </c>
      <c r="AB67" s="34">
        <v>6.159273881348724</v>
      </c>
      <c r="AC67" s="34">
        <v>2.000773899231634</v>
      </c>
    </row>
    <row r="68" spans="2:29" ht="12">
      <c r="B68" s="274" t="s">
        <v>49</v>
      </c>
      <c r="C68" s="229"/>
      <c r="D68" s="70">
        <v>278</v>
      </c>
      <c r="E68" s="70">
        <v>0</v>
      </c>
      <c r="F68" s="70">
        <v>0</v>
      </c>
      <c r="G68" s="70">
        <v>0</v>
      </c>
      <c r="H68" s="70">
        <v>0</v>
      </c>
      <c r="I68" s="70">
        <v>1</v>
      </c>
      <c r="J68" s="70">
        <v>6</v>
      </c>
      <c r="K68" s="70">
        <v>5</v>
      </c>
      <c r="L68" s="70">
        <v>11</v>
      </c>
      <c r="M68" s="70">
        <v>21</v>
      </c>
      <c r="N68" s="70">
        <v>28</v>
      </c>
      <c r="O68" s="70">
        <v>19</v>
      </c>
      <c r="P68" s="70">
        <v>29</v>
      </c>
      <c r="Q68" s="70">
        <v>31</v>
      </c>
      <c r="R68" s="70">
        <v>33</v>
      </c>
      <c r="S68" s="70">
        <v>38</v>
      </c>
      <c r="T68" s="70">
        <v>28</v>
      </c>
      <c r="U68" s="70">
        <v>16</v>
      </c>
      <c r="V68" s="70">
        <v>10</v>
      </c>
      <c r="W68" s="70">
        <v>0</v>
      </c>
      <c r="X68" s="70">
        <v>1</v>
      </c>
      <c r="Y68" s="70">
        <v>0</v>
      </c>
      <c r="Z68" s="70">
        <v>1</v>
      </c>
      <c r="AA68" s="52">
        <v>6.773198417660106</v>
      </c>
      <c r="AB68" s="53">
        <v>6.662964777620301</v>
      </c>
      <c r="AC68" s="53">
        <v>1.511094264699015</v>
      </c>
    </row>
    <row r="69" spans="2:29" s="68" customFormat="1" ht="12">
      <c r="B69" s="225" t="s">
        <v>329</v>
      </c>
      <c r="C69" s="230"/>
      <c r="D69" s="33">
        <v>63</v>
      </c>
      <c r="E69" s="33">
        <v>0</v>
      </c>
      <c r="F69" s="33">
        <v>2</v>
      </c>
      <c r="G69" s="33">
        <v>2</v>
      </c>
      <c r="H69" s="33">
        <v>1</v>
      </c>
      <c r="I69" s="33">
        <v>1</v>
      </c>
      <c r="J69" s="33">
        <v>0</v>
      </c>
      <c r="K69" s="33">
        <v>3</v>
      </c>
      <c r="L69" s="33">
        <v>2</v>
      </c>
      <c r="M69" s="33">
        <v>3</v>
      </c>
      <c r="N69" s="33">
        <v>10</v>
      </c>
      <c r="O69" s="33">
        <v>4</v>
      </c>
      <c r="P69" s="33">
        <v>12</v>
      </c>
      <c r="Q69" s="33">
        <v>7</v>
      </c>
      <c r="R69" s="33">
        <v>5</v>
      </c>
      <c r="S69" s="33">
        <v>2</v>
      </c>
      <c r="T69" s="33">
        <v>5</v>
      </c>
      <c r="U69" s="33">
        <v>3</v>
      </c>
      <c r="V69" s="33">
        <v>0</v>
      </c>
      <c r="W69" s="33">
        <v>0</v>
      </c>
      <c r="X69" s="33">
        <v>1</v>
      </c>
      <c r="Y69" s="33">
        <v>0</v>
      </c>
      <c r="Z69" s="33">
        <v>0</v>
      </c>
      <c r="AA69" s="51">
        <v>6.185356398468435</v>
      </c>
      <c r="AB69" s="35">
        <v>5.919783535648562</v>
      </c>
      <c r="AC69" s="35">
        <v>1.8756801296786485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B67:C67"/>
    <mergeCell ref="B69:C69"/>
    <mergeCell ref="B62:C62"/>
    <mergeCell ref="B63:C63"/>
    <mergeCell ref="B64:C64"/>
    <mergeCell ref="B65:C65"/>
    <mergeCell ref="B68:C68"/>
    <mergeCell ref="B59:C59"/>
    <mergeCell ref="B60:C60"/>
    <mergeCell ref="B61:C61"/>
    <mergeCell ref="B66:C66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3:C13"/>
    <mergeCell ref="B14:C14"/>
    <mergeCell ref="B3:C3"/>
    <mergeCell ref="B4:C5"/>
    <mergeCell ref="B6:C6"/>
    <mergeCell ref="B7:C7"/>
    <mergeCell ref="AC3:AC4"/>
    <mergeCell ref="D3:D5"/>
    <mergeCell ref="AA3:AA4"/>
    <mergeCell ref="AB3:AB4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showGridLines="0" zoomScalePageLayoutView="0" workbookViewId="0" topLeftCell="A43">
      <selection activeCell="E4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51" width="6.7109375" style="0" customWidth="1"/>
  </cols>
  <sheetData>
    <row r="1" spans="2:46" ht="17.25">
      <c r="B1" s="14" t="s">
        <v>243</v>
      </c>
      <c r="D1" s="14" t="s">
        <v>372</v>
      </c>
      <c r="R1" s="14" t="s">
        <v>373</v>
      </c>
      <c r="AF1" s="14" t="s">
        <v>373</v>
      </c>
      <c r="AT1" s="14" t="s">
        <v>373</v>
      </c>
    </row>
    <row r="2" spans="1:3" ht="17.25">
      <c r="A2" s="14"/>
      <c r="C2" s="5"/>
    </row>
    <row r="3" spans="2:54" ht="24" customHeight="1">
      <c r="B3" s="284" t="s">
        <v>179</v>
      </c>
      <c r="C3" s="281"/>
      <c r="D3" s="277" t="s">
        <v>0</v>
      </c>
      <c r="E3" s="40"/>
      <c r="F3" s="81">
        <v>10</v>
      </c>
      <c r="G3" s="81">
        <v>12</v>
      </c>
      <c r="H3" s="81">
        <v>14</v>
      </c>
      <c r="I3" s="81">
        <v>16</v>
      </c>
      <c r="J3" s="81">
        <v>18</v>
      </c>
      <c r="K3" s="81">
        <v>20</v>
      </c>
      <c r="L3" s="81">
        <v>22</v>
      </c>
      <c r="M3" s="81">
        <v>24</v>
      </c>
      <c r="N3" s="81">
        <v>26</v>
      </c>
      <c r="O3" s="81">
        <v>28</v>
      </c>
      <c r="P3" s="81">
        <v>30</v>
      </c>
      <c r="Q3" s="81">
        <v>32</v>
      </c>
      <c r="R3" s="81">
        <v>34</v>
      </c>
      <c r="S3" s="81">
        <v>36</v>
      </c>
      <c r="T3" s="81">
        <v>38</v>
      </c>
      <c r="U3" s="81">
        <v>40</v>
      </c>
      <c r="V3" s="81">
        <v>42</v>
      </c>
      <c r="W3" s="81">
        <v>44</v>
      </c>
      <c r="X3" s="81">
        <v>46</v>
      </c>
      <c r="Y3" s="81">
        <v>48</v>
      </c>
      <c r="Z3" s="81">
        <v>50</v>
      </c>
      <c r="AA3" s="81">
        <v>52</v>
      </c>
      <c r="AB3" s="81">
        <v>54</v>
      </c>
      <c r="AC3" s="81">
        <v>56</v>
      </c>
      <c r="AD3" s="81">
        <v>58</v>
      </c>
      <c r="AE3" s="81">
        <v>60</v>
      </c>
      <c r="AF3" s="81">
        <v>62</v>
      </c>
      <c r="AG3" s="81">
        <v>64</v>
      </c>
      <c r="AH3" s="81">
        <v>66</v>
      </c>
      <c r="AI3" s="81">
        <v>68</v>
      </c>
      <c r="AJ3" s="81">
        <v>70</v>
      </c>
      <c r="AK3" s="81">
        <v>72</v>
      </c>
      <c r="AL3" s="81">
        <v>74</v>
      </c>
      <c r="AM3" s="81">
        <v>76</v>
      </c>
      <c r="AN3" s="81">
        <v>78</v>
      </c>
      <c r="AO3" s="81">
        <v>80</v>
      </c>
      <c r="AP3" s="81">
        <v>82</v>
      </c>
      <c r="AQ3" s="81">
        <v>84</v>
      </c>
      <c r="AR3" s="81">
        <v>86</v>
      </c>
      <c r="AS3" s="81">
        <v>88</v>
      </c>
      <c r="AT3" s="81">
        <v>90</v>
      </c>
      <c r="AU3" s="81">
        <v>92</v>
      </c>
      <c r="AV3" s="81">
        <v>94</v>
      </c>
      <c r="AW3" s="81">
        <v>96</v>
      </c>
      <c r="AX3" s="81">
        <v>98</v>
      </c>
      <c r="AY3" s="85" t="s">
        <v>227</v>
      </c>
      <c r="AZ3" s="307" t="s">
        <v>50</v>
      </c>
      <c r="BA3" s="307" t="s">
        <v>51</v>
      </c>
      <c r="BB3" s="307" t="s">
        <v>52</v>
      </c>
    </row>
    <row r="4" spans="2:54" s="15" customFormat="1" ht="13.5" customHeight="1">
      <c r="B4" s="295" t="s">
        <v>350</v>
      </c>
      <c r="C4" s="296"/>
      <c r="D4" s="278"/>
      <c r="E4" s="37" t="s">
        <v>92</v>
      </c>
      <c r="F4" s="36" t="s">
        <v>92</v>
      </c>
      <c r="G4" s="36" t="s">
        <v>92</v>
      </c>
      <c r="H4" s="36" t="s">
        <v>92</v>
      </c>
      <c r="I4" s="36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6" t="s">
        <v>92</v>
      </c>
      <c r="O4" s="36" t="s">
        <v>92</v>
      </c>
      <c r="P4" s="36" t="s">
        <v>92</v>
      </c>
      <c r="Q4" s="36" t="s">
        <v>92</v>
      </c>
      <c r="R4" s="36" t="s">
        <v>92</v>
      </c>
      <c r="S4" s="36" t="s">
        <v>92</v>
      </c>
      <c r="T4" s="36" t="s">
        <v>92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  <c r="AC4" s="36" t="s">
        <v>92</v>
      </c>
      <c r="AD4" s="36" t="s">
        <v>92</v>
      </c>
      <c r="AE4" s="36" t="s">
        <v>92</v>
      </c>
      <c r="AF4" s="36" t="s">
        <v>92</v>
      </c>
      <c r="AG4" s="36" t="s">
        <v>92</v>
      </c>
      <c r="AH4" s="36" t="s">
        <v>92</v>
      </c>
      <c r="AI4" s="36" t="s">
        <v>92</v>
      </c>
      <c r="AJ4" s="36" t="s">
        <v>92</v>
      </c>
      <c r="AK4" s="36" t="s">
        <v>92</v>
      </c>
      <c r="AL4" s="36" t="s">
        <v>92</v>
      </c>
      <c r="AM4" s="36" t="s">
        <v>92</v>
      </c>
      <c r="AN4" s="36" t="s">
        <v>92</v>
      </c>
      <c r="AO4" s="36" t="s">
        <v>92</v>
      </c>
      <c r="AP4" s="36" t="s">
        <v>92</v>
      </c>
      <c r="AQ4" s="36" t="s">
        <v>92</v>
      </c>
      <c r="AR4" s="36" t="s">
        <v>92</v>
      </c>
      <c r="AS4" s="36" t="s">
        <v>92</v>
      </c>
      <c r="AT4" s="36" t="s">
        <v>92</v>
      </c>
      <c r="AU4" s="36" t="s">
        <v>92</v>
      </c>
      <c r="AV4" s="36" t="s">
        <v>92</v>
      </c>
      <c r="AW4" s="36" t="s">
        <v>92</v>
      </c>
      <c r="AX4" s="36" t="s">
        <v>92</v>
      </c>
      <c r="AY4" s="36" t="s">
        <v>92</v>
      </c>
      <c r="AZ4" s="278"/>
      <c r="BA4" s="278"/>
      <c r="BB4" s="278"/>
    </row>
    <row r="5" spans="2:54" ht="24" customHeight="1">
      <c r="B5" s="297"/>
      <c r="C5" s="291"/>
      <c r="D5" s="279"/>
      <c r="E5" s="88" t="s">
        <v>228</v>
      </c>
      <c r="F5" s="82">
        <v>11</v>
      </c>
      <c r="G5" s="82">
        <v>13</v>
      </c>
      <c r="H5" s="82">
        <v>15</v>
      </c>
      <c r="I5" s="82">
        <v>17</v>
      </c>
      <c r="J5" s="82">
        <v>19</v>
      </c>
      <c r="K5" s="82">
        <v>21</v>
      </c>
      <c r="L5" s="82">
        <v>23</v>
      </c>
      <c r="M5" s="82">
        <v>25</v>
      </c>
      <c r="N5" s="82">
        <v>27</v>
      </c>
      <c r="O5" s="82">
        <v>29</v>
      </c>
      <c r="P5" s="82">
        <v>31</v>
      </c>
      <c r="Q5" s="82">
        <v>33</v>
      </c>
      <c r="R5" s="82">
        <v>35</v>
      </c>
      <c r="S5" s="82">
        <v>37</v>
      </c>
      <c r="T5" s="82">
        <v>39</v>
      </c>
      <c r="U5" s="82">
        <v>41</v>
      </c>
      <c r="V5" s="82">
        <v>43</v>
      </c>
      <c r="W5" s="82">
        <v>45</v>
      </c>
      <c r="X5" s="82">
        <v>47</v>
      </c>
      <c r="Y5" s="82">
        <v>49</v>
      </c>
      <c r="Z5" s="82">
        <v>51</v>
      </c>
      <c r="AA5" s="82">
        <v>53</v>
      </c>
      <c r="AB5" s="82">
        <v>55</v>
      </c>
      <c r="AC5" s="82">
        <v>57</v>
      </c>
      <c r="AD5" s="82">
        <v>59</v>
      </c>
      <c r="AE5" s="82">
        <v>61</v>
      </c>
      <c r="AF5" s="82">
        <v>63</v>
      </c>
      <c r="AG5" s="82">
        <v>65</v>
      </c>
      <c r="AH5" s="82">
        <v>67</v>
      </c>
      <c r="AI5" s="82">
        <v>69</v>
      </c>
      <c r="AJ5" s="82">
        <v>71</v>
      </c>
      <c r="AK5" s="82">
        <v>73</v>
      </c>
      <c r="AL5" s="82">
        <v>75</v>
      </c>
      <c r="AM5" s="82">
        <v>77</v>
      </c>
      <c r="AN5" s="82">
        <v>79</v>
      </c>
      <c r="AO5" s="82">
        <v>81</v>
      </c>
      <c r="AP5" s="82">
        <v>83</v>
      </c>
      <c r="AQ5" s="82">
        <v>85</v>
      </c>
      <c r="AR5" s="82">
        <v>87</v>
      </c>
      <c r="AS5" s="82">
        <v>89</v>
      </c>
      <c r="AT5" s="82">
        <v>91</v>
      </c>
      <c r="AU5" s="82">
        <v>93</v>
      </c>
      <c r="AV5" s="82">
        <v>95</v>
      </c>
      <c r="AW5" s="82">
        <v>97</v>
      </c>
      <c r="AX5" s="82">
        <v>99</v>
      </c>
      <c r="AY5" s="78"/>
      <c r="AZ5" s="82" t="s">
        <v>99</v>
      </c>
      <c r="BA5" s="82" t="s">
        <v>99</v>
      </c>
      <c r="BB5" s="82" t="s">
        <v>99</v>
      </c>
    </row>
    <row r="6" spans="2:54" ht="12">
      <c r="B6" s="275" t="s">
        <v>1</v>
      </c>
      <c r="C6" s="276"/>
      <c r="D6" s="42">
        <v>14991</v>
      </c>
      <c r="E6" s="42">
        <v>0</v>
      </c>
      <c r="F6" s="42">
        <v>1</v>
      </c>
      <c r="G6" s="42">
        <v>2</v>
      </c>
      <c r="H6" s="42">
        <v>9</v>
      </c>
      <c r="I6" s="42">
        <v>57</v>
      </c>
      <c r="J6" s="42">
        <v>208</v>
      </c>
      <c r="K6" s="42">
        <v>474</v>
      </c>
      <c r="L6" s="42">
        <v>820</v>
      </c>
      <c r="M6" s="42">
        <v>1250</v>
      </c>
      <c r="N6" s="42">
        <v>1483</v>
      </c>
      <c r="O6" s="42">
        <v>1577</v>
      </c>
      <c r="P6" s="42">
        <v>1436</v>
      </c>
      <c r="Q6" s="42">
        <v>1379</v>
      </c>
      <c r="R6" s="42">
        <v>1167</v>
      </c>
      <c r="S6" s="42">
        <v>1002</v>
      </c>
      <c r="T6" s="42">
        <v>817</v>
      </c>
      <c r="U6" s="42">
        <v>677</v>
      </c>
      <c r="V6" s="42">
        <v>503</v>
      </c>
      <c r="W6" s="42">
        <v>374</v>
      </c>
      <c r="X6" s="42">
        <v>306</v>
      </c>
      <c r="Y6" s="42">
        <v>235</v>
      </c>
      <c r="Z6" s="42">
        <v>213</v>
      </c>
      <c r="AA6" s="42">
        <v>178</v>
      </c>
      <c r="AB6" s="123">
        <v>130</v>
      </c>
      <c r="AC6" s="123">
        <v>100</v>
      </c>
      <c r="AD6" s="123">
        <v>107</v>
      </c>
      <c r="AE6" s="126">
        <v>86</v>
      </c>
      <c r="AF6" s="126">
        <v>60</v>
      </c>
      <c r="AG6" s="126">
        <v>53</v>
      </c>
      <c r="AH6" s="126">
        <v>42</v>
      </c>
      <c r="AI6" s="126">
        <v>47</v>
      </c>
      <c r="AJ6" s="126">
        <v>30</v>
      </c>
      <c r="AK6" s="126">
        <v>32</v>
      </c>
      <c r="AL6" s="126">
        <v>18</v>
      </c>
      <c r="AM6" s="126">
        <v>22</v>
      </c>
      <c r="AN6" s="126">
        <v>17</v>
      </c>
      <c r="AO6" s="126">
        <v>14</v>
      </c>
      <c r="AP6" s="126">
        <v>15</v>
      </c>
      <c r="AQ6" s="126">
        <v>14</v>
      </c>
      <c r="AR6" s="126">
        <v>6</v>
      </c>
      <c r="AS6" s="126">
        <v>3</v>
      </c>
      <c r="AT6" s="126">
        <v>6</v>
      </c>
      <c r="AU6" s="126">
        <v>4</v>
      </c>
      <c r="AV6" s="126">
        <v>3</v>
      </c>
      <c r="AW6" s="126">
        <v>6</v>
      </c>
      <c r="AX6" s="126">
        <v>1</v>
      </c>
      <c r="AY6" s="126">
        <v>7</v>
      </c>
      <c r="AZ6" s="59">
        <v>31.235404016814574</v>
      </c>
      <c r="BA6" s="47">
        <v>33.46696687871979</v>
      </c>
      <c r="BB6" s="47">
        <v>10.725151292622195</v>
      </c>
    </row>
    <row r="7" spans="2:54" ht="12">
      <c r="B7" s="274" t="s">
        <v>2</v>
      </c>
      <c r="C7" s="229"/>
      <c r="D7" s="32">
        <v>7819</v>
      </c>
      <c r="E7" s="32">
        <v>0</v>
      </c>
      <c r="F7" s="32">
        <v>0</v>
      </c>
      <c r="G7" s="32">
        <v>1</v>
      </c>
      <c r="H7" s="32">
        <v>3</v>
      </c>
      <c r="I7" s="32">
        <v>13</v>
      </c>
      <c r="J7" s="32">
        <v>41</v>
      </c>
      <c r="K7" s="32">
        <v>109</v>
      </c>
      <c r="L7" s="32">
        <v>189</v>
      </c>
      <c r="M7" s="32">
        <v>363</v>
      </c>
      <c r="N7" s="32">
        <v>493</v>
      </c>
      <c r="O7" s="32">
        <v>614</v>
      </c>
      <c r="P7" s="32">
        <v>630</v>
      </c>
      <c r="Q7" s="32">
        <v>692</v>
      </c>
      <c r="R7" s="32">
        <v>642</v>
      </c>
      <c r="S7" s="32">
        <v>610</v>
      </c>
      <c r="T7" s="32">
        <v>567</v>
      </c>
      <c r="U7" s="32">
        <v>500</v>
      </c>
      <c r="V7" s="32">
        <v>407</v>
      </c>
      <c r="W7" s="32">
        <v>326</v>
      </c>
      <c r="X7" s="32">
        <v>265</v>
      </c>
      <c r="Y7" s="32">
        <v>209</v>
      </c>
      <c r="Z7" s="32">
        <v>183</v>
      </c>
      <c r="AA7" s="32">
        <v>163</v>
      </c>
      <c r="AB7" s="125">
        <v>120</v>
      </c>
      <c r="AC7" s="125">
        <v>97</v>
      </c>
      <c r="AD7" s="125">
        <v>101</v>
      </c>
      <c r="AE7">
        <v>85</v>
      </c>
      <c r="AF7">
        <v>60</v>
      </c>
      <c r="AG7">
        <v>51</v>
      </c>
      <c r="AH7">
        <v>41</v>
      </c>
      <c r="AI7">
        <v>47</v>
      </c>
      <c r="AJ7">
        <v>30</v>
      </c>
      <c r="AK7">
        <v>31</v>
      </c>
      <c r="AL7">
        <v>18</v>
      </c>
      <c r="AM7">
        <v>22</v>
      </c>
      <c r="AN7">
        <v>17</v>
      </c>
      <c r="AO7">
        <v>14</v>
      </c>
      <c r="AP7">
        <v>15</v>
      </c>
      <c r="AQ7">
        <v>14</v>
      </c>
      <c r="AR7">
        <v>6</v>
      </c>
      <c r="AS7">
        <v>3</v>
      </c>
      <c r="AT7">
        <v>6</v>
      </c>
      <c r="AU7">
        <v>4</v>
      </c>
      <c r="AV7">
        <v>3</v>
      </c>
      <c r="AW7">
        <v>6</v>
      </c>
      <c r="AX7">
        <v>1</v>
      </c>
      <c r="AY7">
        <v>7</v>
      </c>
      <c r="AZ7" s="60">
        <v>35.40035656150686</v>
      </c>
      <c r="BA7" s="74">
        <v>37.734443809662444</v>
      </c>
      <c r="BB7" s="74">
        <v>12.061031888489333</v>
      </c>
    </row>
    <row r="8" spans="2:54" ht="12">
      <c r="B8" s="99"/>
      <c r="C8" s="93" t="s">
        <v>136</v>
      </c>
      <c r="D8" s="32">
        <v>3695</v>
      </c>
      <c r="E8" s="32">
        <v>0</v>
      </c>
      <c r="F8" s="32">
        <v>0</v>
      </c>
      <c r="G8" s="32">
        <v>1</v>
      </c>
      <c r="H8" s="32">
        <v>1</v>
      </c>
      <c r="I8" s="32">
        <v>3</v>
      </c>
      <c r="J8" s="32">
        <v>17</v>
      </c>
      <c r="K8" s="32">
        <v>41</v>
      </c>
      <c r="L8" s="32">
        <v>59</v>
      </c>
      <c r="M8" s="32">
        <v>121</v>
      </c>
      <c r="N8" s="32">
        <v>157</v>
      </c>
      <c r="O8" s="32">
        <v>224</v>
      </c>
      <c r="P8" s="32">
        <v>207</v>
      </c>
      <c r="Q8" s="32">
        <v>243</v>
      </c>
      <c r="R8" s="32">
        <v>239</v>
      </c>
      <c r="S8" s="32">
        <v>213</v>
      </c>
      <c r="T8" s="32">
        <v>272</v>
      </c>
      <c r="U8" s="32">
        <v>245</v>
      </c>
      <c r="V8" s="32">
        <v>220</v>
      </c>
      <c r="W8" s="32">
        <v>179</v>
      </c>
      <c r="X8" s="32">
        <v>158</v>
      </c>
      <c r="Y8" s="32">
        <v>144</v>
      </c>
      <c r="Z8" s="32">
        <v>135</v>
      </c>
      <c r="AA8" s="32">
        <v>116</v>
      </c>
      <c r="AB8" s="125">
        <v>89</v>
      </c>
      <c r="AC8" s="125">
        <v>82</v>
      </c>
      <c r="AD8" s="125">
        <v>86</v>
      </c>
      <c r="AE8">
        <v>71</v>
      </c>
      <c r="AF8">
        <v>54</v>
      </c>
      <c r="AG8">
        <v>44</v>
      </c>
      <c r="AH8">
        <v>40</v>
      </c>
      <c r="AI8">
        <v>44</v>
      </c>
      <c r="AJ8">
        <v>26</v>
      </c>
      <c r="AK8">
        <v>29</v>
      </c>
      <c r="AL8">
        <v>18</v>
      </c>
      <c r="AM8">
        <v>22</v>
      </c>
      <c r="AN8">
        <v>16</v>
      </c>
      <c r="AO8">
        <v>14</v>
      </c>
      <c r="AP8">
        <v>15</v>
      </c>
      <c r="AQ8">
        <v>14</v>
      </c>
      <c r="AR8">
        <v>6</v>
      </c>
      <c r="AS8">
        <v>3</v>
      </c>
      <c r="AT8">
        <v>6</v>
      </c>
      <c r="AU8">
        <v>4</v>
      </c>
      <c r="AV8">
        <v>3</v>
      </c>
      <c r="AW8">
        <v>6</v>
      </c>
      <c r="AX8">
        <v>1</v>
      </c>
      <c r="AY8">
        <v>7</v>
      </c>
      <c r="AZ8" s="60">
        <v>39.40845070422535</v>
      </c>
      <c r="BA8" s="74">
        <v>42.02469814851238</v>
      </c>
      <c r="BB8" s="74">
        <v>14.133535703348326</v>
      </c>
    </row>
    <row r="9" spans="2:54" ht="12">
      <c r="B9" s="99"/>
      <c r="C9" s="93" t="s">
        <v>137</v>
      </c>
      <c r="D9" s="32">
        <v>2415</v>
      </c>
      <c r="E9" s="32">
        <v>0</v>
      </c>
      <c r="F9" s="32">
        <v>0</v>
      </c>
      <c r="G9" s="32">
        <v>0</v>
      </c>
      <c r="H9" s="32">
        <v>2</v>
      </c>
      <c r="I9" s="32">
        <v>5</v>
      </c>
      <c r="J9" s="32">
        <v>13</v>
      </c>
      <c r="K9" s="32">
        <v>32</v>
      </c>
      <c r="L9" s="32">
        <v>75</v>
      </c>
      <c r="M9" s="32">
        <v>126</v>
      </c>
      <c r="N9" s="32">
        <v>188</v>
      </c>
      <c r="O9" s="32">
        <v>218</v>
      </c>
      <c r="P9" s="32">
        <v>264</v>
      </c>
      <c r="Q9" s="32">
        <v>249</v>
      </c>
      <c r="R9" s="32">
        <v>234</v>
      </c>
      <c r="S9" s="32">
        <v>228</v>
      </c>
      <c r="T9" s="32">
        <v>177</v>
      </c>
      <c r="U9" s="32">
        <v>154</v>
      </c>
      <c r="V9" s="32">
        <v>109</v>
      </c>
      <c r="W9" s="32">
        <v>95</v>
      </c>
      <c r="X9" s="32">
        <v>69</v>
      </c>
      <c r="Y9" s="32">
        <v>43</v>
      </c>
      <c r="Z9" s="32">
        <v>28</v>
      </c>
      <c r="AA9" s="32">
        <v>30</v>
      </c>
      <c r="AB9" s="125">
        <v>22</v>
      </c>
      <c r="AC9" s="125">
        <v>13</v>
      </c>
      <c r="AD9" s="125">
        <v>13</v>
      </c>
      <c r="AE9">
        <v>11</v>
      </c>
      <c r="AF9">
        <v>4</v>
      </c>
      <c r="AG9">
        <v>5</v>
      </c>
      <c r="AH9">
        <v>0</v>
      </c>
      <c r="AI9">
        <v>3</v>
      </c>
      <c r="AJ9">
        <v>3</v>
      </c>
      <c r="AK9">
        <v>2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 s="60">
        <v>33.307252953603005</v>
      </c>
      <c r="BA9" s="74">
        <v>34.368376739097826</v>
      </c>
      <c r="BB9" s="74">
        <v>8.350563613750888</v>
      </c>
    </row>
    <row r="10" spans="2:54" ht="12">
      <c r="B10" s="99"/>
      <c r="C10" s="93" t="s">
        <v>138</v>
      </c>
      <c r="D10" s="32">
        <v>1709</v>
      </c>
      <c r="E10" s="32">
        <v>0</v>
      </c>
      <c r="F10" s="32">
        <v>0</v>
      </c>
      <c r="G10" s="32">
        <v>0</v>
      </c>
      <c r="H10" s="32">
        <v>0</v>
      </c>
      <c r="I10" s="32">
        <v>5</v>
      </c>
      <c r="J10" s="32">
        <v>11</v>
      </c>
      <c r="K10" s="32">
        <v>36</v>
      </c>
      <c r="L10" s="32">
        <v>55</v>
      </c>
      <c r="M10" s="32">
        <v>116</v>
      </c>
      <c r="N10" s="32">
        <v>148</v>
      </c>
      <c r="O10" s="32">
        <v>172</v>
      </c>
      <c r="P10" s="32">
        <v>159</v>
      </c>
      <c r="Q10" s="32">
        <v>200</v>
      </c>
      <c r="R10" s="32">
        <v>169</v>
      </c>
      <c r="S10" s="32">
        <v>169</v>
      </c>
      <c r="T10" s="32">
        <v>118</v>
      </c>
      <c r="U10" s="32">
        <v>101</v>
      </c>
      <c r="V10" s="32">
        <v>78</v>
      </c>
      <c r="W10" s="32">
        <v>52</v>
      </c>
      <c r="X10" s="32">
        <v>38</v>
      </c>
      <c r="Y10" s="32">
        <v>22</v>
      </c>
      <c r="Z10" s="32">
        <v>20</v>
      </c>
      <c r="AA10" s="32">
        <v>17</v>
      </c>
      <c r="AB10" s="125">
        <v>9</v>
      </c>
      <c r="AC10" s="125">
        <v>2</v>
      </c>
      <c r="AD10" s="125">
        <v>2</v>
      </c>
      <c r="AE10">
        <v>3</v>
      </c>
      <c r="AF10">
        <v>2</v>
      </c>
      <c r="AG10">
        <v>2</v>
      </c>
      <c r="AH10">
        <v>1</v>
      </c>
      <c r="AI10">
        <v>0</v>
      </c>
      <c r="AJ10">
        <v>1</v>
      </c>
      <c r="AK10">
        <v>0</v>
      </c>
      <c r="AL10">
        <v>0</v>
      </c>
      <c r="AM10">
        <v>0</v>
      </c>
      <c r="AN10">
        <v>1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 s="60">
        <v>32.36332411029482</v>
      </c>
      <c r="BA10" s="74">
        <v>33.21517066359097</v>
      </c>
      <c r="BB10" s="74">
        <v>7.680673590119394</v>
      </c>
    </row>
    <row r="11" spans="2:54" ht="12">
      <c r="B11" s="273" t="s">
        <v>3</v>
      </c>
      <c r="C11" s="230"/>
      <c r="D11" s="33">
        <v>7172</v>
      </c>
      <c r="E11" s="33">
        <v>0</v>
      </c>
      <c r="F11" s="33">
        <v>1</v>
      </c>
      <c r="G11" s="33">
        <v>1</v>
      </c>
      <c r="H11" s="33">
        <v>6</v>
      </c>
      <c r="I11" s="33">
        <v>44</v>
      </c>
      <c r="J11" s="33">
        <v>167</v>
      </c>
      <c r="K11" s="33">
        <v>365</v>
      </c>
      <c r="L11" s="33">
        <v>631</v>
      </c>
      <c r="M11" s="33">
        <v>887</v>
      </c>
      <c r="N11" s="33">
        <v>990</v>
      </c>
      <c r="O11" s="33">
        <v>963</v>
      </c>
      <c r="P11" s="33">
        <v>806</v>
      </c>
      <c r="Q11" s="33">
        <v>687</v>
      </c>
      <c r="R11" s="33">
        <v>525</v>
      </c>
      <c r="S11" s="33">
        <v>392</v>
      </c>
      <c r="T11" s="33">
        <v>250</v>
      </c>
      <c r="U11" s="33">
        <v>177</v>
      </c>
      <c r="V11" s="33">
        <v>96</v>
      </c>
      <c r="W11" s="33">
        <v>48</v>
      </c>
      <c r="X11" s="33">
        <v>41</v>
      </c>
      <c r="Y11" s="33">
        <v>26</v>
      </c>
      <c r="Z11" s="33">
        <v>30</v>
      </c>
      <c r="AA11" s="33">
        <v>15</v>
      </c>
      <c r="AB11" s="124">
        <v>10</v>
      </c>
      <c r="AC11" s="124">
        <v>3</v>
      </c>
      <c r="AD11" s="124">
        <v>6</v>
      </c>
      <c r="AE11" s="69">
        <v>1</v>
      </c>
      <c r="AF11" s="69">
        <v>0</v>
      </c>
      <c r="AG11" s="69">
        <v>2</v>
      </c>
      <c r="AH11" s="69">
        <v>1</v>
      </c>
      <c r="AI11" s="69">
        <v>0</v>
      </c>
      <c r="AJ11" s="69">
        <v>0</v>
      </c>
      <c r="AK11" s="69">
        <v>1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1">
        <v>27.998463730361262</v>
      </c>
      <c r="BA11" s="39">
        <v>28.81451259497183</v>
      </c>
      <c r="BB11" s="39">
        <v>6.352442981648872</v>
      </c>
    </row>
    <row r="12" spans="2:54" ht="12" customHeight="1">
      <c r="B12" s="223" t="s">
        <v>339</v>
      </c>
      <c r="C12" s="229"/>
      <c r="D12" s="32">
        <v>830</v>
      </c>
      <c r="E12" s="32">
        <v>0</v>
      </c>
      <c r="F12" s="32">
        <v>0</v>
      </c>
      <c r="G12" s="32">
        <v>1</v>
      </c>
      <c r="H12" s="32">
        <v>0</v>
      </c>
      <c r="I12" s="32">
        <v>6</v>
      </c>
      <c r="J12" s="32">
        <v>29</v>
      </c>
      <c r="K12" s="32">
        <v>61</v>
      </c>
      <c r="L12" s="32">
        <v>117</v>
      </c>
      <c r="M12" s="32">
        <v>160</v>
      </c>
      <c r="N12" s="32">
        <v>142</v>
      </c>
      <c r="O12" s="32">
        <v>123</v>
      </c>
      <c r="P12" s="32">
        <v>64</v>
      </c>
      <c r="Q12" s="32">
        <v>44</v>
      </c>
      <c r="R12" s="32">
        <v>27</v>
      </c>
      <c r="S12" s="32">
        <v>24</v>
      </c>
      <c r="T12" s="32">
        <v>14</v>
      </c>
      <c r="U12" s="32">
        <v>11</v>
      </c>
      <c r="V12" s="32">
        <v>2</v>
      </c>
      <c r="W12" s="32">
        <v>1</v>
      </c>
      <c r="X12" s="32">
        <v>3</v>
      </c>
      <c r="Y12" s="32">
        <v>1</v>
      </c>
      <c r="Z12" s="32">
        <v>0</v>
      </c>
      <c r="AA12" s="32">
        <v>0</v>
      </c>
      <c r="AB12" s="125">
        <v>0</v>
      </c>
      <c r="AC12" s="125">
        <v>0</v>
      </c>
      <c r="AD12" s="125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 s="60">
        <v>25.649851494172353</v>
      </c>
      <c r="BA12" s="74">
        <v>26.274199832562587</v>
      </c>
      <c r="BB12" s="74">
        <v>5.034568374772156</v>
      </c>
    </row>
    <row r="13" spans="2:54" ht="12" customHeight="1">
      <c r="B13" s="223" t="s">
        <v>340</v>
      </c>
      <c r="C13" s="229"/>
      <c r="D13" s="32">
        <v>945</v>
      </c>
      <c r="E13" s="32">
        <v>0</v>
      </c>
      <c r="F13" s="32">
        <v>0</v>
      </c>
      <c r="G13" s="32">
        <v>0</v>
      </c>
      <c r="H13" s="32">
        <v>3</v>
      </c>
      <c r="I13" s="32">
        <v>9</v>
      </c>
      <c r="J13" s="32">
        <v>27</v>
      </c>
      <c r="K13" s="32">
        <v>59</v>
      </c>
      <c r="L13" s="32">
        <v>114</v>
      </c>
      <c r="M13" s="32">
        <v>120</v>
      </c>
      <c r="N13" s="32">
        <v>123</v>
      </c>
      <c r="O13" s="32">
        <v>127</v>
      </c>
      <c r="P13" s="32">
        <v>92</v>
      </c>
      <c r="Q13" s="32">
        <v>92</v>
      </c>
      <c r="R13" s="32">
        <v>58</v>
      </c>
      <c r="S13" s="32">
        <v>40</v>
      </c>
      <c r="T13" s="32">
        <v>22</v>
      </c>
      <c r="U13" s="32">
        <v>22</v>
      </c>
      <c r="V13" s="32">
        <v>10</v>
      </c>
      <c r="W13" s="32">
        <v>4</v>
      </c>
      <c r="X13" s="32">
        <v>7</v>
      </c>
      <c r="Y13" s="32">
        <v>3</v>
      </c>
      <c r="Z13" s="32">
        <v>8</v>
      </c>
      <c r="AA13" s="32">
        <v>0</v>
      </c>
      <c r="AB13" s="125">
        <v>2</v>
      </c>
      <c r="AC13" s="125">
        <v>1</v>
      </c>
      <c r="AD13" s="125">
        <v>1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 s="60">
        <v>27.142857142857142</v>
      </c>
      <c r="BA13" s="74">
        <v>28.107777776063354</v>
      </c>
      <c r="BB13" s="74">
        <v>6.592777089005487</v>
      </c>
    </row>
    <row r="14" spans="2:54" ht="12" customHeight="1">
      <c r="B14" s="223" t="s">
        <v>341</v>
      </c>
      <c r="C14" s="229"/>
      <c r="D14" s="32">
        <v>1009</v>
      </c>
      <c r="E14" s="32">
        <v>0</v>
      </c>
      <c r="F14" s="32">
        <v>1</v>
      </c>
      <c r="G14" s="32">
        <v>0</v>
      </c>
      <c r="H14" s="32">
        <v>1</v>
      </c>
      <c r="I14" s="32">
        <v>4</v>
      </c>
      <c r="J14" s="32">
        <v>22</v>
      </c>
      <c r="K14" s="32">
        <v>60</v>
      </c>
      <c r="L14" s="32">
        <v>87</v>
      </c>
      <c r="M14" s="32">
        <v>132</v>
      </c>
      <c r="N14" s="32">
        <v>162</v>
      </c>
      <c r="O14" s="32">
        <v>149</v>
      </c>
      <c r="P14" s="32">
        <v>106</v>
      </c>
      <c r="Q14" s="32">
        <v>101</v>
      </c>
      <c r="R14" s="32">
        <v>72</v>
      </c>
      <c r="S14" s="32">
        <v>46</v>
      </c>
      <c r="T14" s="32">
        <v>29</v>
      </c>
      <c r="U14" s="32">
        <v>11</v>
      </c>
      <c r="V14" s="32">
        <v>9</v>
      </c>
      <c r="W14" s="32">
        <v>3</v>
      </c>
      <c r="X14" s="32">
        <v>2</v>
      </c>
      <c r="Y14" s="32">
        <v>3</v>
      </c>
      <c r="Z14" s="32">
        <v>1</v>
      </c>
      <c r="AA14" s="32">
        <v>3</v>
      </c>
      <c r="AB14" s="125">
        <v>0</v>
      </c>
      <c r="AC14" s="125">
        <v>0</v>
      </c>
      <c r="AD14" s="125">
        <v>2</v>
      </c>
      <c r="AE14">
        <v>0</v>
      </c>
      <c r="AF14">
        <v>0</v>
      </c>
      <c r="AG14">
        <v>1</v>
      </c>
      <c r="AH14">
        <v>1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 s="60">
        <v>27.491408934707906</v>
      </c>
      <c r="BA14" s="74">
        <v>28.235381062969417</v>
      </c>
      <c r="BB14" s="74">
        <v>6.090259126549125</v>
      </c>
    </row>
    <row r="15" spans="2:54" ht="12" customHeight="1">
      <c r="B15" s="223" t="s">
        <v>342</v>
      </c>
      <c r="C15" s="229"/>
      <c r="D15" s="32">
        <v>4961</v>
      </c>
      <c r="E15" s="32">
        <v>0</v>
      </c>
      <c r="F15" s="32">
        <v>0</v>
      </c>
      <c r="G15" s="32">
        <v>1</v>
      </c>
      <c r="H15" s="32">
        <v>1</v>
      </c>
      <c r="I15" s="32">
        <v>8</v>
      </c>
      <c r="J15" s="32">
        <v>34</v>
      </c>
      <c r="K15" s="32">
        <v>86</v>
      </c>
      <c r="L15" s="32">
        <v>154</v>
      </c>
      <c r="M15" s="32">
        <v>264</v>
      </c>
      <c r="N15" s="32">
        <v>302</v>
      </c>
      <c r="O15" s="32">
        <v>394</v>
      </c>
      <c r="P15" s="32">
        <v>362</v>
      </c>
      <c r="Q15" s="32">
        <v>377</v>
      </c>
      <c r="R15" s="32">
        <v>348</v>
      </c>
      <c r="S15" s="32">
        <v>300</v>
      </c>
      <c r="T15" s="32">
        <v>330</v>
      </c>
      <c r="U15" s="32">
        <v>287</v>
      </c>
      <c r="V15" s="32">
        <v>244</v>
      </c>
      <c r="W15" s="32">
        <v>197</v>
      </c>
      <c r="X15" s="32">
        <v>163</v>
      </c>
      <c r="Y15" s="32">
        <v>149</v>
      </c>
      <c r="Z15" s="32">
        <v>139</v>
      </c>
      <c r="AA15" s="32">
        <v>116</v>
      </c>
      <c r="AB15" s="125">
        <v>92</v>
      </c>
      <c r="AC15" s="125">
        <v>82</v>
      </c>
      <c r="AD15" s="125">
        <v>87</v>
      </c>
      <c r="AE15">
        <v>71</v>
      </c>
      <c r="AF15">
        <v>54</v>
      </c>
      <c r="AG15">
        <v>44</v>
      </c>
      <c r="AH15">
        <v>40</v>
      </c>
      <c r="AI15">
        <v>44</v>
      </c>
      <c r="AJ15">
        <v>27</v>
      </c>
      <c r="AK15">
        <v>29</v>
      </c>
      <c r="AL15">
        <v>18</v>
      </c>
      <c r="AM15">
        <v>22</v>
      </c>
      <c r="AN15">
        <v>16</v>
      </c>
      <c r="AO15">
        <v>14</v>
      </c>
      <c r="AP15">
        <v>15</v>
      </c>
      <c r="AQ15">
        <v>14</v>
      </c>
      <c r="AR15">
        <v>6</v>
      </c>
      <c r="AS15">
        <v>3</v>
      </c>
      <c r="AT15">
        <v>6</v>
      </c>
      <c r="AU15">
        <v>4</v>
      </c>
      <c r="AV15">
        <v>3</v>
      </c>
      <c r="AW15">
        <v>6</v>
      </c>
      <c r="AX15">
        <v>1</v>
      </c>
      <c r="AY15">
        <v>7</v>
      </c>
      <c r="AZ15" s="60">
        <v>36.018030277258035</v>
      </c>
      <c r="BA15" s="74">
        <v>38.91026570128861</v>
      </c>
      <c r="BB15" s="74">
        <v>13.684618131412288</v>
      </c>
    </row>
    <row r="16" spans="2:54" ht="12" customHeight="1">
      <c r="B16" s="223" t="s">
        <v>343</v>
      </c>
      <c r="C16" s="229"/>
      <c r="D16" s="32">
        <v>1301</v>
      </c>
      <c r="E16" s="32">
        <v>0</v>
      </c>
      <c r="F16" s="32">
        <v>0</v>
      </c>
      <c r="G16" s="32">
        <v>0</v>
      </c>
      <c r="H16" s="32">
        <v>0</v>
      </c>
      <c r="I16" s="32">
        <v>5</v>
      </c>
      <c r="J16" s="32">
        <v>10</v>
      </c>
      <c r="K16" s="32">
        <v>32</v>
      </c>
      <c r="L16" s="32">
        <v>44</v>
      </c>
      <c r="M16" s="32">
        <v>105</v>
      </c>
      <c r="N16" s="32">
        <v>112</v>
      </c>
      <c r="O16" s="32">
        <v>128</v>
      </c>
      <c r="P16" s="32">
        <v>104</v>
      </c>
      <c r="Q16" s="32">
        <v>147</v>
      </c>
      <c r="R16" s="32">
        <v>128</v>
      </c>
      <c r="S16" s="32">
        <v>120</v>
      </c>
      <c r="T16" s="32">
        <v>82</v>
      </c>
      <c r="U16" s="32">
        <v>76</v>
      </c>
      <c r="V16" s="32">
        <v>63</v>
      </c>
      <c r="W16" s="32">
        <v>38</v>
      </c>
      <c r="X16" s="32">
        <v>33</v>
      </c>
      <c r="Y16" s="32">
        <v>18</v>
      </c>
      <c r="Z16" s="32">
        <v>19</v>
      </c>
      <c r="AA16" s="32">
        <v>17</v>
      </c>
      <c r="AB16" s="125">
        <v>8</v>
      </c>
      <c r="AC16" s="125">
        <v>2</v>
      </c>
      <c r="AD16" s="125">
        <v>1</v>
      </c>
      <c r="AE16">
        <v>3</v>
      </c>
      <c r="AF16">
        <v>2</v>
      </c>
      <c r="AG16">
        <v>2</v>
      </c>
      <c r="AH16">
        <v>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1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 s="60">
        <v>32.354871987245616</v>
      </c>
      <c r="BA16" s="74">
        <v>33.2253242981774</v>
      </c>
      <c r="BB16" s="74">
        <v>8.056874600208836</v>
      </c>
    </row>
    <row r="17" spans="2:54" ht="12" customHeight="1">
      <c r="B17" s="223" t="s">
        <v>344</v>
      </c>
      <c r="C17" s="229"/>
      <c r="D17" s="32">
        <v>252</v>
      </c>
      <c r="E17" s="32">
        <v>0</v>
      </c>
      <c r="F17" s="32">
        <v>0</v>
      </c>
      <c r="G17" s="32">
        <v>0</v>
      </c>
      <c r="H17" s="32">
        <v>0</v>
      </c>
      <c r="I17" s="32">
        <v>4</v>
      </c>
      <c r="J17" s="32">
        <v>12</v>
      </c>
      <c r="K17" s="32">
        <v>16</v>
      </c>
      <c r="L17" s="32">
        <v>35</v>
      </c>
      <c r="M17" s="32">
        <v>31</v>
      </c>
      <c r="N17" s="32">
        <v>40</v>
      </c>
      <c r="O17" s="32">
        <v>40</v>
      </c>
      <c r="P17" s="32">
        <v>31</v>
      </c>
      <c r="Q17" s="32">
        <v>14</v>
      </c>
      <c r="R17" s="32">
        <v>9</v>
      </c>
      <c r="S17" s="32">
        <v>5</v>
      </c>
      <c r="T17" s="32">
        <v>9</v>
      </c>
      <c r="U17" s="32">
        <v>4</v>
      </c>
      <c r="V17" s="32">
        <v>1</v>
      </c>
      <c r="W17" s="32">
        <v>1</v>
      </c>
      <c r="X17" s="32">
        <v>0</v>
      </c>
      <c r="Y17" s="32">
        <v>0</v>
      </c>
      <c r="Z17" s="32">
        <v>0</v>
      </c>
      <c r="AA17" s="32">
        <v>0</v>
      </c>
      <c r="AB17" s="125">
        <v>0</v>
      </c>
      <c r="AC17" s="125">
        <v>0</v>
      </c>
      <c r="AD17" s="125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 s="60">
        <v>26.56756047161838</v>
      </c>
      <c r="BA17" s="74">
        <v>26.684341373045314</v>
      </c>
      <c r="BB17" s="74">
        <v>5.335397595720037</v>
      </c>
    </row>
    <row r="18" spans="2:54" ht="12" customHeight="1">
      <c r="B18" s="223" t="s">
        <v>345</v>
      </c>
      <c r="C18" s="229"/>
      <c r="D18" s="32">
        <v>2415</v>
      </c>
      <c r="E18" s="32">
        <v>0</v>
      </c>
      <c r="F18" s="32">
        <v>0</v>
      </c>
      <c r="G18" s="32">
        <v>0</v>
      </c>
      <c r="H18" s="32">
        <v>2</v>
      </c>
      <c r="I18" s="32">
        <v>5</v>
      </c>
      <c r="J18" s="32">
        <v>13</v>
      </c>
      <c r="K18" s="32">
        <v>32</v>
      </c>
      <c r="L18" s="32">
        <v>75</v>
      </c>
      <c r="M18" s="32">
        <v>126</v>
      </c>
      <c r="N18" s="32">
        <v>188</v>
      </c>
      <c r="O18" s="32">
        <v>218</v>
      </c>
      <c r="P18" s="32">
        <v>264</v>
      </c>
      <c r="Q18" s="32">
        <v>249</v>
      </c>
      <c r="R18" s="32">
        <v>234</v>
      </c>
      <c r="S18" s="32">
        <v>228</v>
      </c>
      <c r="T18" s="32">
        <v>177</v>
      </c>
      <c r="U18" s="32">
        <v>154</v>
      </c>
      <c r="V18" s="32">
        <v>109</v>
      </c>
      <c r="W18" s="32">
        <v>95</v>
      </c>
      <c r="X18" s="32">
        <v>69</v>
      </c>
      <c r="Y18" s="32">
        <v>43</v>
      </c>
      <c r="Z18" s="32">
        <v>28</v>
      </c>
      <c r="AA18" s="32">
        <v>30</v>
      </c>
      <c r="AB18" s="125">
        <v>22</v>
      </c>
      <c r="AC18" s="125">
        <v>13</v>
      </c>
      <c r="AD18" s="125">
        <v>13</v>
      </c>
      <c r="AE18">
        <v>11</v>
      </c>
      <c r="AF18">
        <v>4</v>
      </c>
      <c r="AG18">
        <v>5</v>
      </c>
      <c r="AH18">
        <v>0</v>
      </c>
      <c r="AI18">
        <v>3</v>
      </c>
      <c r="AJ18">
        <v>3</v>
      </c>
      <c r="AK18">
        <v>2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 s="60">
        <v>33.307252953603005</v>
      </c>
      <c r="BA18" s="74">
        <v>34.368376739097826</v>
      </c>
      <c r="BB18" s="74">
        <v>8.350563613750888</v>
      </c>
    </row>
    <row r="19" spans="2:54" ht="12" customHeight="1">
      <c r="B19" s="223" t="s">
        <v>346</v>
      </c>
      <c r="C19" s="229"/>
      <c r="D19" s="32">
        <v>1144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24</v>
      </c>
      <c r="K19" s="32">
        <v>29</v>
      </c>
      <c r="L19" s="32">
        <v>38</v>
      </c>
      <c r="M19" s="32">
        <v>90</v>
      </c>
      <c r="N19" s="32">
        <v>122</v>
      </c>
      <c r="O19" s="32">
        <v>148</v>
      </c>
      <c r="P19" s="32">
        <v>158</v>
      </c>
      <c r="Q19" s="32">
        <v>149</v>
      </c>
      <c r="R19" s="32">
        <v>117</v>
      </c>
      <c r="S19" s="32">
        <v>84</v>
      </c>
      <c r="T19" s="32">
        <v>68</v>
      </c>
      <c r="U19" s="32">
        <v>39</v>
      </c>
      <c r="V19" s="32">
        <v>26</v>
      </c>
      <c r="W19" s="32">
        <v>18</v>
      </c>
      <c r="X19" s="32">
        <v>7</v>
      </c>
      <c r="Y19" s="32">
        <v>7</v>
      </c>
      <c r="Z19" s="32">
        <v>8</v>
      </c>
      <c r="AA19" s="32">
        <v>5</v>
      </c>
      <c r="AB19" s="125">
        <v>3</v>
      </c>
      <c r="AC19" s="125">
        <v>2</v>
      </c>
      <c r="AD19" s="125">
        <v>1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 s="60">
        <v>30.417562050009092</v>
      </c>
      <c r="BA19" s="74">
        <v>31.084423752528973</v>
      </c>
      <c r="BB19" s="74">
        <v>6.493766826314256</v>
      </c>
    </row>
    <row r="20" spans="2:54" ht="12" customHeight="1">
      <c r="B20" s="223" t="s">
        <v>347</v>
      </c>
      <c r="C20" s="229"/>
      <c r="D20" s="32">
        <v>433</v>
      </c>
      <c r="E20" s="32">
        <v>0</v>
      </c>
      <c r="F20" s="32">
        <v>0</v>
      </c>
      <c r="G20" s="32">
        <v>0</v>
      </c>
      <c r="H20" s="32">
        <v>0</v>
      </c>
      <c r="I20" s="32">
        <v>1</v>
      </c>
      <c r="J20" s="32">
        <v>4</v>
      </c>
      <c r="K20" s="32">
        <v>21</v>
      </c>
      <c r="L20" s="32">
        <v>36</v>
      </c>
      <c r="M20" s="32">
        <v>55</v>
      </c>
      <c r="N20" s="32">
        <v>73</v>
      </c>
      <c r="O20" s="32">
        <v>51</v>
      </c>
      <c r="P20" s="32">
        <v>53</v>
      </c>
      <c r="Q20" s="32">
        <v>44</v>
      </c>
      <c r="R20" s="32">
        <v>29</v>
      </c>
      <c r="S20" s="32">
        <v>25</v>
      </c>
      <c r="T20" s="32">
        <v>8</v>
      </c>
      <c r="U20" s="32">
        <v>16</v>
      </c>
      <c r="V20" s="32">
        <v>6</v>
      </c>
      <c r="W20" s="32">
        <v>2</v>
      </c>
      <c r="X20" s="32">
        <v>4</v>
      </c>
      <c r="Y20" s="32">
        <v>2</v>
      </c>
      <c r="Z20" s="32">
        <v>1</v>
      </c>
      <c r="AA20" s="32">
        <v>0</v>
      </c>
      <c r="AB20" s="125">
        <v>2</v>
      </c>
      <c r="AC20" s="125">
        <v>0</v>
      </c>
      <c r="AD20" s="125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 s="60">
        <v>27.95035843675326</v>
      </c>
      <c r="BA20" s="74">
        <v>28.968872696545983</v>
      </c>
      <c r="BB20" s="74">
        <v>6.069647810840695</v>
      </c>
    </row>
    <row r="21" spans="2:54" ht="12" customHeight="1">
      <c r="B21" s="223" t="s">
        <v>385</v>
      </c>
      <c r="C21" s="229"/>
      <c r="D21" s="32">
        <v>900</v>
      </c>
      <c r="E21" s="32">
        <v>0</v>
      </c>
      <c r="F21" s="32">
        <v>0</v>
      </c>
      <c r="G21" s="32">
        <v>0</v>
      </c>
      <c r="H21" s="32">
        <v>1</v>
      </c>
      <c r="I21" s="32">
        <v>2</v>
      </c>
      <c r="J21" s="32">
        <v>12</v>
      </c>
      <c r="K21" s="32">
        <v>39</v>
      </c>
      <c r="L21" s="32">
        <v>59</v>
      </c>
      <c r="M21" s="32">
        <v>85</v>
      </c>
      <c r="N21" s="32">
        <v>102</v>
      </c>
      <c r="O21" s="32">
        <v>95</v>
      </c>
      <c r="P21" s="32">
        <v>111</v>
      </c>
      <c r="Q21" s="32">
        <v>97</v>
      </c>
      <c r="R21" s="32">
        <v>82</v>
      </c>
      <c r="S21" s="32">
        <v>71</v>
      </c>
      <c r="T21" s="32">
        <v>44</v>
      </c>
      <c r="U21" s="32">
        <v>34</v>
      </c>
      <c r="V21" s="32">
        <v>23</v>
      </c>
      <c r="W21" s="32">
        <v>12</v>
      </c>
      <c r="X21" s="32">
        <v>10</v>
      </c>
      <c r="Y21" s="32">
        <v>6</v>
      </c>
      <c r="Z21" s="32">
        <v>7</v>
      </c>
      <c r="AA21" s="32">
        <v>5</v>
      </c>
      <c r="AB21" s="125">
        <v>1</v>
      </c>
      <c r="AC21" s="125">
        <v>0</v>
      </c>
      <c r="AD21" s="125">
        <v>2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 s="60">
        <v>30.07754476277004</v>
      </c>
      <c r="BA21" s="74">
        <v>30.61831701320927</v>
      </c>
      <c r="BB21" s="74">
        <v>6.873983061735041</v>
      </c>
    </row>
    <row r="22" spans="2:54" ht="12" customHeight="1">
      <c r="B22" s="225" t="s">
        <v>348</v>
      </c>
      <c r="C22" s="230"/>
      <c r="D22" s="33">
        <v>801</v>
      </c>
      <c r="E22" s="33">
        <v>0</v>
      </c>
      <c r="F22" s="33">
        <v>0</v>
      </c>
      <c r="G22" s="33">
        <v>0</v>
      </c>
      <c r="H22" s="33">
        <v>1</v>
      </c>
      <c r="I22" s="33">
        <v>13</v>
      </c>
      <c r="J22" s="33">
        <v>21</v>
      </c>
      <c r="K22" s="33">
        <v>39</v>
      </c>
      <c r="L22" s="33">
        <v>61</v>
      </c>
      <c r="M22" s="33">
        <v>82</v>
      </c>
      <c r="N22" s="33">
        <v>117</v>
      </c>
      <c r="O22" s="33">
        <v>104</v>
      </c>
      <c r="P22" s="33">
        <v>91</v>
      </c>
      <c r="Q22" s="33">
        <v>65</v>
      </c>
      <c r="R22" s="33">
        <v>63</v>
      </c>
      <c r="S22" s="33">
        <v>59</v>
      </c>
      <c r="T22" s="33">
        <v>34</v>
      </c>
      <c r="U22" s="33">
        <v>23</v>
      </c>
      <c r="V22" s="33">
        <v>10</v>
      </c>
      <c r="W22" s="33">
        <v>3</v>
      </c>
      <c r="X22" s="33">
        <v>8</v>
      </c>
      <c r="Y22" s="33">
        <v>3</v>
      </c>
      <c r="Z22" s="33">
        <v>2</v>
      </c>
      <c r="AA22" s="33">
        <v>2</v>
      </c>
      <c r="AB22" s="124">
        <v>0</v>
      </c>
      <c r="AC22" s="124">
        <v>0</v>
      </c>
      <c r="AD22" s="124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1">
        <v>28.375556160900754</v>
      </c>
      <c r="BA22" s="39">
        <v>28.963443517615964</v>
      </c>
      <c r="BB22" s="39">
        <v>6.365425745733694</v>
      </c>
    </row>
    <row r="23" spans="2:54" ht="12">
      <c r="B23" s="274" t="s">
        <v>4</v>
      </c>
      <c r="C23" s="229"/>
      <c r="D23" s="32">
        <v>830</v>
      </c>
      <c r="E23" s="32">
        <v>0</v>
      </c>
      <c r="F23" s="32">
        <v>0</v>
      </c>
      <c r="G23" s="32">
        <v>1</v>
      </c>
      <c r="H23" s="32">
        <v>0</v>
      </c>
      <c r="I23" s="32">
        <v>6</v>
      </c>
      <c r="J23" s="32">
        <v>29</v>
      </c>
      <c r="K23" s="32">
        <v>61</v>
      </c>
      <c r="L23" s="32">
        <v>117</v>
      </c>
      <c r="M23" s="32">
        <v>160</v>
      </c>
      <c r="N23" s="32">
        <v>142</v>
      </c>
      <c r="O23" s="32">
        <v>123</v>
      </c>
      <c r="P23" s="32">
        <v>64</v>
      </c>
      <c r="Q23" s="32">
        <v>44</v>
      </c>
      <c r="R23" s="32">
        <v>27</v>
      </c>
      <c r="S23" s="32">
        <v>24</v>
      </c>
      <c r="T23" s="32">
        <v>14</v>
      </c>
      <c r="U23" s="32">
        <v>11</v>
      </c>
      <c r="V23" s="32">
        <v>2</v>
      </c>
      <c r="W23" s="32">
        <v>1</v>
      </c>
      <c r="X23" s="32">
        <v>3</v>
      </c>
      <c r="Y23" s="32">
        <v>1</v>
      </c>
      <c r="Z23" s="32">
        <v>0</v>
      </c>
      <c r="AA23" s="32">
        <v>0</v>
      </c>
      <c r="AB23" s="125">
        <v>0</v>
      </c>
      <c r="AC23" s="125">
        <v>0</v>
      </c>
      <c r="AD23" s="125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 s="60">
        <v>25.649851494172353</v>
      </c>
      <c r="BA23" s="74">
        <v>26.274199832562587</v>
      </c>
      <c r="BB23" s="74">
        <v>5.034568374772156</v>
      </c>
    </row>
    <row r="24" spans="2:54" ht="12">
      <c r="B24" s="274" t="s">
        <v>5</v>
      </c>
      <c r="C24" s="229"/>
      <c r="D24" s="32">
        <v>76</v>
      </c>
      <c r="E24" s="32">
        <v>0</v>
      </c>
      <c r="F24" s="32">
        <v>0</v>
      </c>
      <c r="G24" s="32">
        <v>0</v>
      </c>
      <c r="H24" s="32">
        <v>1</v>
      </c>
      <c r="I24" s="32">
        <v>3</v>
      </c>
      <c r="J24" s="32">
        <v>4</v>
      </c>
      <c r="K24" s="32">
        <v>9</v>
      </c>
      <c r="L24" s="32">
        <v>15</v>
      </c>
      <c r="M24" s="32">
        <v>13</v>
      </c>
      <c r="N24" s="32">
        <v>6</v>
      </c>
      <c r="O24" s="32">
        <v>10</v>
      </c>
      <c r="P24" s="32">
        <v>3</v>
      </c>
      <c r="Q24" s="32">
        <v>7</v>
      </c>
      <c r="R24" s="32">
        <v>3</v>
      </c>
      <c r="S24" s="32">
        <v>2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125">
        <v>0</v>
      </c>
      <c r="AC24" s="125">
        <v>0</v>
      </c>
      <c r="AD24" s="125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 s="60">
        <v>23.671726375347333</v>
      </c>
      <c r="BA24" s="74">
        <v>24.735673118805124</v>
      </c>
      <c r="BB24" s="74">
        <v>5.033766177672603</v>
      </c>
    </row>
    <row r="25" spans="2:54" ht="12">
      <c r="B25" s="274" t="s">
        <v>6</v>
      </c>
      <c r="C25" s="229"/>
      <c r="D25" s="32">
        <v>228</v>
      </c>
      <c r="E25" s="32">
        <v>0</v>
      </c>
      <c r="F25" s="32">
        <v>0</v>
      </c>
      <c r="G25" s="32">
        <v>0</v>
      </c>
      <c r="H25" s="32">
        <v>1</v>
      </c>
      <c r="I25" s="32">
        <v>2</v>
      </c>
      <c r="J25" s="32">
        <v>7</v>
      </c>
      <c r="K25" s="32">
        <v>18</v>
      </c>
      <c r="L25" s="32">
        <v>36</v>
      </c>
      <c r="M25" s="32">
        <v>31</v>
      </c>
      <c r="N25" s="32">
        <v>39</v>
      </c>
      <c r="O25" s="32">
        <v>36</v>
      </c>
      <c r="P25" s="32">
        <v>24</v>
      </c>
      <c r="Q25" s="32">
        <v>15</v>
      </c>
      <c r="R25" s="32">
        <v>5</v>
      </c>
      <c r="S25" s="32">
        <v>8</v>
      </c>
      <c r="T25" s="32">
        <v>3</v>
      </c>
      <c r="U25" s="32">
        <v>1</v>
      </c>
      <c r="V25" s="32">
        <v>0</v>
      </c>
      <c r="W25" s="32">
        <v>0</v>
      </c>
      <c r="X25" s="32">
        <v>0</v>
      </c>
      <c r="Y25" s="32">
        <v>2</v>
      </c>
      <c r="Z25" s="32">
        <v>0</v>
      </c>
      <c r="AA25" s="32">
        <v>0</v>
      </c>
      <c r="AB25" s="125">
        <v>0</v>
      </c>
      <c r="AC25" s="125">
        <v>0</v>
      </c>
      <c r="AD25" s="1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 s="60">
        <v>26.002434751353366</v>
      </c>
      <c r="BA25" s="74">
        <v>26.294383632068026</v>
      </c>
      <c r="BB25" s="74">
        <v>5.042529242399741</v>
      </c>
    </row>
    <row r="26" spans="2:54" ht="12">
      <c r="B26" s="274" t="s">
        <v>7</v>
      </c>
      <c r="C26" s="229"/>
      <c r="D26" s="32">
        <v>322</v>
      </c>
      <c r="E26" s="32">
        <v>0</v>
      </c>
      <c r="F26" s="32">
        <v>0</v>
      </c>
      <c r="G26" s="32">
        <v>0</v>
      </c>
      <c r="H26" s="32">
        <v>0</v>
      </c>
      <c r="I26" s="32">
        <v>3</v>
      </c>
      <c r="J26" s="32">
        <v>5</v>
      </c>
      <c r="K26" s="32">
        <v>12</v>
      </c>
      <c r="L26" s="32">
        <v>23</v>
      </c>
      <c r="M26" s="32">
        <v>32</v>
      </c>
      <c r="N26" s="32">
        <v>33</v>
      </c>
      <c r="O26" s="32">
        <v>34</v>
      </c>
      <c r="P26" s="32">
        <v>37</v>
      </c>
      <c r="Q26" s="32">
        <v>39</v>
      </c>
      <c r="R26" s="32">
        <v>28</v>
      </c>
      <c r="S26" s="32">
        <v>18</v>
      </c>
      <c r="T26" s="32">
        <v>9</v>
      </c>
      <c r="U26" s="32">
        <v>17</v>
      </c>
      <c r="V26" s="32">
        <v>7</v>
      </c>
      <c r="W26" s="32">
        <v>4</v>
      </c>
      <c r="X26" s="32">
        <v>7</v>
      </c>
      <c r="Y26" s="32">
        <v>1</v>
      </c>
      <c r="Z26" s="32">
        <v>8</v>
      </c>
      <c r="AA26" s="32">
        <v>0</v>
      </c>
      <c r="AB26" s="125">
        <v>2</v>
      </c>
      <c r="AC26" s="125">
        <v>1</v>
      </c>
      <c r="AD26" s="125">
        <v>1</v>
      </c>
      <c r="AE26">
        <v>0</v>
      </c>
      <c r="AF26">
        <v>0</v>
      </c>
      <c r="AG26">
        <v>1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 s="60">
        <v>29.910344350625262</v>
      </c>
      <c r="BA26" s="74">
        <v>30.94053393876676</v>
      </c>
      <c r="BB26" s="74">
        <v>7.8446089698252806</v>
      </c>
    </row>
    <row r="27" spans="2:54" ht="12">
      <c r="B27" s="274" t="s">
        <v>8</v>
      </c>
      <c r="C27" s="229"/>
      <c r="D27" s="32">
        <v>86</v>
      </c>
      <c r="E27" s="32">
        <v>0</v>
      </c>
      <c r="F27" s="32">
        <v>0</v>
      </c>
      <c r="G27" s="32">
        <v>0</v>
      </c>
      <c r="H27" s="32">
        <v>1</v>
      </c>
      <c r="I27" s="32">
        <v>0</v>
      </c>
      <c r="J27" s="32">
        <v>7</v>
      </c>
      <c r="K27" s="32">
        <v>8</v>
      </c>
      <c r="L27" s="32">
        <v>15</v>
      </c>
      <c r="M27" s="32">
        <v>12</v>
      </c>
      <c r="N27" s="32">
        <v>14</v>
      </c>
      <c r="O27" s="32">
        <v>9</v>
      </c>
      <c r="P27" s="32">
        <v>5</v>
      </c>
      <c r="Q27" s="32">
        <v>8</v>
      </c>
      <c r="R27" s="32">
        <v>2</v>
      </c>
      <c r="S27" s="32">
        <v>3</v>
      </c>
      <c r="T27" s="32">
        <v>1</v>
      </c>
      <c r="U27" s="32">
        <v>1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125">
        <v>0</v>
      </c>
      <c r="AC27" s="125">
        <v>0</v>
      </c>
      <c r="AD27" s="125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 s="60">
        <v>24.975078298067373</v>
      </c>
      <c r="BA27" s="74">
        <v>25.433371853806786</v>
      </c>
      <c r="BB27" s="74">
        <v>5.342552912500074</v>
      </c>
    </row>
    <row r="28" spans="2:54" ht="12">
      <c r="B28" s="274" t="s">
        <v>9</v>
      </c>
      <c r="C28" s="229"/>
      <c r="D28" s="32">
        <v>93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2</v>
      </c>
      <c r="K28" s="32">
        <v>5</v>
      </c>
      <c r="L28" s="32">
        <v>10</v>
      </c>
      <c r="M28" s="32">
        <v>12</v>
      </c>
      <c r="N28" s="32">
        <v>13</v>
      </c>
      <c r="O28" s="32">
        <v>14</v>
      </c>
      <c r="P28" s="32">
        <v>12</v>
      </c>
      <c r="Q28" s="32">
        <v>11</v>
      </c>
      <c r="R28" s="32">
        <v>5</v>
      </c>
      <c r="S28" s="32">
        <v>2</v>
      </c>
      <c r="T28" s="32">
        <v>3</v>
      </c>
      <c r="U28" s="32">
        <v>1</v>
      </c>
      <c r="V28" s="32">
        <v>3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125">
        <v>0</v>
      </c>
      <c r="AC28" s="125">
        <v>0</v>
      </c>
      <c r="AD28" s="125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 s="60">
        <v>27.643585614600106</v>
      </c>
      <c r="BA28" s="74">
        <v>28.03234775370368</v>
      </c>
      <c r="BB28" s="74">
        <v>5.39085309274144</v>
      </c>
    </row>
    <row r="29" spans="2:54" ht="12">
      <c r="B29" s="274" t="s">
        <v>10</v>
      </c>
      <c r="C29" s="229"/>
      <c r="D29" s="32">
        <v>140</v>
      </c>
      <c r="E29" s="32">
        <v>0</v>
      </c>
      <c r="F29" s="32">
        <v>0</v>
      </c>
      <c r="G29" s="32">
        <v>0</v>
      </c>
      <c r="H29" s="32">
        <v>0</v>
      </c>
      <c r="I29" s="32">
        <v>1</v>
      </c>
      <c r="J29" s="32">
        <v>2</v>
      </c>
      <c r="K29" s="32">
        <v>7</v>
      </c>
      <c r="L29" s="32">
        <v>15</v>
      </c>
      <c r="M29" s="32">
        <v>20</v>
      </c>
      <c r="N29" s="32">
        <v>18</v>
      </c>
      <c r="O29" s="32">
        <v>24</v>
      </c>
      <c r="P29" s="32">
        <v>11</v>
      </c>
      <c r="Q29" s="32">
        <v>12</v>
      </c>
      <c r="R29" s="32">
        <v>15</v>
      </c>
      <c r="S29" s="32">
        <v>7</v>
      </c>
      <c r="T29" s="32">
        <v>6</v>
      </c>
      <c r="U29" s="32">
        <v>2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125">
        <v>0</v>
      </c>
      <c r="AC29" s="125">
        <v>0</v>
      </c>
      <c r="AD29" s="125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 s="60">
        <v>27.43607083079616</v>
      </c>
      <c r="BA29" s="74">
        <v>28.06920803167455</v>
      </c>
      <c r="BB29" s="74">
        <v>5.153179442964151</v>
      </c>
    </row>
    <row r="30" spans="2:54" ht="12">
      <c r="B30" s="274" t="s">
        <v>11</v>
      </c>
      <c r="C30" s="229"/>
      <c r="D30" s="32">
        <v>509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11</v>
      </c>
      <c r="K30" s="32">
        <v>34</v>
      </c>
      <c r="L30" s="32">
        <v>56</v>
      </c>
      <c r="M30" s="32">
        <v>69</v>
      </c>
      <c r="N30" s="32">
        <v>70</v>
      </c>
      <c r="O30" s="32">
        <v>74</v>
      </c>
      <c r="P30" s="32">
        <v>58</v>
      </c>
      <c r="Q30" s="32">
        <v>50</v>
      </c>
      <c r="R30" s="32">
        <v>40</v>
      </c>
      <c r="S30" s="32">
        <v>20</v>
      </c>
      <c r="T30" s="32">
        <v>6</v>
      </c>
      <c r="U30" s="32">
        <v>10</v>
      </c>
      <c r="V30" s="32">
        <v>4</v>
      </c>
      <c r="W30" s="32">
        <v>3</v>
      </c>
      <c r="X30" s="32">
        <v>0</v>
      </c>
      <c r="Y30" s="32">
        <v>0</v>
      </c>
      <c r="Z30" s="32">
        <v>2</v>
      </c>
      <c r="AA30" s="32">
        <v>0</v>
      </c>
      <c r="AB30" s="125">
        <v>2</v>
      </c>
      <c r="AC30" s="125">
        <v>0</v>
      </c>
      <c r="AD30" s="125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 s="60">
        <v>27.56468246788493</v>
      </c>
      <c r="BA30" s="74">
        <v>27.929323825173924</v>
      </c>
      <c r="BB30" s="74">
        <v>5.669014985131603</v>
      </c>
    </row>
    <row r="31" spans="2:54" ht="12">
      <c r="B31" s="274" t="s">
        <v>12</v>
      </c>
      <c r="C31" s="229"/>
      <c r="D31" s="32">
        <v>296</v>
      </c>
      <c r="E31" s="32">
        <v>0</v>
      </c>
      <c r="F31" s="32">
        <v>1</v>
      </c>
      <c r="G31" s="32">
        <v>0</v>
      </c>
      <c r="H31" s="32">
        <v>0</v>
      </c>
      <c r="I31" s="32">
        <v>1</v>
      </c>
      <c r="J31" s="32">
        <v>2</v>
      </c>
      <c r="K31" s="32">
        <v>16</v>
      </c>
      <c r="L31" s="32">
        <v>24</v>
      </c>
      <c r="M31" s="32">
        <v>37</v>
      </c>
      <c r="N31" s="32">
        <v>48</v>
      </c>
      <c r="O31" s="32">
        <v>53</v>
      </c>
      <c r="P31" s="32">
        <v>29</v>
      </c>
      <c r="Q31" s="32">
        <v>28</v>
      </c>
      <c r="R31" s="32">
        <v>25</v>
      </c>
      <c r="S31" s="32">
        <v>12</v>
      </c>
      <c r="T31" s="32">
        <v>8</v>
      </c>
      <c r="U31" s="32">
        <v>6</v>
      </c>
      <c r="V31" s="32">
        <v>2</v>
      </c>
      <c r="W31" s="32">
        <v>1</v>
      </c>
      <c r="X31" s="32">
        <v>0</v>
      </c>
      <c r="Y31" s="32">
        <v>1</v>
      </c>
      <c r="Z31" s="32">
        <v>1</v>
      </c>
      <c r="AA31" s="32">
        <v>1</v>
      </c>
      <c r="AB31" s="125">
        <v>0</v>
      </c>
      <c r="AC31" s="125">
        <v>0</v>
      </c>
      <c r="AD31" s="125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 s="60">
        <v>27.66064390037267</v>
      </c>
      <c r="BA31" s="74">
        <v>28.38280016038691</v>
      </c>
      <c r="BB31" s="74">
        <v>5.583253984720304</v>
      </c>
    </row>
    <row r="32" spans="2:54" ht="12">
      <c r="B32" s="274" t="s">
        <v>13</v>
      </c>
      <c r="C32" s="229"/>
      <c r="D32" s="32">
        <v>353</v>
      </c>
      <c r="E32" s="32">
        <v>0</v>
      </c>
      <c r="F32" s="32">
        <v>0</v>
      </c>
      <c r="G32" s="32">
        <v>0</v>
      </c>
      <c r="H32" s="32">
        <v>0</v>
      </c>
      <c r="I32" s="32">
        <v>2</v>
      </c>
      <c r="J32" s="32">
        <v>12</v>
      </c>
      <c r="K32" s="32">
        <v>27</v>
      </c>
      <c r="L32" s="32">
        <v>41</v>
      </c>
      <c r="M32" s="32">
        <v>50</v>
      </c>
      <c r="N32" s="32">
        <v>50</v>
      </c>
      <c r="O32" s="32">
        <v>47</v>
      </c>
      <c r="P32" s="32">
        <v>37</v>
      </c>
      <c r="Q32" s="32">
        <v>31</v>
      </c>
      <c r="R32" s="32">
        <v>24</v>
      </c>
      <c r="S32" s="32">
        <v>15</v>
      </c>
      <c r="T32" s="32">
        <v>12</v>
      </c>
      <c r="U32" s="32">
        <v>1</v>
      </c>
      <c r="V32" s="32">
        <v>1</v>
      </c>
      <c r="W32" s="32">
        <v>0</v>
      </c>
      <c r="X32" s="32">
        <v>0</v>
      </c>
      <c r="Y32" s="32">
        <v>1</v>
      </c>
      <c r="Z32" s="32">
        <v>0</v>
      </c>
      <c r="AA32" s="32">
        <v>1</v>
      </c>
      <c r="AB32" s="125">
        <v>0</v>
      </c>
      <c r="AC32" s="125">
        <v>0</v>
      </c>
      <c r="AD32" s="125">
        <v>0</v>
      </c>
      <c r="AE32">
        <v>0</v>
      </c>
      <c r="AF32">
        <v>0</v>
      </c>
      <c r="AG32">
        <v>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 s="60">
        <v>26.836298578670114</v>
      </c>
      <c r="BA32" s="74">
        <v>27.367191660101042</v>
      </c>
      <c r="BB32" s="74">
        <v>5.7710606180836095</v>
      </c>
    </row>
    <row r="33" spans="2:54" ht="12">
      <c r="B33" s="274" t="s">
        <v>14</v>
      </c>
      <c r="C33" s="229"/>
      <c r="D33" s="32">
        <v>943</v>
      </c>
      <c r="E33" s="32">
        <v>0</v>
      </c>
      <c r="F33" s="32">
        <v>0</v>
      </c>
      <c r="G33" s="32">
        <v>1</v>
      </c>
      <c r="H33" s="32">
        <v>0</v>
      </c>
      <c r="I33" s="32">
        <v>0</v>
      </c>
      <c r="J33" s="32">
        <v>3</v>
      </c>
      <c r="K33" s="32">
        <v>13</v>
      </c>
      <c r="L33" s="32">
        <v>23</v>
      </c>
      <c r="M33" s="32">
        <v>46</v>
      </c>
      <c r="N33" s="32">
        <v>61</v>
      </c>
      <c r="O33" s="32">
        <v>83</v>
      </c>
      <c r="P33" s="32">
        <v>82</v>
      </c>
      <c r="Q33" s="32">
        <v>87</v>
      </c>
      <c r="R33" s="32">
        <v>89</v>
      </c>
      <c r="S33" s="32">
        <v>74</v>
      </c>
      <c r="T33" s="32">
        <v>88</v>
      </c>
      <c r="U33" s="32">
        <v>80</v>
      </c>
      <c r="V33" s="32">
        <v>59</v>
      </c>
      <c r="W33" s="32">
        <v>43</v>
      </c>
      <c r="X33" s="32">
        <v>24</v>
      </c>
      <c r="Y33" s="32">
        <v>21</v>
      </c>
      <c r="Z33" s="32">
        <v>17</v>
      </c>
      <c r="AA33" s="32">
        <v>14</v>
      </c>
      <c r="AB33" s="125">
        <v>6</v>
      </c>
      <c r="AC33" s="125">
        <v>10</v>
      </c>
      <c r="AD33" s="125">
        <v>7</v>
      </c>
      <c r="AE33">
        <v>5</v>
      </c>
      <c r="AF33">
        <v>1</v>
      </c>
      <c r="AG33">
        <v>3</v>
      </c>
      <c r="AH33">
        <v>2</v>
      </c>
      <c r="AI33">
        <v>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 s="60">
        <v>34.53705896282264</v>
      </c>
      <c r="BA33" s="74">
        <v>35.44162739968719</v>
      </c>
      <c r="BB33" s="74">
        <v>8.53158689597069</v>
      </c>
    </row>
    <row r="34" spans="2:54" ht="12">
      <c r="B34" s="274" t="s">
        <v>15</v>
      </c>
      <c r="C34" s="229"/>
      <c r="D34" s="32">
        <v>841</v>
      </c>
      <c r="E34" s="32">
        <v>0</v>
      </c>
      <c r="F34" s="32">
        <v>0</v>
      </c>
      <c r="G34" s="32">
        <v>0</v>
      </c>
      <c r="H34" s="32">
        <v>1</v>
      </c>
      <c r="I34" s="32">
        <v>3</v>
      </c>
      <c r="J34" s="32">
        <v>13</v>
      </c>
      <c r="K34" s="32">
        <v>27</v>
      </c>
      <c r="L34" s="32">
        <v>33</v>
      </c>
      <c r="M34" s="32">
        <v>68</v>
      </c>
      <c r="N34" s="32">
        <v>88</v>
      </c>
      <c r="O34" s="32">
        <v>95</v>
      </c>
      <c r="P34" s="32">
        <v>79</v>
      </c>
      <c r="Q34" s="32">
        <v>86</v>
      </c>
      <c r="R34" s="32">
        <v>70</v>
      </c>
      <c r="S34" s="32">
        <v>56</v>
      </c>
      <c r="T34" s="32">
        <v>46</v>
      </c>
      <c r="U34" s="32">
        <v>38</v>
      </c>
      <c r="V34" s="32">
        <v>27</v>
      </c>
      <c r="W34" s="32">
        <v>28</v>
      </c>
      <c r="X34" s="32">
        <v>19</v>
      </c>
      <c r="Y34" s="32">
        <v>20</v>
      </c>
      <c r="Z34" s="32">
        <v>19</v>
      </c>
      <c r="AA34" s="32">
        <v>7</v>
      </c>
      <c r="AB34" s="125">
        <v>3</v>
      </c>
      <c r="AC34" s="125">
        <v>7</v>
      </c>
      <c r="AD34" s="125">
        <v>1</v>
      </c>
      <c r="AE34">
        <v>2</v>
      </c>
      <c r="AF34">
        <v>2</v>
      </c>
      <c r="AG34">
        <v>0</v>
      </c>
      <c r="AH34">
        <v>2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1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 s="60">
        <v>31.35494704210798</v>
      </c>
      <c r="BA34" s="74">
        <v>32.76268521503634</v>
      </c>
      <c r="BB34" s="74">
        <v>8.699627642870087</v>
      </c>
    </row>
    <row r="35" spans="2:54" ht="12">
      <c r="B35" s="274" t="s">
        <v>16</v>
      </c>
      <c r="C35" s="229"/>
      <c r="D35" s="32">
        <v>990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2</v>
      </c>
      <c r="M35" s="32">
        <v>3</v>
      </c>
      <c r="N35" s="32">
        <v>3</v>
      </c>
      <c r="O35" s="32">
        <v>9</v>
      </c>
      <c r="P35" s="32">
        <v>7</v>
      </c>
      <c r="Q35" s="32">
        <v>21</v>
      </c>
      <c r="R35" s="32">
        <v>22</v>
      </c>
      <c r="S35" s="32">
        <v>31</v>
      </c>
      <c r="T35" s="32">
        <v>47</v>
      </c>
      <c r="U35" s="32">
        <v>43</v>
      </c>
      <c r="V35" s="32">
        <v>53</v>
      </c>
      <c r="W35" s="32">
        <v>55</v>
      </c>
      <c r="X35" s="32">
        <v>56</v>
      </c>
      <c r="Y35" s="32">
        <v>50</v>
      </c>
      <c r="Z35" s="32">
        <v>42</v>
      </c>
      <c r="AA35" s="32">
        <v>56</v>
      </c>
      <c r="AB35" s="125">
        <v>47</v>
      </c>
      <c r="AC35" s="125">
        <v>42</v>
      </c>
      <c r="AD35" s="125">
        <v>50</v>
      </c>
      <c r="AE35">
        <v>49</v>
      </c>
      <c r="AF35">
        <v>31</v>
      </c>
      <c r="AG35">
        <v>33</v>
      </c>
      <c r="AH35">
        <v>26</v>
      </c>
      <c r="AI35">
        <v>36</v>
      </c>
      <c r="AJ35">
        <v>24</v>
      </c>
      <c r="AK35">
        <v>27</v>
      </c>
      <c r="AL35">
        <v>16</v>
      </c>
      <c r="AM35">
        <v>20</v>
      </c>
      <c r="AN35">
        <v>15</v>
      </c>
      <c r="AO35">
        <v>12</v>
      </c>
      <c r="AP35">
        <v>14</v>
      </c>
      <c r="AQ35">
        <v>12</v>
      </c>
      <c r="AR35">
        <v>6</v>
      </c>
      <c r="AS35">
        <v>3</v>
      </c>
      <c r="AT35">
        <v>6</v>
      </c>
      <c r="AU35">
        <v>4</v>
      </c>
      <c r="AV35">
        <v>3</v>
      </c>
      <c r="AW35">
        <v>6</v>
      </c>
      <c r="AX35">
        <v>1</v>
      </c>
      <c r="AY35">
        <v>7</v>
      </c>
      <c r="AZ35" s="60">
        <v>52.75693628538269</v>
      </c>
      <c r="BA35" s="74">
        <v>54.77848604906507</v>
      </c>
      <c r="BB35" s="74">
        <v>15.33314157551611</v>
      </c>
    </row>
    <row r="36" spans="2:54" ht="12">
      <c r="B36" s="274" t="s">
        <v>17</v>
      </c>
      <c r="C36" s="229"/>
      <c r="D36" s="32">
        <v>921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1</v>
      </c>
      <c r="K36" s="32">
        <v>1</v>
      </c>
      <c r="L36" s="32">
        <v>1</v>
      </c>
      <c r="M36" s="32">
        <v>4</v>
      </c>
      <c r="N36" s="32">
        <v>5</v>
      </c>
      <c r="O36" s="32">
        <v>37</v>
      </c>
      <c r="P36" s="32">
        <v>39</v>
      </c>
      <c r="Q36" s="32">
        <v>49</v>
      </c>
      <c r="R36" s="32">
        <v>58</v>
      </c>
      <c r="S36" s="32">
        <v>52</v>
      </c>
      <c r="T36" s="32">
        <v>91</v>
      </c>
      <c r="U36" s="32">
        <v>84</v>
      </c>
      <c r="V36" s="32">
        <v>81</v>
      </c>
      <c r="W36" s="32">
        <v>53</v>
      </c>
      <c r="X36" s="32">
        <v>59</v>
      </c>
      <c r="Y36" s="32">
        <v>53</v>
      </c>
      <c r="Z36" s="32">
        <v>57</v>
      </c>
      <c r="AA36" s="32">
        <v>39</v>
      </c>
      <c r="AB36" s="125">
        <v>33</v>
      </c>
      <c r="AC36" s="125">
        <v>23</v>
      </c>
      <c r="AD36" s="125">
        <v>28</v>
      </c>
      <c r="AE36">
        <v>15</v>
      </c>
      <c r="AF36">
        <v>20</v>
      </c>
      <c r="AG36">
        <v>8</v>
      </c>
      <c r="AH36">
        <v>10</v>
      </c>
      <c r="AI36">
        <v>7</v>
      </c>
      <c r="AJ36">
        <v>2</v>
      </c>
      <c r="AK36">
        <v>2</v>
      </c>
      <c r="AL36">
        <v>2</v>
      </c>
      <c r="AM36">
        <v>2</v>
      </c>
      <c r="AN36">
        <v>1</v>
      </c>
      <c r="AO36">
        <v>2</v>
      </c>
      <c r="AP36">
        <v>0</v>
      </c>
      <c r="AQ36">
        <v>2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 s="60">
        <v>41.92668169415114</v>
      </c>
      <c r="BA36" s="74">
        <v>43.513230799596016</v>
      </c>
      <c r="BB36" s="74">
        <v>10.276467518838958</v>
      </c>
    </row>
    <row r="37" spans="2:54" ht="12">
      <c r="B37" s="274" t="s">
        <v>18</v>
      </c>
      <c r="C37" s="229"/>
      <c r="D37" s="32">
        <v>160</v>
      </c>
      <c r="E37" s="32">
        <v>0</v>
      </c>
      <c r="F37" s="32">
        <v>0</v>
      </c>
      <c r="G37" s="32">
        <v>0</v>
      </c>
      <c r="H37" s="32">
        <v>1</v>
      </c>
      <c r="I37" s="32">
        <v>1</v>
      </c>
      <c r="J37" s="32">
        <v>4</v>
      </c>
      <c r="K37" s="32">
        <v>10</v>
      </c>
      <c r="L37" s="32">
        <v>14</v>
      </c>
      <c r="M37" s="32">
        <v>24</v>
      </c>
      <c r="N37" s="32">
        <v>25</v>
      </c>
      <c r="O37" s="32">
        <v>21</v>
      </c>
      <c r="P37" s="32">
        <v>18</v>
      </c>
      <c r="Q37" s="32">
        <v>15</v>
      </c>
      <c r="R37" s="32">
        <v>11</v>
      </c>
      <c r="S37" s="32">
        <v>6</v>
      </c>
      <c r="T37" s="32">
        <v>4</v>
      </c>
      <c r="U37" s="32">
        <v>3</v>
      </c>
      <c r="V37" s="32">
        <v>2</v>
      </c>
      <c r="W37" s="32">
        <v>1</v>
      </c>
      <c r="X37" s="32">
        <v>0</v>
      </c>
      <c r="Y37" s="32">
        <v>0</v>
      </c>
      <c r="Z37" s="32">
        <v>0</v>
      </c>
      <c r="AA37" s="32">
        <v>0</v>
      </c>
      <c r="AB37" s="125">
        <v>0</v>
      </c>
      <c r="AC37" s="125">
        <v>0</v>
      </c>
      <c r="AD37" s="125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 s="60">
        <v>27.286353874859408</v>
      </c>
      <c r="BA37" s="74">
        <v>27.715028404013474</v>
      </c>
      <c r="BB37" s="74">
        <v>5.503610361634238</v>
      </c>
    </row>
    <row r="38" spans="2:54" ht="12">
      <c r="B38" s="274" t="s">
        <v>19</v>
      </c>
      <c r="C38" s="229"/>
      <c r="D38" s="32">
        <v>94</v>
      </c>
      <c r="E38" s="32">
        <v>0</v>
      </c>
      <c r="F38" s="32">
        <v>0</v>
      </c>
      <c r="G38" s="32">
        <v>0</v>
      </c>
      <c r="H38" s="32">
        <v>0</v>
      </c>
      <c r="I38" s="32">
        <v>1</v>
      </c>
      <c r="J38" s="32">
        <v>4</v>
      </c>
      <c r="K38" s="32">
        <v>8</v>
      </c>
      <c r="L38" s="32">
        <v>16</v>
      </c>
      <c r="M38" s="32">
        <v>11</v>
      </c>
      <c r="N38" s="32">
        <v>12</v>
      </c>
      <c r="O38" s="32">
        <v>17</v>
      </c>
      <c r="P38" s="32">
        <v>10</v>
      </c>
      <c r="Q38" s="32">
        <v>6</v>
      </c>
      <c r="R38" s="32">
        <v>5</v>
      </c>
      <c r="S38" s="32">
        <v>0</v>
      </c>
      <c r="T38" s="32">
        <v>1</v>
      </c>
      <c r="U38" s="32">
        <v>2</v>
      </c>
      <c r="V38" s="32">
        <v>1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125">
        <v>0</v>
      </c>
      <c r="AC38" s="125">
        <v>0</v>
      </c>
      <c r="AD38" s="125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 s="60">
        <v>25.819138724226747</v>
      </c>
      <c r="BA38" s="74">
        <v>26.320141929605708</v>
      </c>
      <c r="BB38" s="74">
        <v>5.107115877376038</v>
      </c>
    </row>
    <row r="39" spans="2:54" ht="12">
      <c r="B39" s="274" t="s">
        <v>20</v>
      </c>
      <c r="C39" s="229"/>
      <c r="D39" s="32">
        <v>73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2</v>
      </c>
      <c r="K39" s="32">
        <v>2</v>
      </c>
      <c r="L39" s="32">
        <v>9</v>
      </c>
      <c r="M39" s="32">
        <v>7</v>
      </c>
      <c r="N39" s="32">
        <v>12</v>
      </c>
      <c r="O39" s="32">
        <v>9</v>
      </c>
      <c r="P39" s="32">
        <v>15</v>
      </c>
      <c r="Q39" s="32">
        <v>4</v>
      </c>
      <c r="R39" s="32">
        <v>3</v>
      </c>
      <c r="S39" s="32">
        <v>4</v>
      </c>
      <c r="T39" s="32">
        <v>5</v>
      </c>
      <c r="U39" s="32">
        <v>0</v>
      </c>
      <c r="V39" s="32">
        <v>0</v>
      </c>
      <c r="W39" s="32">
        <v>1</v>
      </c>
      <c r="X39" s="32">
        <v>0</v>
      </c>
      <c r="Y39" s="32">
        <v>0</v>
      </c>
      <c r="Z39" s="32">
        <v>0</v>
      </c>
      <c r="AA39" s="32">
        <v>0</v>
      </c>
      <c r="AB39" s="125">
        <v>0</v>
      </c>
      <c r="AC39" s="125">
        <v>0</v>
      </c>
      <c r="AD39" s="125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 s="60">
        <v>27.84045765135865</v>
      </c>
      <c r="BA39" s="74">
        <v>28.29198070795041</v>
      </c>
      <c r="BB39" s="74">
        <v>5.347544281649679</v>
      </c>
    </row>
    <row r="40" spans="2:54" ht="12">
      <c r="B40" s="274" t="s">
        <v>21</v>
      </c>
      <c r="C40" s="229"/>
      <c r="D40" s="32">
        <v>85</v>
      </c>
      <c r="E40" s="32">
        <v>0</v>
      </c>
      <c r="F40" s="32">
        <v>0</v>
      </c>
      <c r="G40" s="32">
        <v>0</v>
      </c>
      <c r="H40" s="32">
        <v>0</v>
      </c>
      <c r="I40" s="32">
        <v>3</v>
      </c>
      <c r="J40" s="32">
        <v>6</v>
      </c>
      <c r="K40" s="32">
        <v>6</v>
      </c>
      <c r="L40" s="32">
        <v>10</v>
      </c>
      <c r="M40" s="32">
        <v>13</v>
      </c>
      <c r="N40" s="32">
        <v>16</v>
      </c>
      <c r="O40" s="32">
        <v>14</v>
      </c>
      <c r="P40" s="32">
        <v>6</v>
      </c>
      <c r="Q40" s="32">
        <v>4</v>
      </c>
      <c r="R40" s="32">
        <v>1</v>
      </c>
      <c r="S40" s="32">
        <v>1</v>
      </c>
      <c r="T40" s="32">
        <v>3</v>
      </c>
      <c r="U40" s="32">
        <v>2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125">
        <v>0</v>
      </c>
      <c r="AC40" s="125">
        <v>0</v>
      </c>
      <c r="AD40" s="125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 s="60">
        <v>25.636802810715853</v>
      </c>
      <c r="BA40" s="74">
        <v>25.70642462287182</v>
      </c>
      <c r="BB40" s="74">
        <v>5.320720480244681</v>
      </c>
    </row>
    <row r="41" spans="2:54" ht="12">
      <c r="B41" s="274" t="s">
        <v>22</v>
      </c>
      <c r="C41" s="229"/>
      <c r="D41" s="32">
        <v>349</v>
      </c>
      <c r="E41" s="32">
        <v>0</v>
      </c>
      <c r="F41" s="32">
        <v>0</v>
      </c>
      <c r="G41" s="32">
        <v>0</v>
      </c>
      <c r="H41" s="32">
        <v>0</v>
      </c>
      <c r="I41" s="32">
        <v>5</v>
      </c>
      <c r="J41" s="32">
        <v>5</v>
      </c>
      <c r="K41" s="32">
        <v>7</v>
      </c>
      <c r="L41" s="32">
        <v>28</v>
      </c>
      <c r="M41" s="32">
        <v>63</v>
      </c>
      <c r="N41" s="32">
        <v>39</v>
      </c>
      <c r="O41" s="32">
        <v>52</v>
      </c>
      <c r="P41" s="32">
        <v>42</v>
      </c>
      <c r="Q41" s="32">
        <v>31</v>
      </c>
      <c r="R41" s="32">
        <v>28</v>
      </c>
      <c r="S41" s="32">
        <v>18</v>
      </c>
      <c r="T41" s="32">
        <v>16</v>
      </c>
      <c r="U41" s="32">
        <v>7</v>
      </c>
      <c r="V41" s="32">
        <v>5</v>
      </c>
      <c r="W41" s="32">
        <v>1</v>
      </c>
      <c r="X41" s="32">
        <v>0</v>
      </c>
      <c r="Y41" s="32">
        <v>1</v>
      </c>
      <c r="Z41" s="32">
        <v>1</v>
      </c>
      <c r="AA41" s="32">
        <v>0</v>
      </c>
      <c r="AB41" s="125">
        <v>0</v>
      </c>
      <c r="AC41" s="125">
        <v>0</v>
      </c>
      <c r="AD41" s="125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 s="60">
        <v>27.86977946522336</v>
      </c>
      <c r="BA41" s="74">
        <v>28.647458183892617</v>
      </c>
      <c r="BB41" s="74">
        <v>5.595289509664313</v>
      </c>
    </row>
    <row r="42" spans="2:54" ht="12">
      <c r="B42" s="274" t="s">
        <v>23</v>
      </c>
      <c r="C42" s="229"/>
      <c r="D42" s="32">
        <v>200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4</v>
      </c>
      <c r="K42" s="32">
        <v>7</v>
      </c>
      <c r="L42" s="32">
        <v>8</v>
      </c>
      <c r="M42" s="32">
        <v>21</v>
      </c>
      <c r="N42" s="32">
        <v>39</v>
      </c>
      <c r="O42" s="32">
        <v>28</v>
      </c>
      <c r="P42" s="32">
        <v>22</v>
      </c>
      <c r="Q42" s="32">
        <v>27</v>
      </c>
      <c r="R42" s="32">
        <v>12</v>
      </c>
      <c r="S42" s="32">
        <v>13</v>
      </c>
      <c r="T42" s="32">
        <v>5</v>
      </c>
      <c r="U42" s="32">
        <v>1</v>
      </c>
      <c r="V42" s="32">
        <v>4</v>
      </c>
      <c r="W42" s="32">
        <v>1</v>
      </c>
      <c r="X42" s="32">
        <v>2</v>
      </c>
      <c r="Y42" s="32">
        <v>1</v>
      </c>
      <c r="Z42" s="32">
        <v>0</v>
      </c>
      <c r="AA42" s="32">
        <v>1</v>
      </c>
      <c r="AB42" s="125">
        <v>0</v>
      </c>
      <c r="AC42" s="125">
        <v>0</v>
      </c>
      <c r="AD42" s="125">
        <v>2</v>
      </c>
      <c r="AE42">
        <v>0</v>
      </c>
      <c r="AF42">
        <v>0</v>
      </c>
      <c r="AG42">
        <v>0</v>
      </c>
      <c r="AH42">
        <v>1</v>
      </c>
      <c r="AI42">
        <v>0</v>
      </c>
      <c r="AJ42">
        <v>0</v>
      </c>
      <c r="AK42">
        <v>1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 s="60">
        <v>28.41220698103795</v>
      </c>
      <c r="BA42" s="74">
        <v>29.965837222018944</v>
      </c>
      <c r="BB42" s="74">
        <v>7.345675353691758</v>
      </c>
    </row>
    <row r="43" spans="2:54" ht="12">
      <c r="B43" s="274" t="s">
        <v>24</v>
      </c>
      <c r="C43" s="229"/>
      <c r="D43" s="32">
        <v>268</v>
      </c>
      <c r="E43" s="32">
        <v>0</v>
      </c>
      <c r="F43" s="32">
        <v>0</v>
      </c>
      <c r="G43" s="32">
        <v>0</v>
      </c>
      <c r="H43" s="32">
        <v>0</v>
      </c>
      <c r="I43" s="32">
        <v>1</v>
      </c>
      <c r="J43" s="32">
        <v>2</v>
      </c>
      <c r="K43" s="32">
        <v>16</v>
      </c>
      <c r="L43" s="32">
        <v>15</v>
      </c>
      <c r="M43" s="32">
        <v>39</v>
      </c>
      <c r="N43" s="32">
        <v>40</v>
      </c>
      <c r="O43" s="32">
        <v>34</v>
      </c>
      <c r="P43" s="32">
        <v>28</v>
      </c>
      <c r="Q43" s="32">
        <v>27</v>
      </c>
      <c r="R43" s="32">
        <v>22</v>
      </c>
      <c r="S43" s="32">
        <v>16</v>
      </c>
      <c r="T43" s="32">
        <v>8</v>
      </c>
      <c r="U43" s="32">
        <v>10</v>
      </c>
      <c r="V43" s="32">
        <v>4</v>
      </c>
      <c r="W43" s="32">
        <v>0</v>
      </c>
      <c r="X43" s="32">
        <v>1</v>
      </c>
      <c r="Y43" s="32">
        <v>2</v>
      </c>
      <c r="Z43" s="32">
        <v>0</v>
      </c>
      <c r="AA43" s="32">
        <v>2</v>
      </c>
      <c r="AB43" s="125">
        <v>1</v>
      </c>
      <c r="AC43" s="125">
        <v>0</v>
      </c>
      <c r="AD43" s="125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 s="60">
        <v>28.05628585806133</v>
      </c>
      <c r="BA43" s="74">
        <v>29.157412674031793</v>
      </c>
      <c r="BB43" s="74">
        <v>6.299014887054373</v>
      </c>
    </row>
    <row r="44" spans="2:54" ht="12">
      <c r="B44" s="274" t="s">
        <v>25</v>
      </c>
      <c r="C44" s="229"/>
      <c r="D44" s="32">
        <v>408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1</v>
      </c>
      <c r="K44" s="32">
        <v>4</v>
      </c>
      <c r="L44" s="32">
        <v>11</v>
      </c>
      <c r="M44" s="32">
        <v>11</v>
      </c>
      <c r="N44" s="32">
        <v>36</v>
      </c>
      <c r="O44" s="32">
        <v>44</v>
      </c>
      <c r="P44" s="32">
        <v>55</v>
      </c>
      <c r="Q44" s="32">
        <v>53</v>
      </c>
      <c r="R44" s="32">
        <v>41</v>
      </c>
      <c r="S44" s="32">
        <v>49</v>
      </c>
      <c r="T44" s="32">
        <v>36</v>
      </c>
      <c r="U44" s="32">
        <v>25</v>
      </c>
      <c r="V44" s="32">
        <v>15</v>
      </c>
      <c r="W44" s="32">
        <v>14</v>
      </c>
      <c r="X44" s="32">
        <v>5</v>
      </c>
      <c r="Y44" s="32">
        <v>4</v>
      </c>
      <c r="Z44" s="32">
        <v>1</v>
      </c>
      <c r="AA44" s="32">
        <v>0</v>
      </c>
      <c r="AB44" s="125">
        <v>1</v>
      </c>
      <c r="AC44" s="125">
        <v>0</v>
      </c>
      <c r="AD44" s="125">
        <v>1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 s="60">
        <v>32.500859513003206</v>
      </c>
      <c r="BA44" s="74">
        <v>33.18279351016727</v>
      </c>
      <c r="BB44" s="74">
        <v>6.342372013785373</v>
      </c>
    </row>
    <row r="45" spans="2:54" ht="12">
      <c r="B45" s="274" t="s">
        <v>26</v>
      </c>
      <c r="C45" s="229"/>
      <c r="D45" s="32">
        <v>744</v>
      </c>
      <c r="E45" s="32">
        <v>0</v>
      </c>
      <c r="F45" s="32">
        <v>0</v>
      </c>
      <c r="G45" s="32">
        <v>0</v>
      </c>
      <c r="H45" s="32">
        <v>0</v>
      </c>
      <c r="I45" s="32">
        <v>1</v>
      </c>
      <c r="J45" s="32">
        <v>3</v>
      </c>
      <c r="K45" s="32">
        <v>6</v>
      </c>
      <c r="L45" s="32">
        <v>8</v>
      </c>
      <c r="M45" s="32">
        <v>22</v>
      </c>
      <c r="N45" s="32">
        <v>40</v>
      </c>
      <c r="O45" s="32">
        <v>47</v>
      </c>
      <c r="P45" s="32">
        <v>44</v>
      </c>
      <c r="Q45" s="32">
        <v>92</v>
      </c>
      <c r="R45" s="32">
        <v>79</v>
      </c>
      <c r="S45" s="32">
        <v>88</v>
      </c>
      <c r="T45" s="32">
        <v>60</v>
      </c>
      <c r="U45" s="32">
        <v>62</v>
      </c>
      <c r="V45" s="32">
        <v>54</v>
      </c>
      <c r="W45" s="32">
        <v>38</v>
      </c>
      <c r="X45" s="32">
        <v>31</v>
      </c>
      <c r="Y45" s="32">
        <v>16</v>
      </c>
      <c r="Z45" s="32">
        <v>19</v>
      </c>
      <c r="AA45" s="32">
        <v>15</v>
      </c>
      <c r="AB45" s="125">
        <v>7</v>
      </c>
      <c r="AC45" s="125">
        <v>2</v>
      </c>
      <c r="AD45" s="125">
        <v>1</v>
      </c>
      <c r="AE45">
        <v>3</v>
      </c>
      <c r="AF45">
        <v>2</v>
      </c>
      <c r="AG45">
        <v>2</v>
      </c>
      <c r="AH45">
        <v>1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1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 s="60">
        <v>35.57733025089561</v>
      </c>
      <c r="BA45" s="74">
        <v>36.443028222199175</v>
      </c>
      <c r="BB45" s="74">
        <v>7.957790119266551</v>
      </c>
    </row>
    <row r="46" spans="2:54" ht="12">
      <c r="B46" s="274" t="s">
        <v>27</v>
      </c>
      <c r="C46" s="229"/>
      <c r="D46" s="32">
        <v>289</v>
      </c>
      <c r="E46" s="32">
        <v>0</v>
      </c>
      <c r="F46" s="32">
        <v>0</v>
      </c>
      <c r="G46" s="32">
        <v>0</v>
      </c>
      <c r="H46" s="32">
        <v>0</v>
      </c>
      <c r="I46" s="32">
        <v>3</v>
      </c>
      <c r="J46" s="32">
        <v>5</v>
      </c>
      <c r="K46" s="32">
        <v>10</v>
      </c>
      <c r="L46" s="32">
        <v>21</v>
      </c>
      <c r="M46" s="32">
        <v>44</v>
      </c>
      <c r="N46" s="32">
        <v>32</v>
      </c>
      <c r="O46" s="32">
        <v>47</v>
      </c>
      <c r="P46" s="32">
        <v>32</v>
      </c>
      <c r="Q46" s="32">
        <v>28</v>
      </c>
      <c r="R46" s="32">
        <v>27</v>
      </c>
      <c r="S46" s="32">
        <v>16</v>
      </c>
      <c r="T46" s="32">
        <v>14</v>
      </c>
      <c r="U46" s="32">
        <v>4</v>
      </c>
      <c r="V46" s="32">
        <v>5</v>
      </c>
      <c r="W46" s="32">
        <v>0</v>
      </c>
      <c r="X46" s="32">
        <v>1</v>
      </c>
      <c r="Y46" s="32">
        <v>0</v>
      </c>
      <c r="Z46" s="32">
        <v>0</v>
      </c>
      <c r="AA46" s="32">
        <v>0</v>
      </c>
      <c r="AB46" s="125">
        <v>0</v>
      </c>
      <c r="AC46" s="125">
        <v>0</v>
      </c>
      <c r="AD46" s="125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 s="60">
        <v>28.119418218933404</v>
      </c>
      <c r="BA46" s="74">
        <v>28.714004560457063</v>
      </c>
      <c r="BB46" s="74">
        <v>5.503183282272043</v>
      </c>
    </row>
    <row r="47" spans="2:54" ht="12">
      <c r="B47" s="274" t="s">
        <v>28</v>
      </c>
      <c r="C47" s="229"/>
      <c r="D47" s="32">
        <v>228</v>
      </c>
      <c r="E47" s="32">
        <v>0</v>
      </c>
      <c r="F47" s="32">
        <v>0</v>
      </c>
      <c r="G47" s="32">
        <v>0</v>
      </c>
      <c r="H47" s="32">
        <v>0</v>
      </c>
      <c r="I47" s="32">
        <v>1</v>
      </c>
      <c r="J47" s="32">
        <v>3</v>
      </c>
      <c r="K47" s="32">
        <v>5</v>
      </c>
      <c r="L47" s="32">
        <v>11</v>
      </c>
      <c r="M47" s="32">
        <v>23</v>
      </c>
      <c r="N47" s="32">
        <v>20</v>
      </c>
      <c r="O47" s="32">
        <v>21</v>
      </c>
      <c r="P47" s="32">
        <v>30</v>
      </c>
      <c r="Q47" s="32">
        <v>16</v>
      </c>
      <c r="R47" s="32">
        <v>27</v>
      </c>
      <c r="S47" s="32">
        <v>15</v>
      </c>
      <c r="T47" s="32">
        <v>17</v>
      </c>
      <c r="U47" s="32">
        <v>17</v>
      </c>
      <c r="V47" s="32">
        <v>8</v>
      </c>
      <c r="W47" s="32">
        <v>4</v>
      </c>
      <c r="X47" s="32">
        <v>6</v>
      </c>
      <c r="Y47" s="32">
        <v>1</v>
      </c>
      <c r="Z47" s="32">
        <v>1</v>
      </c>
      <c r="AA47" s="32">
        <v>1</v>
      </c>
      <c r="AB47" s="125">
        <v>0</v>
      </c>
      <c r="AC47" s="125">
        <v>1</v>
      </c>
      <c r="AD47" s="125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 s="60">
        <v>31.076534317139632</v>
      </c>
      <c r="BA47" s="74">
        <v>31.862019646970538</v>
      </c>
      <c r="BB47" s="74">
        <v>7.0400481113859374</v>
      </c>
    </row>
    <row r="48" spans="2:54" ht="12">
      <c r="B48" s="274" t="s">
        <v>29</v>
      </c>
      <c r="C48" s="229"/>
      <c r="D48" s="32">
        <v>192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1</v>
      </c>
      <c r="K48" s="32">
        <v>4</v>
      </c>
      <c r="L48" s="32">
        <v>6</v>
      </c>
      <c r="M48" s="32">
        <v>15</v>
      </c>
      <c r="N48" s="32">
        <v>11</v>
      </c>
      <c r="O48" s="32">
        <v>28</v>
      </c>
      <c r="P48" s="32">
        <v>20</v>
      </c>
      <c r="Q48" s="32">
        <v>15</v>
      </c>
      <c r="R48" s="32">
        <v>26</v>
      </c>
      <c r="S48" s="32">
        <v>16</v>
      </c>
      <c r="T48" s="32">
        <v>14</v>
      </c>
      <c r="U48" s="32">
        <v>10</v>
      </c>
      <c r="V48" s="32">
        <v>5</v>
      </c>
      <c r="W48" s="32">
        <v>4</v>
      </c>
      <c r="X48" s="32">
        <v>5</v>
      </c>
      <c r="Y48" s="32">
        <v>0</v>
      </c>
      <c r="Z48" s="32">
        <v>5</v>
      </c>
      <c r="AA48" s="32">
        <v>2</v>
      </c>
      <c r="AB48" s="125">
        <v>1</v>
      </c>
      <c r="AC48" s="125">
        <v>0</v>
      </c>
      <c r="AD48" s="125">
        <v>1</v>
      </c>
      <c r="AE48">
        <v>2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1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 s="60">
        <v>32.557971940101126</v>
      </c>
      <c r="BA48" s="74">
        <v>33.37404133546958</v>
      </c>
      <c r="BB48" s="74">
        <v>8.419815625077883</v>
      </c>
    </row>
    <row r="49" spans="2:54" ht="12">
      <c r="B49" s="274" t="s">
        <v>30</v>
      </c>
      <c r="C49" s="229"/>
      <c r="D49" s="32">
        <v>816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4</v>
      </c>
      <c r="L49" s="32">
        <v>5</v>
      </c>
      <c r="M49" s="32">
        <v>22</v>
      </c>
      <c r="N49" s="32">
        <v>37</v>
      </c>
      <c r="O49" s="32">
        <v>53</v>
      </c>
      <c r="P49" s="32">
        <v>71</v>
      </c>
      <c r="Q49" s="32">
        <v>88</v>
      </c>
      <c r="R49" s="32">
        <v>78</v>
      </c>
      <c r="S49" s="32">
        <v>94</v>
      </c>
      <c r="T49" s="32">
        <v>68</v>
      </c>
      <c r="U49" s="32">
        <v>68</v>
      </c>
      <c r="V49" s="32">
        <v>44</v>
      </c>
      <c r="W49" s="32">
        <v>49</v>
      </c>
      <c r="X49" s="32">
        <v>34</v>
      </c>
      <c r="Y49" s="32">
        <v>28</v>
      </c>
      <c r="Z49" s="32">
        <v>12</v>
      </c>
      <c r="AA49" s="32">
        <v>15</v>
      </c>
      <c r="AB49" s="125">
        <v>13</v>
      </c>
      <c r="AC49" s="125">
        <v>9</v>
      </c>
      <c r="AD49" s="125">
        <v>8</v>
      </c>
      <c r="AE49">
        <v>6</v>
      </c>
      <c r="AF49">
        <v>2</v>
      </c>
      <c r="AG49">
        <v>2</v>
      </c>
      <c r="AH49">
        <v>0</v>
      </c>
      <c r="AI49">
        <v>3</v>
      </c>
      <c r="AJ49">
        <v>3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 s="60">
        <v>36.01258980260863</v>
      </c>
      <c r="BA49" s="74">
        <v>37.3109736794155</v>
      </c>
      <c r="BB49" s="74">
        <v>8.504486620938403</v>
      </c>
    </row>
    <row r="50" spans="2:54" ht="12">
      <c r="B50" s="274" t="s">
        <v>31</v>
      </c>
      <c r="C50" s="229"/>
      <c r="D50" s="32">
        <v>874</v>
      </c>
      <c r="E50" s="32">
        <v>0</v>
      </c>
      <c r="F50" s="32">
        <v>0</v>
      </c>
      <c r="G50" s="32">
        <v>0</v>
      </c>
      <c r="H50" s="32">
        <v>2</v>
      </c>
      <c r="I50" s="32">
        <v>3</v>
      </c>
      <c r="J50" s="32">
        <v>7</v>
      </c>
      <c r="K50" s="32">
        <v>13</v>
      </c>
      <c r="L50" s="32">
        <v>29</v>
      </c>
      <c r="M50" s="32">
        <v>38</v>
      </c>
      <c r="N50" s="32">
        <v>80</v>
      </c>
      <c r="O50" s="32">
        <v>73</v>
      </c>
      <c r="P50" s="32">
        <v>106</v>
      </c>
      <c r="Q50" s="32">
        <v>102</v>
      </c>
      <c r="R50" s="32">
        <v>82</v>
      </c>
      <c r="S50" s="32">
        <v>86</v>
      </c>
      <c r="T50" s="32">
        <v>55</v>
      </c>
      <c r="U50" s="32">
        <v>45</v>
      </c>
      <c r="V50" s="32">
        <v>43</v>
      </c>
      <c r="W50" s="32">
        <v>33</v>
      </c>
      <c r="X50" s="32">
        <v>21</v>
      </c>
      <c r="Y50" s="32">
        <v>13</v>
      </c>
      <c r="Z50" s="32">
        <v>10</v>
      </c>
      <c r="AA50" s="32">
        <v>12</v>
      </c>
      <c r="AB50" s="125">
        <v>8</v>
      </c>
      <c r="AC50" s="125">
        <v>2</v>
      </c>
      <c r="AD50" s="125">
        <v>4</v>
      </c>
      <c r="AE50">
        <v>3</v>
      </c>
      <c r="AF50">
        <v>1</v>
      </c>
      <c r="AG50">
        <v>3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 s="60">
        <v>32.64987833661023</v>
      </c>
      <c r="BA50" s="74">
        <v>33.77252787844615</v>
      </c>
      <c r="BB50" s="74">
        <v>8.053038259097411</v>
      </c>
    </row>
    <row r="51" spans="2:54" ht="12">
      <c r="B51" s="274" t="s">
        <v>32</v>
      </c>
      <c r="C51" s="229"/>
      <c r="D51" s="32">
        <v>169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1</v>
      </c>
      <c r="K51" s="32">
        <v>1</v>
      </c>
      <c r="L51" s="32">
        <v>10</v>
      </c>
      <c r="M51" s="32">
        <v>11</v>
      </c>
      <c r="N51" s="32">
        <v>16</v>
      </c>
      <c r="O51" s="32">
        <v>24</v>
      </c>
      <c r="P51" s="32">
        <v>20</v>
      </c>
      <c r="Q51" s="32">
        <v>15</v>
      </c>
      <c r="R51" s="32">
        <v>12</v>
      </c>
      <c r="S51" s="32">
        <v>13</v>
      </c>
      <c r="T51" s="32">
        <v>16</v>
      </c>
      <c r="U51" s="32">
        <v>13</v>
      </c>
      <c r="V51" s="32">
        <v>9</v>
      </c>
      <c r="W51" s="32">
        <v>4</v>
      </c>
      <c r="X51" s="32">
        <v>2</v>
      </c>
      <c r="Y51" s="32">
        <v>1</v>
      </c>
      <c r="Z51" s="32">
        <v>0</v>
      </c>
      <c r="AA51" s="32">
        <v>0</v>
      </c>
      <c r="AB51" s="125">
        <v>0</v>
      </c>
      <c r="AC51" s="125">
        <v>1</v>
      </c>
      <c r="AD51" s="125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 s="60">
        <v>31.120331950207472</v>
      </c>
      <c r="BA51" s="74">
        <v>32.253589582417774</v>
      </c>
      <c r="BB51" s="74">
        <v>6.602158032296038</v>
      </c>
    </row>
    <row r="52" spans="2:54" ht="12">
      <c r="B52" s="274" t="s">
        <v>33</v>
      </c>
      <c r="C52" s="229"/>
      <c r="D52" s="32">
        <v>136</v>
      </c>
      <c r="E52" s="32">
        <v>0</v>
      </c>
      <c r="F52" s="32">
        <v>0</v>
      </c>
      <c r="G52" s="32">
        <v>0</v>
      </c>
      <c r="H52" s="32">
        <v>0</v>
      </c>
      <c r="I52" s="32">
        <v>1</v>
      </c>
      <c r="J52" s="32">
        <v>1</v>
      </c>
      <c r="K52" s="32">
        <v>5</v>
      </c>
      <c r="L52" s="32">
        <v>14</v>
      </c>
      <c r="M52" s="32">
        <v>17</v>
      </c>
      <c r="N52" s="32">
        <v>24</v>
      </c>
      <c r="O52" s="32">
        <v>19</v>
      </c>
      <c r="P52" s="32">
        <v>17</v>
      </c>
      <c r="Q52" s="32">
        <v>13</v>
      </c>
      <c r="R52" s="32">
        <v>9</v>
      </c>
      <c r="S52" s="32">
        <v>4</v>
      </c>
      <c r="T52" s="32">
        <v>7</v>
      </c>
      <c r="U52" s="32">
        <v>1</v>
      </c>
      <c r="V52" s="32">
        <v>0</v>
      </c>
      <c r="W52" s="32">
        <v>1</v>
      </c>
      <c r="X52" s="32">
        <v>1</v>
      </c>
      <c r="Y52" s="32">
        <v>0</v>
      </c>
      <c r="Z52" s="32">
        <v>0</v>
      </c>
      <c r="AA52" s="32">
        <v>0</v>
      </c>
      <c r="AB52" s="125">
        <v>0</v>
      </c>
      <c r="AC52" s="125">
        <v>0</v>
      </c>
      <c r="AD52" s="125">
        <v>0</v>
      </c>
      <c r="AE52">
        <v>0</v>
      </c>
      <c r="AF52">
        <v>1</v>
      </c>
      <c r="AG52">
        <v>0</v>
      </c>
      <c r="AH52">
        <v>0</v>
      </c>
      <c r="AI52">
        <v>0</v>
      </c>
      <c r="AJ52">
        <v>0</v>
      </c>
      <c r="AK52">
        <v>1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 s="60">
        <v>27.52381710536317</v>
      </c>
      <c r="BA52" s="74">
        <v>28.775535892706554</v>
      </c>
      <c r="BB52" s="74">
        <v>7.018269597454778</v>
      </c>
    </row>
    <row r="53" spans="2:54" ht="12">
      <c r="B53" s="274" t="s">
        <v>34</v>
      </c>
      <c r="C53" s="229"/>
      <c r="D53" s="32">
        <v>37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1</v>
      </c>
      <c r="K53" s="32">
        <v>6</v>
      </c>
      <c r="L53" s="32">
        <v>2</v>
      </c>
      <c r="M53" s="32">
        <v>7</v>
      </c>
      <c r="N53" s="32">
        <v>6</v>
      </c>
      <c r="O53" s="32">
        <v>5</v>
      </c>
      <c r="P53" s="32">
        <v>3</v>
      </c>
      <c r="Q53" s="32">
        <v>5</v>
      </c>
      <c r="R53" s="32">
        <v>1</v>
      </c>
      <c r="S53" s="32">
        <v>1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125">
        <v>0</v>
      </c>
      <c r="AC53" s="125">
        <v>0</v>
      </c>
      <c r="AD53" s="125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 s="60">
        <v>26.280474166853054</v>
      </c>
      <c r="BA53" s="74">
        <v>26.05362322182133</v>
      </c>
      <c r="BB53" s="74">
        <v>4.489619377975014</v>
      </c>
    </row>
    <row r="54" spans="2:54" ht="12">
      <c r="B54" s="274" t="s">
        <v>35</v>
      </c>
      <c r="C54" s="229"/>
      <c r="D54" s="32">
        <v>47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4</v>
      </c>
      <c r="K54" s="32">
        <v>2</v>
      </c>
      <c r="L54" s="32">
        <v>4</v>
      </c>
      <c r="M54" s="32">
        <v>4</v>
      </c>
      <c r="N54" s="32">
        <v>8</v>
      </c>
      <c r="O54" s="32">
        <v>7</v>
      </c>
      <c r="P54" s="32">
        <v>8</v>
      </c>
      <c r="Q54" s="32">
        <v>5</v>
      </c>
      <c r="R54" s="32">
        <v>3</v>
      </c>
      <c r="S54" s="32">
        <v>2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125">
        <v>0</v>
      </c>
      <c r="AC54" s="125">
        <v>0</v>
      </c>
      <c r="AD54" s="125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 s="60">
        <v>28</v>
      </c>
      <c r="BA54" s="74">
        <v>27.10257550955471</v>
      </c>
      <c r="BB54" s="74">
        <v>4.839607778520526</v>
      </c>
    </row>
    <row r="55" spans="2:54" ht="12">
      <c r="B55" s="274" t="s">
        <v>36</v>
      </c>
      <c r="C55" s="229"/>
      <c r="D55" s="32">
        <v>372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3</v>
      </c>
      <c r="K55" s="32">
        <v>8</v>
      </c>
      <c r="L55" s="32">
        <v>11</v>
      </c>
      <c r="M55" s="32">
        <v>27</v>
      </c>
      <c r="N55" s="32">
        <v>40</v>
      </c>
      <c r="O55" s="32">
        <v>49</v>
      </c>
      <c r="P55" s="32">
        <v>52</v>
      </c>
      <c r="Q55" s="32">
        <v>60</v>
      </c>
      <c r="R55" s="32">
        <v>47</v>
      </c>
      <c r="S55" s="32">
        <v>26</v>
      </c>
      <c r="T55" s="32">
        <v>16</v>
      </c>
      <c r="U55" s="32">
        <v>14</v>
      </c>
      <c r="V55" s="32">
        <v>6</v>
      </c>
      <c r="W55" s="32">
        <v>6</v>
      </c>
      <c r="X55" s="32">
        <v>1</v>
      </c>
      <c r="Y55" s="32">
        <v>2</v>
      </c>
      <c r="Z55" s="32">
        <v>1</v>
      </c>
      <c r="AA55" s="32">
        <v>2</v>
      </c>
      <c r="AB55" s="125">
        <v>1</v>
      </c>
      <c r="AC55" s="125">
        <v>0</v>
      </c>
      <c r="AD55" s="12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 s="60">
        <v>30.785298797532214</v>
      </c>
      <c r="BA55" s="74">
        <v>31.048228916643357</v>
      </c>
      <c r="BB55" s="74">
        <v>5.82639246875751</v>
      </c>
    </row>
    <row r="56" spans="2:54" ht="12">
      <c r="B56" s="274" t="s">
        <v>37</v>
      </c>
      <c r="C56" s="229"/>
      <c r="D56" s="32">
        <v>484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8</v>
      </c>
      <c r="K56" s="32">
        <v>5</v>
      </c>
      <c r="L56" s="32">
        <v>12</v>
      </c>
      <c r="M56" s="32">
        <v>34</v>
      </c>
      <c r="N56" s="32">
        <v>41</v>
      </c>
      <c r="O56" s="32">
        <v>55</v>
      </c>
      <c r="P56" s="32">
        <v>63</v>
      </c>
      <c r="Q56" s="32">
        <v>56</v>
      </c>
      <c r="R56" s="32">
        <v>53</v>
      </c>
      <c r="S56" s="32">
        <v>42</v>
      </c>
      <c r="T56" s="32">
        <v>41</v>
      </c>
      <c r="U56" s="32">
        <v>20</v>
      </c>
      <c r="V56" s="32">
        <v>17</v>
      </c>
      <c r="W56" s="32">
        <v>10</v>
      </c>
      <c r="X56" s="32">
        <v>6</v>
      </c>
      <c r="Y56" s="32">
        <v>5</v>
      </c>
      <c r="Z56" s="32">
        <v>7</v>
      </c>
      <c r="AA56" s="32">
        <v>3</v>
      </c>
      <c r="AB56" s="125">
        <v>2</v>
      </c>
      <c r="AC56" s="125">
        <v>2</v>
      </c>
      <c r="AD56" s="125">
        <v>1</v>
      </c>
      <c r="AE56">
        <v>1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 s="60">
        <v>31.726766557761565</v>
      </c>
      <c r="BA56" s="74">
        <v>32.639137389345265</v>
      </c>
      <c r="BB56" s="74">
        <v>7.06097166642614</v>
      </c>
    </row>
    <row r="57" spans="2:54" ht="12">
      <c r="B57" s="274" t="s">
        <v>38</v>
      </c>
      <c r="C57" s="229"/>
      <c r="D57" s="32">
        <v>204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8</v>
      </c>
      <c r="K57" s="32">
        <v>8</v>
      </c>
      <c r="L57" s="32">
        <v>9</v>
      </c>
      <c r="M57" s="32">
        <v>18</v>
      </c>
      <c r="N57" s="32">
        <v>27</v>
      </c>
      <c r="O57" s="32">
        <v>32</v>
      </c>
      <c r="P57" s="32">
        <v>32</v>
      </c>
      <c r="Q57" s="32">
        <v>23</v>
      </c>
      <c r="R57" s="32">
        <v>13</v>
      </c>
      <c r="S57" s="32">
        <v>13</v>
      </c>
      <c r="T57" s="32">
        <v>11</v>
      </c>
      <c r="U57" s="32">
        <v>5</v>
      </c>
      <c r="V57" s="32">
        <v>3</v>
      </c>
      <c r="W57" s="32">
        <v>2</v>
      </c>
      <c r="X57" s="32">
        <v>0</v>
      </c>
      <c r="Y57" s="32">
        <v>0</v>
      </c>
      <c r="Z57" s="32">
        <v>0</v>
      </c>
      <c r="AA57" s="32">
        <v>0</v>
      </c>
      <c r="AB57" s="125">
        <v>0</v>
      </c>
      <c r="AC57" s="125">
        <v>0</v>
      </c>
      <c r="AD57" s="125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 s="60">
        <v>29.000867695827505</v>
      </c>
      <c r="BA57" s="74">
        <v>29.29162750638371</v>
      </c>
      <c r="BB57" s="74">
        <v>5.53229783176079</v>
      </c>
    </row>
    <row r="58" spans="2:54" ht="12">
      <c r="B58" s="274" t="s">
        <v>39</v>
      </c>
      <c r="C58" s="229"/>
      <c r="D58" s="32">
        <v>63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3</v>
      </c>
      <c r="K58" s="32">
        <v>4</v>
      </c>
      <c r="L58" s="32">
        <v>6</v>
      </c>
      <c r="M58" s="32">
        <v>14</v>
      </c>
      <c r="N58" s="32">
        <v>14</v>
      </c>
      <c r="O58" s="32">
        <v>6</v>
      </c>
      <c r="P58" s="32">
        <v>5</v>
      </c>
      <c r="Q58" s="32">
        <v>4</v>
      </c>
      <c r="R58" s="32">
        <v>1</v>
      </c>
      <c r="S58" s="32">
        <v>2</v>
      </c>
      <c r="T58" s="32">
        <v>1</v>
      </c>
      <c r="U58" s="32">
        <v>2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125">
        <v>1</v>
      </c>
      <c r="AC58" s="125">
        <v>0</v>
      </c>
      <c r="AD58" s="125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 s="60">
        <v>25.505736714975846</v>
      </c>
      <c r="BA58" s="74">
        <v>26.74971446901108</v>
      </c>
      <c r="BB58" s="74">
        <v>5.989230069039901</v>
      </c>
    </row>
    <row r="59" spans="2:54" ht="12">
      <c r="B59" s="274" t="s">
        <v>40</v>
      </c>
      <c r="C59" s="229"/>
      <c r="D59" s="32">
        <v>116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11</v>
      </c>
      <c r="L59" s="32">
        <v>14</v>
      </c>
      <c r="M59" s="32">
        <v>21</v>
      </c>
      <c r="N59" s="32">
        <v>20</v>
      </c>
      <c r="O59" s="32">
        <v>19</v>
      </c>
      <c r="P59" s="32">
        <v>9</v>
      </c>
      <c r="Q59" s="32">
        <v>6</v>
      </c>
      <c r="R59" s="32">
        <v>8</v>
      </c>
      <c r="S59" s="32">
        <v>6</v>
      </c>
      <c r="T59" s="32">
        <v>0</v>
      </c>
      <c r="U59" s="32">
        <v>0</v>
      </c>
      <c r="V59" s="32">
        <v>1</v>
      </c>
      <c r="W59" s="32">
        <v>1</v>
      </c>
      <c r="X59" s="32">
        <v>0</v>
      </c>
      <c r="Y59" s="32">
        <v>0</v>
      </c>
      <c r="Z59" s="32">
        <v>0</v>
      </c>
      <c r="AA59" s="32">
        <v>0</v>
      </c>
      <c r="AB59" s="125">
        <v>0</v>
      </c>
      <c r="AC59" s="125">
        <v>0</v>
      </c>
      <c r="AD59" s="125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 s="60">
        <v>26.191609865523336</v>
      </c>
      <c r="BA59" s="74">
        <v>26.91450761001007</v>
      </c>
      <c r="BB59" s="74">
        <v>4.888793466630582</v>
      </c>
    </row>
    <row r="60" spans="2:54" ht="12">
      <c r="B60" s="274" t="s">
        <v>41</v>
      </c>
      <c r="C60" s="229"/>
      <c r="D60" s="32">
        <v>106</v>
      </c>
      <c r="E60" s="32">
        <v>0</v>
      </c>
      <c r="F60" s="32">
        <v>0</v>
      </c>
      <c r="G60" s="32">
        <v>0</v>
      </c>
      <c r="H60" s="32">
        <v>0</v>
      </c>
      <c r="I60" s="32">
        <v>1</v>
      </c>
      <c r="J60" s="32">
        <v>0</v>
      </c>
      <c r="K60" s="32">
        <v>2</v>
      </c>
      <c r="L60" s="32">
        <v>8</v>
      </c>
      <c r="M60" s="32">
        <v>7</v>
      </c>
      <c r="N60" s="32">
        <v>17</v>
      </c>
      <c r="O60" s="32">
        <v>13</v>
      </c>
      <c r="P60" s="32">
        <v>21</v>
      </c>
      <c r="Q60" s="32">
        <v>11</v>
      </c>
      <c r="R60" s="32">
        <v>7</v>
      </c>
      <c r="S60" s="32">
        <v>7</v>
      </c>
      <c r="T60" s="32">
        <v>3</v>
      </c>
      <c r="U60" s="32">
        <v>4</v>
      </c>
      <c r="V60" s="32">
        <v>1</v>
      </c>
      <c r="W60" s="32">
        <v>1</v>
      </c>
      <c r="X60" s="32">
        <v>0</v>
      </c>
      <c r="Y60" s="32">
        <v>2</v>
      </c>
      <c r="Z60" s="32">
        <v>0</v>
      </c>
      <c r="AA60" s="32">
        <v>0</v>
      </c>
      <c r="AB60" s="125">
        <v>1</v>
      </c>
      <c r="AC60" s="125">
        <v>0</v>
      </c>
      <c r="AD60" s="125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 s="60">
        <v>29.490798235064354</v>
      </c>
      <c r="BA60" s="74">
        <v>30.065491891865843</v>
      </c>
      <c r="BB60" s="74">
        <v>6.204170648704784</v>
      </c>
    </row>
    <row r="61" spans="2:54" ht="12">
      <c r="B61" s="274" t="s">
        <v>42</v>
      </c>
      <c r="C61" s="229"/>
      <c r="D61" s="32">
        <v>148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1</v>
      </c>
      <c r="K61" s="32">
        <v>4</v>
      </c>
      <c r="L61" s="32">
        <v>8</v>
      </c>
      <c r="M61" s="32">
        <v>13</v>
      </c>
      <c r="N61" s="32">
        <v>22</v>
      </c>
      <c r="O61" s="32">
        <v>13</v>
      </c>
      <c r="P61" s="32">
        <v>18</v>
      </c>
      <c r="Q61" s="32">
        <v>23</v>
      </c>
      <c r="R61" s="32">
        <v>13</v>
      </c>
      <c r="S61" s="32">
        <v>10</v>
      </c>
      <c r="T61" s="32">
        <v>4</v>
      </c>
      <c r="U61" s="32">
        <v>10</v>
      </c>
      <c r="V61" s="32">
        <v>4</v>
      </c>
      <c r="W61" s="32">
        <v>0</v>
      </c>
      <c r="X61" s="32">
        <v>4</v>
      </c>
      <c r="Y61" s="32">
        <v>0</v>
      </c>
      <c r="Z61" s="32">
        <v>1</v>
      </c>
      <c r="AA61" s="32">
        <v>0</v>
      </c>
      <c r="AB61" s="125">
        <v>0</v>
      </c>
      <c r="AC61" s="125">
        <v>0</v>
      </c>
      <c r="AD61" s="125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 s="60">
        <v>30.212685080775127</v>
      </c>
      <c r="BA61" s="74">
        <v>30.73827596457952</v>
      </c>
      <c r="BB61" s="74">
        <v>6.122522989981346</v>
      </c>
    </row>
    <row r="62" spans="2:54" ht="12">
      <c r="B62" s="274" t="s">
        <v>43</v>
      </c>
      <c r="C62" s="229"/>
      <c r="D62" s="32">
        <v>687</v>
      </c>
      <c r="E62" s="32">
        <v>0</v>
      </c>
      <c r="F62" s="32">
        <v>0</v>
      </c>
      <c r="G62" s="32">
        <v>0</v>
      </c>
      <c r="H62" s="32">
        <v>1</v>
      </c>
      <c r="I62" s="32">
        <v>1</v>
      </c>
      <c r="J62" s="32">
        <v>7</v>
      </c>
      <c r="K62" s="32">
        <v>24</v>
      </c>
      <c r="L62" s="32">
        <v>41</v>
      </c>
      <c r="M62" s="32">
        <v>56</v>
      </c>
      <c r="N62" s="32">
        <v>80</v>
      </c>
      <c r="O62" s="32">
        <v>62</v>
      </c>
      <c r="P62" s="32">
        <v>86</v>
      </c>
      <c r="Q62" s="32">
        <v>80</v>
      </c>
      <c r="R62" s="32">
        <v>70</v>
      </c>
      <c r="S62" s="32">
        <v>56</v>
      </c>
      <c r="T62" s="32">
        <v>38</v>
      </c>
      <c r="U62" s="32">
        <v>30</v>
      </c>
      <c r="V62" s="32">
        <v>17</v>
      </c>
      <c r="W62" s="32">
        <v>12</v>
      </c>
      <c r="X62" s="32">
        <v>9</v>
      </c>
      <c r="Y62" s="32">
        <v>5</v>
      </c>
      <c r="Z62" s="32">
        <v>5</v>
      </c>
      <c r="AA62" s="32">
        <v>5</v>
      </c>
      <c r="AB62" s="125">
        <v>1</v>
      </c>
      <c r="AC62" s="125">
        <v>0</v>
      </c>
      <c r="AD62" s="125">
        <v>1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 s="60">
        <v>30.72873372125242</v>
      </c>
      <c r="BA62" s="74">
        <v>31.171362445220005</v>
      </c>
      <c r="BB62" s="74">
        <v>6.86114351687065</v>
      </c>
    </row>
    <row r="63" spans="2:54" ht="12">
      <c r="B63" s="274" t="s">
        <v>44</v>
      </c>
      <c r="C63" s="229"/>
      <c r="D63" s="32">
        <v>122</v>
      </c>
      <c r="E63" s="32">
        <v>0</v>
      </c>
      <c r="F63" s="32">
        <v>0</v>
      </c>
      <c r="G63" s="32">
        <v>0</v>
      </c>
      <c r="H63" s="32">
        <v>0</v>
      </c>
      <c r="I63" s="32">
        <v>1</v>
      </c>
      <c r="J63" s="32">
        <v>3</v>
      </c>
      <c r="K63" s="32">
        <v>9</v>
      </c>
      <c r="L63" s="32">
        <v>10</v>
      </c>
      <c r="M63" s="32">
        <v>19</v>
      </c>
      <c r="N63" s="32">
        <v>19</v>
      </c>
      <c r="O63" s="32">
        <v>17</v>
      </c>
      <c r="P63" s="32">
        <v>12</v>
      </c>
      <c r="Q63" s="32">
        <v>9</v>
      </c>
      <c r="R63" s="32">
        <v>6</v>
      </c>
      <c r="S63" s="32">
        <v>6</v>
      </c>
      <c r="T63" s="32">
        <v>3</v>
      </c>
      <c r="U63" s="32">
        <v>1</v>
      </c>
      <c r="V63" s="32">
        <v>4</v>
      </c>
      <c r="W63" s="32">
        <v>0</v>
      </c>
      <c r="X63" s="32">
        <v>1</v>
      </c>
      <c r="Y63" s="32">
        <v>1</v>
      </c>
      <c r="Z63" s="32">
        <v>1</v>
      </c>
      <c r="AA63" s="32">
        <v>0</v>
      </c>
      <c r="AB63" s="125">
        <v>0</v>
      </c>
      <c r="AC63" s="125">
        <v>0</v>
      </c>
      <c r="AD63" s="125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 s="60">
        <v>27.009012566549256</v>
      </c>
      <c r="BA63" s="74">
        <v>28.205919457029175</v>
      </c>
      <c r="BB63" s="74">
        <v>6.32585608256063</v>
      </c>
    </row>
    <row r="64" spans="2:54" ht="12">
      <c r="B64" s="274" t="s">
        <v>45</v>
      </c>
      <c r="C64" s="229"/>
      <c r="D64" s="32">
        <v>91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2</v>
      </c>
      <c r="K64" s="32">
        <v>6</v>
      </c>
      <c r="L64" s="32">
        <v>8</v>
      </c>
      <c r="M64" s="32">
        <v>10</v>
      </c>
      <c r="N64" s="32">
        <v>3</v>
      </c>
      <c r="O64" s="32">
        <v>16</v>
      </c>
      <c r="P64" s="32">
        <v>13</v>
      </c>
      <c r="Q64" s="32">
        <v>8</v>
      </c>
      <c r="R64" s="32">
        <v>6</v>
      </c>
      <c r="S64" s="32">
        <v>9</v>
      </c>
      <c r="T64" s="32">
        <v>3</v>
      </c>
      <c r="U64" s="32">
        <v>3</v>
      </c>
      <c r="V64" s="32">
        <v>2</v>
      </c>
      <c r="W64" s="32">
        <v>0</v>
      </c>
      <c r="X64" s="32">
        <v>0</v>
      </c>
      <c r="Y64" s="32">
        <v>0</v>
      </c>
      <c r="Z64" s="32">
        <v>1</v>
      </c>
      <c r="AA64" s="32">
        <v>0</v>
      </c>
      <c r="AB64" s="125">
        <v>0</v>
      </c>
      <c r="AC64" s="125">
        <v>0</v>
      </c>
      <c r="AD64" s="125">
        <v>1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 s="60">
        <v>29.10843373493976</v>
      </c>
      <c r="BA64" s="74">
        <v>29.677331189721336</v>
      </c>
      <c r="BB64" s="74">
        <v>6.946531113352863</v>
      </c>
    </row>
    <row r="65" spans="2:54" ht="12">
      <c r="B65" s="274" t="s">
        <v>46</v>
      </c>
      <c r="C65" s="229"/>
      <c r="D65" s="32">
        <v>180</v>
      </c>
      <c r="E65" s="32">
        <v>0</v>
      </c>
      <c r="F65" s="32">
        <v>0</v>
      </c>
      <c r="G65" s="32">
        <v>0</v>
      </c>
      <c r="H65" s="32">
        <v>0</v>
      </c>
      <c r="I65" s="32">
        <v>4</v>
      </c>
      <c r="J65" s="32">
        <v>1</v>
      </c>
      <c r="K65" s="32">
        <v>9</v>
      </c>
      <c r="L65" s="32">
        <v>10</v>
      </c>
      <c r="M65" s="32">
        <v>20</v>
      </c>
      <c r="N65" s="32">
        <v>30</v>
      </c>
      <c r="O65" s="32">
        <v>23</v>
      </c>
      <c r="P65" s="32">
        <v>32</v>
      </c>
      <c r="Q65" s="32">
        <v>15</v>
      </c>
      <c r="R65" s="32">
        <v>11</v>
      </c>
      <c r="S65" s="32">
        <v>9</v>
      </c>
      <c r="T65" s="32">
        <v>4</v>
      </c>
      <c r="U65" s="32">
        <v>7</v>
      </c>
      <c r="V65" s="32">
        <v>3</v>
      </c>
      <c r="W65" s="32">
        <v>0</v>
      </c>
      <c r="X65" s="32">
        <v>1</v>
      </c>
      <c r="Y65" s="32">
        <v>0</v>
      </c>
      <c r="Z65" s="32">
        <v>0</v>
      </c>
      <c r="AA65" s="32">
        <v>1</v>
      </c>
      <c r="AB65" s="125">
        <v>0</v>
      </c>
      <c r="AC65" s="125">
        <v>0</v>
      </c>
      <c r="AD65" s="12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 s="60">
        <v>28.39835896990238</v>
      </c>
      <c r="BA65" s="74">
        <v>28.75358523264702</v>
      </c>
      <c r="BB65" s="74">
        <v>5.898090728263191</v>
      </c>
    </row>
    <row r="66" spans="2:54" ht="12">
      <c r="B66" s="274" t="s">
        <v>47</v>
      </c>
      <c r="C66" s="229"/>
      <c r="D66" s="32">
        <v>204</v>
      </c>
      <c r="E66" s="32">
        <v>0</v>
      </c>
      <c r="F66" s="32">
        <v>0</v>
      </c>
      <c r="G66" s="32">
        <v>0</v>
      </c>
      <c r="H66" s="32">
        <v>0</v>
      </c>
      <c r="I66" s="32">
        <v>1</v>
      </c>
      <c r="J66" s="32">
        <v>3</v>
      </c>
      <c r="K66" s="32">
        <v>10</v>
      </c>
      <c r="L66" s="32">
        <v>22</v>
      </c>
      <c r="M66" s="32">
        <v>18</v>
      </c>
      <c r="N66" s="32">
        <v>32</v>
      </c>
      <c r="O66" s="32">
        <v>37</v>
      </c>
      <c r="P66" s="32">
        <v>26</v>
      </c>
      <c r="Q66" s="32">
        <v>16</v>
      </c>
      <c r="R66" s="32">
        <v>14</v>
      </c>
      <c r="S66" s="32">
        <v>13</v>
      </c>
      <c r="T66" s="32">
        <v>7</v>
      </c>
      <c r="U66" s="32">
        <v>2</v>
      </c>
      <c r="V66" s="32">
        <v>2</v>
      </c>
      <c r="W66" s="32">
        <v>1</v>
      </c>
      <c r="X66" s="32">
        <v>0</v>
      </c>
      <c r="Y66" s="32">
        <v>0</v>
      </c>
      <c r="Z66" s="32">
        <v>0</v>
      </c>
      <c r="AA66" s="32">
        <v>0</v>
      </c>
      <c r="AB66" s="125">
        <v>0</v>
      </c>
      <c r="AC66" s="125">
        <v>0</v>
      </c>
      <c r="AD66" s="125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 s="60">
        <v>28.122243420737</v>
      </c>
      <c r="BA66" s="74">
        <v>28.208381958038256</v>
      </c>
      <c r="BB66" s="74">
        <v>5.132027771113821</v>
      </c>
    </row>
    <row r="67" spans="2:54" ht="12">
      <c r="B67" s="274" t="s">
        <v>48</v>
      </c>
      <c r="C67" s="229"/>
      <c r="D67" s="32">
        <v>76</v>
      </c>
      <c r="E67" s="32">
        <v>0</v>
      </c>
      <c r="F67" s="32">
        <v>0</v>
      </c>
      <c r="G67" s="32">
        <v>0</v>
      </c>
      <c r="H67" s="32">
        <v>0</v>
      </c>
      <c r="I67" s="32">
        <v>4</v>
      </c>
      <c r="J67" s="32">
        <v>5</v>
      </c>
      <c r="K67" s="32">
        <v>9</v>
      </c>
      <c r="L67" s="32">
        <v>5</v>
      </c>
      <c r="M67" s="32">
        <v>9</v>
      </c>
      <c r="N67" s="32">
        <v>13</v>
      </c>
      <c r="O67" s="32">
        <v>7</v>
      </c>
      <c r="P67" s="32">
        <v>4</v>
      </c>
      <c r="Q67" s="32">
        <v>4</v>
      </c>
      <c r="R67" s="32">
        <v>4</v>
      </c>
      <c r="S67" s="32">
        <v>6</v>
      </c>
      <c r="T67" s="32">
        <v>2</v>
      </c>
      <c r="U67" s="32">
        <v>0</v>
      </c>
      <c r="V67" s="32">
        <v>2</v>
      </c>
      <c r="W67" s="32">
        <v>1</v>
      </c>
      <c r="X67" s="32">
        <v>0</v>
      </c>
      <c r="Y67" s="32">
        <v>0</v>
      </c>
      <c r="Z67" s="32">
        <v>1</v>
      </c>
      <c r="AA67" s="32">
        <v>0</v>
      </c>
      <c r="AB67" s="125">
        <v>0</v>
      </c>
      <c r="AC67" s="125">
        <v>0</v>
      </c>
      <c r="AD67" s="125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 s="60">
        <v>25.719501960094057</v>
      </c>
      <c r="BA67" s="74">
        <v>26.93853322663914</v>
      </c>
      <c r="BB67" s="74">
        <v>7.240451105350144</v>
      </c>
    </row>
    <row r="68" spans="2:54" ht="12">
      <c r="B68" s="274" t="s">
        <v>49</v>
      </c>
      <c r="C68" s="229"/>
      <c r="D68" s="70">
        <v>278</v>
      </c>
      <c r="E68" s="70">
        <v>0</v>
      </c>
      <c r="F68" s="70">
        <v>0</v>
      </c>
      <c r="G68" s="70">
        <v>0</v>
      </c>
      <c r="H68" s="70">
        <v>1</v>
      </c>
      <c r="I68" s="70">
        <v>4</v>
      </c>
      <c r="J68" s="70">
        <v>12</v>
      </c>
      <c r="K68" s="70">
        <v>10</v>
      </c>
      <c r="L68" s="70">
        <v>22</v>
      </c>
      <c r="M68" s="70">
        <v>31</v>
      </c>
      <c r="N68" s="70">
        <v>39</v>
      </c>
      <c r="O68" s="70">
        <v>31</v>
      </c>
      <c r="P68" s="70">
        <v>26</v>
      </c>
      <c r="Q68" s="70">
        <v>28</v>
      </c>
      <c r="R68" s="70">
        <v>24</v>
      </c>
      <c r="S68" s="70">
        <v>23</v>
      </c>
      <c r="T68" s="70">
        <v>14</v>
      </c>
      <c r="U68" s="70">
        <v>8</v>
      </c>
      <c r="V68" s="70">
        <v>2</v>
      </c>
      <c r="W68" s="70">
        <v>0</v>
      </c>
      <c r="X68" s="70">
        <v>2</v>
      </c>
      <c r="Y68" s="70">
        <v>1</v>
      </c>
      <c r="Z68" s="70">
        <v>0</v>
      </c>
      <c r="AA68" s="70">
        <v>0</v>
      </c>
      <c r="AB68" s="125">
        <v>0</v>
      </c>
      <c r="AC68" s="125">
        <v>0</v>
      </c>
      <c r="AD68" s="125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0">
        <v>28.15171373748111</v>
      </c>
      <c r="BA68" s="74">
        <v>28.830597937910248</v>
      </c>
      <c r="BB68" s="74">
        <v>6.202811194031159</v>
      </c>
    </row>
    <row r="69" spans="2:54" s="68" customFormat="1" ht="12">
      <c r="B69" s="225" t="s">
        <v>329</v>
      </c>
      <c r="C69" s="230"/>
      <c r="D69" s="33">
        <v>63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1</v>
      </c>
      <c r="L69" s="33">
        <v>2</v>
      </c>
      <c r="M69" s="33">
        <v>4</v>
      </c>
      <c r="N69" s="33">
        <v>3</v>
      </c>
      <c r="O69" s="33">
        <v>6</v>
      </c>
      <c r="P69" s="33">
        <v>3</v>
      </c>
      <c r="Q69" s="33">
        <v>2</v>
      </c>
      <c r="R69" s="33">
        <v>10</v>
      </c>
      <c r="S69" s="33">
        <v>8</v>
      </c>
      <c r="T69" s="33">
        <v>7</v>
      </c>
      <c r="U69" s="33">
        <v>6</v>
      </c>
      <c r="V69" s="33">
        <v>1</v>
      </c>
      <c r="W69" s="33">
        <v>1</v>
      </c>
      <c r="X69" s="33">
        <v>5</v>
      </c>
      <c r="Y69" s="33">
        <v>2</v>
      </c>
      <c r="Z69" s="33">
        <v>1</v>
      </c>
      <c r="AA69" s="33">
        <v>1</v>
      </c>
      <c r="AB69" s="124">
        <v>0</v>
      </c>
      <c r="AC69" s="124">
        <v>0</v>
      </c>
      <c r="AD69" s="124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1">
        <v>35.29196076633972</v>
      </c>
      <c r="BA69" s="39">
        <v>35.03695625921426</v>
      </c>
      <c r="BB69" s="39">
        <v>7.499872748693895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B67:C67"/>
    <mergeCell ref="B69:C69"/>
    <mergeCell ref="B62:C62"/>
    <mergeCell ref="B63:C63"/>
    <mergeCell ref="B64:C64"/>
    <mergeCell ref="B65:C65"/>
    <mergeCell ref="B68:C68"/>
    <mergeCell ref="B59:C59"/>
    <mergeCell ref="B60:C60"/>
    <mergeCell ref="B61:C61"/>
    <mergeCell ref="B66:C66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3:C13"/>
    <mergeCell ref="B14:C14"/>
    <mergeCell ref="B3:C3"/>
    <mergeCell ref="B4:C5"/>
    <mergeCell ref="B6:C6"/>
    <mergeCell ref="B7:C7"/>
    <mergeCell ref="AZ3:AZ4"/>
    <mergeCell ref="BA3:BA4"/>
    <mergeCell ref="BB3:BB4"/>
    <mergeCell ref="D3:D5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2"/>
  <sheetViews>
    <sheetView showGridLines="0" zoomScalePageLayoutView="0" workbookViewId="0" topLeftCell="A46">
      <selection activeCell="E3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421875" style="0" customWidth="1"/>
    <col min="5" max="30" width="6.00390625" style="0" customWidth="1"/>
    <col min="32" max="32" width="8.28125" style="0" customWidth="1"/>
    <col min="33" max="33" width="9.00390625" style="0" customWidth="1"/>
  </cols>
  <sheetData>
    <row r="1" spans="2:20" ht="17.25">
      <c r="B1" s="14" t="s">
        <v>176</v>
      </c>
      <c r="D1" s="14" t="s">
        <v>180</v>
      </c>
      <c r="T1" s="14" t="s">
        <v>182</v>
      </c>
    </row>
    <row r="2" ht="17.25">
      <c r="C2" s="5"/>
    </row>
    <row r="3" spans="2:33" ht="24" customHeight="1">
      <c r="B3" s="284" t="s">
        <v>181</v>
      </c>
      <c r="C3" s="281"/>
      <c r="D3" s="277" t="s">
        <v>0</v>
      </c>
      <c r="E3" s="277" t="s">
        <v>135</v>
      </c>
      <c r="F3" s="79"/>
      <c r="G3" s="81">
        <v>400</v>
      </c>
      <c r="H3" s="81">
        <v>600</v>
      </c>
      <c r="I3" s="81">
        <v>800</v>
      </c>
      <c r="J3" s="81">
        <v>1000</v>
      </c>
      <c r="K3" s="81">
        <v>1200</v>
      </c>
      <c r="L3" s="81">
        <v>1400</v>
      </c>
      <c r="M3" s="81">
        <v>1600</v>
      </c>
      <c r="N3" s="81">
        <v>1800</v>
      </c>
      <c r="O3" s="81">
        <v>2000</v>
      </c>
      <c r="P3" s="81">
        <v>2200</v>
      </c>
      <c r="Q3" s="81">
        <v>2400</v>
      </c>
      <c r="R3" s="81">
        <v>2600</v>
      </c>
      <c r="S3" s="81">
        <v>2800</v>
      </c>
      <c r="T3" s="81">
        <v>3000</v>
      </c>
      <c r="U3" s="81">
        <v>3200</v>
      </c>
      <c r="V3" s="81">
        <v>3400</v>
      </c>
      <c r="W3" s="81">
        <v>3600</v>
      </c>
      <c r="X3" s="81">
        <v>3800</v>
      </c>
      <c r="Y3" s="81">
        <v>4000</v>
      </c>
      <c r="Z3" s="85">
        <v>4200</v>
      </c>
      <c r="AA3" s="85">
        <v>4400</v>
      </c>
      <c r="AB3" s="85">
        <v>4600</v>
      </c>
      <c r="AC3" s="85">
        <v>4800</v>
      </c>
      <c r="AD3" s="86" t="s">
        <v>105</v>
      </c>
      <c r="AE3" s="308" t="s">
        <v>115</v>
      </c>
      <c r="AF3" s="309"/>
      <c r="AG3" s="280" t="s">
        <v>212</v>
      </c>
    </row>
    <row r="4" spans="2:33" s="15" customFormat="1" ht="13.5" customHeight="1">
      <c r="B4" s="295" t="s">
        <v>350</v>
      </c>
      <c r="C4" s="296"/>
      <c r="D4" s="278"/>
      <c r="E4" s="278"/>
      <c r="F4" s="36" t="s">
        <v>92</v>
      </c>
      <c r="G4" s="64" t="s">
        <v>92</v>
      </c>
      <c r="H4" s="64" t="s">
        <v>92</v>
      </c>
      <c r="I4" s="65" t="s">
        <v>92</v>
      </c>
      <c r="J4" s="64" t="s">
        <v>92</v>
      </c>
      <c r="K4" s="64" t="s">
        <v>92</v>
      </c>
      <c r="L4" s="64" t="s">
        <v>92</v>
      </c>
      <c r="M4" s="64" t="s">
        <v>92</v>
      </c>
      <c r="N4" s="63" t="s">
        <v>92</v>
      </c>
      <c r="O4" s="63" t="s">
        <v>92</v>
      </c>
      <c r="P4" s="63" t="s">
        <v>92</v>
      </c>
      <c r="Q4" s="63" t="s">
        <v>92</v>
      </c>
      <c r="R4" s="64" t="s">
        <v>92</v>
      </c>
      <c r="S4" s="64" t="s">
        <v>92</v>
      </c>
      <c r="T4" s="63" t="s">
        <v>92</v>
      </c>
      <c r="U4" s="64" t="s">
        <v>92</v>
      </c>
      <c r="V4" s="63" t="s">
        <v>92</v>
      </c>
      <c r="W4" s="63" t="s">
        <v>92</v>
      </c>
      <c r="X4" s="64" t="s">
        <v>92</v>
      </c>
      <c r="Y4" s="63" t="s">
        <v>92</v>
      </c>
      <c r="Z4" s="63" t="s">
        <v>92</v>
      </c>
      <c r="AA4" s="63" t="s">
        <v>92</v>
      </c>
      <c r="AB4" s="63" t="s">
        <v>92</v>
      </c>
      <c r="AC4" s="63" t="s">
        <v>92</v>
      </c>
      <c r="AD4" s="63" t="s">
        <v>92</v>
      </c>
      <c r="AE4" s="306"/>
      <c r="AF4" s="310"/>
      <c r="AG4" s="278"/>
    </row>
    <row r="5" spans="2:33" ht="24" customHeight="1">
      <c r="B5" s="297"/>
      <c r="C5" s="291"/>
      <c r="D5" s="279"/>
      <c r="E5" s="279"/>
      <c r="F5" s="83" t="s">
        <v>106</v>
      </c>
      <c r="G5" s="82">
        <v>599</v>
      </c>
      <c r="H5" s="82">
        <v>799</v>
      </c>
      <c r="I5" s="82">
        <v>999</v>
      </c>
      <c r="J5" s="82">
        <v>1199</v>
      </c>
      <c r="K5" s="82">
        <v>1399</v>
      </c>
      <c r="L5" s="82">
        <v>1599</v>
      </c>
      <c r="M5" s="82">
        <v>1799</v>
      </c>
      <c r="N5" s="82">
        <v>1999</v>
      </c>
      <c r="O5" s="82">
        <v>2199</v>
      </c>
      <c r="P5" s="82">
        <v>2399</v>
      </c>
      <c r="Q5" s="82">
        <v>2599</v>
      </c>
      <c r="R5" s="82">
        <v>2799</v>
      </c>
      <c r="S5" s="82">
        <v>2999</v>
      </c>
      <c r="T5" s="82">
        <v>3199</v>
      </c>
      <c r="U5" s="82">
        <v>3399</v>
      </c>
      <c r="V5" s="82">
        <v>3599</v>
      </c>
      <c r="W5" s="82">
        <v>3799</v>
      </c>
      <c r="X5" s="82">
        <v>3999</v>
      </c>
      <c r="Y5" s="82">
        <v>4199</v>
      </c>
      <c r="Z5" s="82">
        <v>4399</v>
      </c>
      <c r="AA5" s="82">
        <v>4599</v>
      </c>
      <c r="AB5" s="82">
        <v>4799</v>
      </c>
      <c r="AC5" s="82">
        <v>4999</v>
      </c>
      <c r="AD5" s="87"/>
      <c r="AE5" s="20" t="s">
        <v>110</v>
      </c>
      <c r="AF5" s="13" t="s">
        <v>113</v>
      </c>
      <c r="AG5" s="20" t="s">
        <v>99</v>
      </c>
    </row>
    <row r="6" spans="2:33" ht="12">
      <c r="B6" s="275" t="s">
        <v>1</v>
      </c>
      <c r="C6" s="276"/>
      <c r="D6" s="33">
        <v>14991</v>
      </c>
      <c r="E6" s="33">
        <v>23</v>
      </c>
      <c r="F6" s="33">
        <v>1217</v>
      </c>
      <c r="G6" s="33">
        <v>1792</v>
      </c>
      <c r="H6" s="33">
        <v>2257</v>
      </c>
      <c r="I6" s="33">
        <v>2103</v>
      </c>
      <c r="J6" s="33">
        <v>1479</v>
      </c>
      <c r="K6" s="33">
        <v>1320</v>
      </c>
      <c r="L6" s="33">
        <v>1051</v>
      </c>
      <c r="M6" s="33">
        <v>735</v>
      </c>
      <c r="N6" s="33">
        <v>571</v>
      </c>
      <c r="O6" s="33">
        <v>439</v>
      </c>
      <c r="P6" s="33">
        <v>365</v>
      </c>
      <c r="Q6" s="33">
        <v>291</v>
      </c>
      <c r="R6" s="33">
        <v>236</v>
      </c>
      <c r="S6" s="33">
        <v>217</v>
      </c>
      <c r="T6" s="33">
        <v>139</v>
      </c>
      <c r="U6" s="33">
        <v>122</v>
      </c>
      <c r="V6" s="33">
        <v>111</v>
      </c>
      <c r="W6" s="33">
        <v>93</v>
      </c>
      <c r="X6" s="33">
        <v>77</v>
      </c>
      <c r="Y6" s="33">
        <v>52</v>
      </c>
      <c r="Z6" s="33">
        <v>64</v>
      </c>
      <c r="AA6" s="33">
        <v>48</v>
      </c>
      <c r="AB6" s="33">
        <v>36</v>
      </c>
      <c r="AC6" s="33">
        <v>37</v>
      </c>
      <c r="AD6" s="33">
        <v>116</v>
      </c>
      <c r="AE6" s="61">
        <v>1279.2390100727102</v>
      </c>
      <c r="AF6" s="39">
        <v>1281.2047033671834</v>
      </c>
      <c r="AG6" s="39">
        <v>940.8548977308583</v>
      </c>
    </row>
    <row r="7" spans="2:33" ht="12">
      <c r="B7" s="274" t="s">
        <v>2</v>
      </c>
      <c r="C7" s="229"/>
      <c r="D7" s="32">
        <v>7819</v>
      </c>
      <c r="E7" s="32">
        <v>8</v>
      </c>
      <c r="F7" s="32">
        <v>265</v>
      </c>
      <c r="G7" s="32">
        <v>433</v>
      </c>
      <c r="H7" s="32">
        <v>616</v>
      </c>
      <c r="I7" s="32">
        <v>815</v>
      </c>
      <c r="J7" s="32">
        <v>775</v>
      </c>
      <c r="K7" s="32">
        <v>845</v>
      </c>
      <c r="L7" s="32">
        <v>753</v>
      </c>
      <c r="M7" s="32">
        <v>574</v>
      </c>
      <c r="N7" s="32">
        <v>469</v>
      </c>
      <c r="O7" s="32">
        <v>377</v>
      </c>
      <c r="P7" s="32">
        <v>325</v>
      </c>
      <c r="Q7" s="32">
        <v>272</v>
      </c>
      <c r="R7" s="32">
        <v>224</v>
      </c>
      <c r="S7" s="32">
        <v>206</v>
      </c>
      <c r="T7" s="32">
        <v>133</v>
      </c>
      <c r="U7" s="32">
        <v>114</v>
      </c>
      <c r="V7" s="32">
        <v>108</v>
      </c>
      <c r="W7" s="32">
        <v>90</v>
      </c>
      <c r="X7" s="32">
        <v>74</v>
      </c>
      <c r="Y7" s="32">
        <v>47</v>
      </c>
      <c r="Z7" s="32">
        <v>61</v>
      </c>
      <c r="AA7" s="32">
        <v>47</v>
      </c>
      <c r="AB7" s="32">
        <v>36</v>
      </c>
      <c r="AC7" s="32">
        <v>37</v>
      </c>
      <c r="AD7" s="32">
        <v>115</v>
      </c>
      <c r="AE7" s="60">
        <v>1690.4219209617597</v>
      </c>
      <c r="AF7" s="38">
        <v>1692.1532454231212</v>
      </c>
      <c r="AG7" s="38">
        <v>1067.4572468365998</v>
      </c>
    </row>
    <row r="8" spans="2:33" ht="12">
      <c r="B8" s="99"/>
      <c r="C8" s="93" t="s">
        <v>136</v>
      </c>
      <c r="D8" s="32">
        <v>3695</v>
      </c>
      <c r="E8" s="32">
        <v>5</v>
      </c>
      <c r="F8" s="32">
        <v>106</v>
      </c>
      <c r="G8" s="32">
        <v>160</v>
      </c>
      <c r="H8" s="32">
        <v>204</v>
      </c>
      <c r="I8" s="32">
        <v>263</v>
      </c>
      <c r="J8" s="32">
        <v>254</v>
      </c>
      <c r="K8" s="32">
        <v>307</v>
      </c>
      <c r="L8" s="32">
        <v>310</v>
      </c>
      <c r="M8" s="32">
        <v>245</v>
      </c>
      <c r="N8" s="32">
        <v>229</v>
      </c>
      <c r="O8" s="32">
        <v>214</v>
      </c>
      <c r="P8" s="32">
        <v>203</v>
      </c>
      <c r="Q8" s="32">
        <v>172</v>
      </c>
      <c r="R8" s="32">
        <v>163</v>
      </c>
      <c r="S8" s="32">
        <v>160</v>
      </c>
      <c r="T8" s="32">
        <v>97</v>
      </c>
      <c r="U8" s="32">
        <v>88</v>
      </c>
      <c r="V8" s="32">
        <v>83</v>
      </c>
      <c r="W8" s="32">
        <v>75</v>
      </c>
      <c r="X8" s="32">
        <v>56</v>
      </c>
      <c r="Y8" s="32">
        <v>39</v>
      </c>
      <c r="Z8" s="32">
        <v>55</v>
      </c>
      <c r="AA8" s="32">
        <v>38</v>
      </c>
      <c r="AB8" s="32">
        <v>31</v>
      </c>
      <c r="AC8" s="32">
        <v>32</v>
      </c>
      <c r="AD8" s="32">
        <v>106</v>
      </c>
      <c r="AE8" s="60">
        <v>2044.3288227334235</v>
      </c>
      <c r="AF8" s="38">
        <v>2047.0989159891599</v>
      </c>
      <c r="AG8" s="38">
        <v>1234.3712458986777</v>
      </c>
    </row>
    <row r="9" spans="2:33" ht="12">
      <c r="B9" s="99"/>
      <c r="C9" s="93" t="s">
        <v>137</v>
      </c>
      <c r="D9" s="32">
        <v>2415</v>
      </c>
      <c r="E9" s="32">
        <v>2</v>
      </c>
      <c r="F9" s="32">
        <v>83</v>
      </c>
      <c r="G9" s="32">
        <v>130</v>
      </c>
      <c r="H9" s="32">
        <v>215</v>
      </c>
      <c r="I9" s="32">
        <v>282</v>
      </c>
      <c r="J9" s="32">
        <v>304</v>
      </c>
      <c r="K9" s="32">
        <v>323</v>
      </c>
      <c r="L9" s="32">
        <v>283</v>
      </c>
      <c r="M9" s="32">
        <v>187</v>
      </c>
      <c r="N9" s="32">
        <v>151</v>
      </c>
      <c r="O9" s="32">
        <v>112</v>
      </c>
      <c r="P9" s="32">
        <v>83</v>
      </c>
      <c r="Q9" s="32">
        <v>60</v>
      </c>
      <c r="R9" s="32">
        <v>45</v>
      </c>
      <c r="S9" s="32">
        <v>34</v>
      </c>
      <c r="T9" s="32">
        <v>26</v>
      </c>
      <c r="U9" s="32">
        <v>18</v>
      </c>
      <c r="V9" s="32">
        <v>16</v>
      </c>
      <c r="W9" s="32">
        <v>12</v>
      </c>
      <c r="X9" s="32">
        <v>14</v>
      </c>
      <c r="Y9" s="32">
        <v>6</v>
      </c>
      <c r="Z9" s="32">
        <v>4</v>
      </c>
      <c r="AA9" s="32">
        <v>9</v>
      </c>
      <c r="AB9" s="32">
        <v>3</v>
      </c>
      <c r="AC9" s="32">
        <v>4</v>
      </c>
      <c r="AD9" s="32">
        <v>9</v>
      </c>
      <c r="AE9" s="60">
        <v>1458.0761904761905</v>
      </c>
      <c r="AF9" s="38">
        <v>1459.2847078325735</v>
      </c>
      <c r="AG9" s="38">
        <v>811.0638953706712</v>
      </c>
    </row>
    <row r="10" spans="2:33" ht="12">
      <c r="B10" s="99"/>
      <c r="C10" s="93" t="s">
        <v>138</v>
      </c>
      <c r="D10" s="32">
        <v>1709</v>
      </c>
      <c r="E10" s="32">
        <v>1</v>
      </c>
      <c r="F10" s="32">
        <v>76</v>
      </c>
      <c r="G10" s="32">
        <v>143</v>
      </c>
      <c r="H10" s="32">
        <v>197</v>
      </c>
      <c r="I10" s="32">
        <v>270</v>
      </c>
      <c r="J10" s="32">
        <v>217</v>
      </c>
      <c r="K10" s="32">
        <v>215</v>
      </c>
      <c r="L10" s="32">
        <v>160</v>
      </c>
      <c r="M10" s="32">
        <v>142</v>
      </c>
      <c r="N10" s="32">
        <v>89</v>
      </c>
      <c r="O10" s="32">
        <v>51</v>
      </c>
      <c r="P10" s="32">
        <v>39</v>
      </c>
      <c r="Q10" s="32">
        <v>40</v>
      </c>
      <c r="R10" s="32">
        <v>16</v>
      </c>
      <c r="S10" s="32">
        <v>12</v>
      </c>
      <c r="T10" s="32">
        <v>10</v>
      </c>
      <c r="U10" s="32">
        <v>8</v>
      </c>
      <c r="V10" s="32">
        <v>9</v>
      </c>
      <c r="W10" s="32">
        <v>3</v>
      </c>
      <c r="X10" s="32">
        <v>4</v>
      </c>
      <c r="Y10" s="32">
        <v>2</v>
      </c>
      <c r="Z10" s="32">
        <v>2</v>
      </c>
      <c r="AA10" s="32">
        <v>0</v>
      </c>
      <c r="AB10" s="32">
        <v>2</v>
      </c>
      <c r="AC10" s="32">
        <v>1</v>
      </c>
      <c r="AD10" s="32">
        <v>0</v>
      </c>
      <c r="AE10" s="60">
        <v>1253.57519016969</v>
      </c>
      <c r="AF10" s="38">
        <v>1254.3091334894614</v>
      </c>
      <c r="AG10" s="38">
        <v>670.9920497738448</v>
      </c>
    </row>
    <row r="11" spans="2:33" ht="12">
      <c r="B11" s="273" t="s">
        <v>3</v>
      </c>
      <c r="C11" s="230"/>
      <c r="D11" s="33">
        <v>7172</v>
      </c>
      <c r="E11" s="33">
        <v>15</v>
      </c>
      <c r="F11" s="33">
        <v>952</v>
      </c>
      <c r="G11" s="33">
        <v>1359</v>
      </c>
      <c r="H11" s="33">
        <v>1641</v>
      </c>
      <c r="I11" s="33">
        <v>1288</v>
      </c>
      <c r="J11" s="33">
        <v>704</v>
      </c>
      <c r="K11" s="33">
        <v>475</v>
      </c>
      <c r="L11" s="33">
        <v>298</v>
      </c>
      <c r="M11" s="33">
        <v>161</v>
      </c>
      <c r="N11" s="33">
        <v>102</v>
      </c>
      <c r="O11" s="33">
        <v>62</v>
      </c>
      <c r="P11" s="33">
        <v>40</v>
      </c>
      <c r="Q11" s="33">
        <v>19</v>
      </c>
      <c r="R11" s="33">
        <v>12</v>
      </c>
      <c r="S11" s="33">
        <v>11</v>
      </c>
      <c r="T11" s="33">
        <v>6</v>
      </c>
      <c r="U11" s="33">
        <v>8</v>
      </c>
      <c r="V11" s="33">
        <v>3</v>
      </c>
      <c r="W11" s="33">
        <v>3</v>
      </c>
      <c r="X11" s="33">
        <v>3</v>
      </c>
      <c r="Y11" s="33">
        <v>5</v>
      </c>
      <c r="Z11" s="33">
        <v>3</v>
      </c>
      <c r="AA11" s="33">
        <v>1</v>
      </c>
      <c r="AB11" s="33">
        <v>0</v>
      </c>
      <c r="AC11" s="33">
        <v>0</v>
      </c>
      <c r="AD11" s="33">
        <v>1</v>
      </c>
      <c r="AE11" s="61">
        <v>830.962493028444</v>
      </c>
      <c r="AF11" s="39">
        <v>832.7040659494202</v>
      </c>
      <c r="AG11" s="39">
        <v>471.50844765688515</v>
      </c>
    </row>
    <row r="12" spans="2:33" ht="12" customHeight="1">
      <c r="B12" s="223" t="s">
        <v>339</v>
      </c>
      <c r="C12" s="229"/>
      <c r="D12" s="32">
        <v>830</v>
      </c>
      <c r="E12" s="32">
        <v>2</v>
      </c>
      <c r="F12" s="32">
        <v>255</v>
      </c>
      <c r="G12" s="32">
        <v>213</v>
      </c>
      <c r="H12" s="32">
        <v>165</v>
      </c>
      <c r="I12" s="32">
        <v>90</v>
      </c>
      <c r="J12" s="32">
        <v>39</v>
      </c>
      <c r="K12" s="32">
        <v>23</v>
      </c>
      <c r="L12" s="32">
        <v>20</v>
      </c>
      <c r="M12" s="32">
        <v>11</v>
      </c>
      <c r="N12" s="32">
        <v>3</v>
      </c>
      <c r="O12" s="32">
        <v>2</v>
      </c>
      <c r="P12" s="32">
        <v>1</v>
      </c>
      <c r="Q12" s="32">
        <v>3</v>
      </c>
      <c r="R12" s="32">
        <v>1</v>
      </c>
      <c r="S12" s="32">
        <v>1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1</v>
      </c>
      <c r="AA12" s="32">
        <v>0</v>
      </c>
      <c r="AB12" s="32">
        <v>0</v>
      </c>
      <c r="AC12" s="32">
        <v>0</v>
      </c>
      <c r="AD12" s="32">
        <v>0</v>
      </c>
      <c r="AE12" s="60">
        <v>622.3036144578314</v>
      </c>
      <c r="AF12" s="38">
        <v>623.8067632850242</v>
      </c>
      <c r="AG12" s="38">
        <v>407.50835642818134</v>
      </c>
    </row>
    <row r="13" spans="2:33" ht="12" customHeight="1">
      <c r="B13" s="223" t="s">
        <v>340</v>
      </c>
      <c r="C13" s="229"/>
      <c r="D13" s="32">
        <v>945</v>
      </c>
      <c r="E13" s="32">
        <v>1</v>
      </c>
      <c r="F13" s="32">
        <v>151</v>
      </c>
      <c r="G13" s="32">
        <v>205</v>
      </c>
      <c r="H13" s="32">
        <v>196</v>
      </c>
      <c r="I13" s="32">
        <v>170</v>
      </c>
      <c r="J13" s="32">
        <v>68</v>
      </c>
      <c r="K13" s="32">
        <v>59</v>
      </c>
      <c r="L13" s="32">
        <v>38</v>
      </c>
      <c r="M13" s="32">
        <v>17</v>
      </c>
      <c r="N13" s="32">
        <v>13</v>
      </c>
      <c r="O13" s="32">
        <v>7</v>
      </c>
      <c r="P13" s="32">
        <v>4</v>
      </c>
      <c r="Q13" s="32">
        <v>5</v>
      </c>
      <c r="R13" s="32">
        <v>4</v>
      </c>
      <c r="S13" s="32">
        <v>0</v>
      </c>
      <c r="T13" s="32">
        <v>3</v>
      </c>
      <c r="U13" s="32">
        <v>2</v>
      </c>
      <c r="V13" s="32">
        <v>0</v>
      </c>
      <c r="W13" s="32">
        <v>1</v>
      </c>
      <c r="X13" s="32">
        <v>0</v>
      </c>
      <c r="Y13" s="32">
        <v>0</v>
      </c>
      <c r="Z13" s="32">
        <v>1</v>
      </c>
      <c r="AA13" s="32">
        <v>0</v>
      </c>
      <c r="AB13" s="32">
        <v>0</v>
      </c>
      <c r="AC13" s="32">
        <v>0</v>
      </c>
      <c r="AD13" s="32">
        <v>0</v>
      </c>
      <c r="AE13" s="60">
        <v>805.1164021164021</v>
      </c>
      <c r="AF13" s="38">
        <v>805.9692796610169</v>
      </c>
      <c r="AG13" s="38">
        <v>490.9166962538292</v>
      </c>
    </row>
    <row r="14" spans="2:33" ht="12" customHeight="1">
      <c r="B14" s="223" t="s">
        <v>341</v>
      </c>
      <c r="C14" s="229"/>
      <c r="D14" s="32">
        <v>1009</v>
      </c>
      <c r="E14" s="32">
        <v>2</v>
      </c>
      <c r="F14" s="32">
        <v>107</v>
      </c>
      <c r="G14" s="32">
        <v>226</v>
      </c>
      <c r="H14" s="32">
        <v>270</v>
      </c>
      <c r="I14" s="32">
        <v>178</v>
      </c>
      <c r="J14" s="32">
        <v>96</v>
      </c>
      <c r="K14" s="32">
        <v>66</v>
      </c>
      <c r="L14" s="32">
        <v>27</v>
      </c>
      <c r="M14" s="32">
        <v>11</v>
      </c>
      <c r="N14" s="32">
        <v>11</v>
      </c>
      <c r="O14" s="32">
        <v>4</v>
      </c>
      <c r="P14" s="32">
        <v>5</v>
      </c>
      <c r="Q14" s="32">
        <v>1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1</v>
      </c>
      <c r="Y14" s="32">
        <v>4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60">
        <v>792.6759167492567</v>
      </c>
      <c r="AF14" s="38">
        <v>794.2502482621649</v>
      </c>
      <c r="AG14" s="38">
        <v>428.1315164353664</v>
      </c>
    </row>
    <row r="15" spans="2:33" ht="12" customHeight="1">
      <c r="B15" s="223" t="s">
        <v>342</v>
      </c>
      <c r="C15" s="229"/>
      <c r="D15" s="32">
        <v>4961</v>
      </c>
      <c r="E15" s="32">
        <v>8</v>
      </c>
      <c r="F15" s="32">
        <v>206</v>
      </c>
      <c r="G15" s="32">
        <v>368</v>
      </c>
      <c r="H15" s="32">
        <v>473</v>
      </c>
      <c r="I15" s="32">
        <v>518</v>
      </c>
      <c r="J15" s="32">
        <v>410</v>
      </c>
      <c r="K15" s="32">
        <v>424</v>
      </c>
      <c r="L15" s="32">
        <v>364</v>
      </c>
      <c r="M15" s="32">
        <v>292</v>
      </c>
      <c r="N15" s="32">
        <v>247</v>
      </c>
      <c r="O15" s="32">
        <v>227</v>
      </c>
      <c r="P15" s="32">
        <v>214</v>
      </c>
      <c r="Q15" s="32">
        <v>179</v>
      </c>
      <c r="R15" s="32">
        <v>165</v>
      </c>
      <c r="S15" s="32">
        <v>161</v>
      </c>
      <c r="T15" s="32">
        <v>97</v>
      </c>
      <c r="U15" s="32">
        <v>90</v>
      </c>
      <c r="V15" s="32">
        <v>86</v>
      </c>
      <c r="W15" s="32">
        <v>75</v>
      </c>
      <c r="X15" s="32">
        <v>56</v>
      </c>
      <c r="Y15" s="32">
        <v>39</v>
      </c>
      <c r="Z15" s="32">
        <v>55</v>
      </c>
      <c r="AA15" s="32">
        <v>38</v>
      </c>
      <c r="AB15" s="32">
        <v>31</v>
      </c>
      <c r="AC15" s="32">
        <v>32</v>
      </c>
      <c r="AD15" s="32">
        <v>106</v>
      </c>
      <c r="AE15" s="60">
        <v>1754.5861721427132</v>
      </c>
      <c r="AF15" s="38">
        <v>1757.4201494044014</v>
      </c>
      <c r="AG15" s="38">
        <v>1198.5261062136544</v>
      </c>
    </row>
    <row r="16" spans="2:33" ht="12" customHeight="1">
      <c r="B16" s="223" t="s">
        <v>343</v>
      </c>
      <c r="C16" s="229"/>
      <c r="D16" s="32">
        <v>1301</v>
      </c>
      <c r="E16" s="32">
        <v>1</v>
      </c>
      <c r="F16" s="32">
        <v>60</v>
      </c>
      <c r="G16" s="32">
        <v>107</v>
      </c>
      <c r="H16" s="32">
        <v>159</v>
      </c>
      <c r="I16" s="32">
        <v>205</v>
      </c>
      <c r="J16" s="32">
        <v>154</v>
      </c>
      <c r="K16" s="32">
        <v>143</v>
      </c>
      <c r="L16" s="32">
        <v>120</v>
      </c>
      <c r="M16" s="32">
        <v>104</v>
      </c>
      <c r="N16" s="32">
        <v>76</v>
      </c>
      <c r="O16" s="32">
        <v>44</v>
      </c>
      <c r="P16" s="32">
        <v>32</v>
      </c>
      <c r="Q16" s="32">
        <v>35</v>
      </c>
      <c r="R16" s="32">
        <v>14</v>
      </c>
      <c r="S16" s="32">
        <v>11</v>
      </c>
      <c r="T16" s="32">
        <v>10</v>
      </c>
      <c r="U16" s="32">
        <v>6</v>
      </c>
      <c r="V16" s="32">
        <v>6</v>
      </c>
      <c r="W16" s="32">
        <v>3</v>
      </c>
      <c r="X16" s="32">
        <v>4</v>
      </c>
      <c r="Y16" s="32">
        <v>2</v>
      </c>
      <c r="Z16" s="32">
        <v>2</v>
      </c>
      <c r="AA16" s="32">
        <v>0</v>
      </c>
      <c r="AB16" s="32">
        <v>2</v>
      </c>
      <c r="AC16" s="32">
        <v>1</v>
      </c>
      <c r="AD16" s="32">
        <v>0</v>
      </c>
      <c r="AE16" s="60">
        <v>1273.4919292851653</v>
      </c>
      <c r="AF16" s="38">
        <v>1274.4715384615386</v>
      </c>
      <c r="AG16" s="38">
        <v>703.2052734572662</v>
      </c>
    </row>
    <row r="17" spans="2:33" ht="12" customHeight="1">
      <c r="B17" s="223" t="s">
        <v>344</v>
      </c>
      <c r="C17" s="229"/>
      <c r="D17" s="32">
        <v>252</v>
      </c>
      <c r="E17" s="32">
        <v>1</v>
      </c>
      <c r="F17" s="32">
        <v>24</v>
      </c>
      <c r="G17" s="32">
        <v>54</v>
      </c>
      <c r="H17" s="32">
        <v>80</v>
      </c>
      <c r="I17" s="32">
        <v>36</v>
      </c>
      <c r="J17" s="32">
        <v>28</v>
      </c>
      <c r="K17" s="32">
        <v>16</v>
      </c>
      <c r="L17" s="32">
        <v>8</v>
      </c>
      <c r="M17" s="32">
        <v>4</v>
      </c>
      <c r="N17" s="32">
        <v>1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60">
        <v>763.6071428571429</v>
      </c>
      <c r="AF17" s="38">
        <v>766.6494023904382</v>
      </c>
      <c r="AG17" s="38">
        <v>322.41356762649025</v>
      </c>
    </row>
    <row r="18" spans="2:33" ht="12" customHeight="1">
      <c r="B18" s="223" t="s">
        <v>345</v>
      </c>
      <c r="C18" s="229"/>
      <c r="D18" s="32">
        <v>2415</v>
      </c>
      <c r="E18" s="32">
        <v>2</v>
      </c>
      <c r="F18" s="32">
        <v>83</v>
      </c>
      <c r="G18" s="32">
        <v>130</v>
      </c>
      <c r="H18" s="32">
        <v>215</v>
      </c>
      <c r="I18" s="32">
        <v>282</v>
      </c>
      <c r="J18" s="32">
        <v>304</v>
      </c>
      <c r="K18" s="32">
        <v>323</v>
      </c>
      <c r="L18" s="32">
        <v>283</v>
      </c>
      <c r="M18" s="32">
        <v>187</v>
      </c>
      <c r="N18" s="32">
        <v>151</v>
      </c>
      <c r="O18" s="32">
        <v>112</v>
      </c>
      <c r="P18" s="32">
        <v>83</v>
      </c>
      <c r="Q18" s="32">
        <v>60</v>
      </c>
      <c r="R18" s="32">
        <v>45</v>
      </c>
      <c r="S18" s="32">
        <v>34</v>
      </c>
      <c r="T18" s="32">
        <v>26</v>
      </c>
      <c r="U18" s="32">
        <v>18</v>
      </c>
      <c r="V18" s="32">
        <v>16</v>
      </c>
      <c r="W18" s="32">
        <v>12</v>
      </c>
      <c r="X18" s="32">
        <v>14</v>
      </c>
      <c r="Y18" s="32">
        <v>6</v>
      </c>
      <c r="Z18" s="32">
        <v>4</v>
      </c>
      <c r="AA18" s="32">
        <v>9</v>
      </c>
      <c r="AB18" s="32">
        <v>3</v>
      </c>
      <c r="AC18" s="32">
        <v>4</v>
      </c>
      <c r="AD18" s="32">
        <v>9</v>
      </c>
      <c r="AE18" s="60">
        <v>1458.0761904761905</v>
      </c>
      <c r="AF18" s="38">
        <v>1459.2847078325735</v>
      </c>
      <c r="AG18" s="38">
        <v>811.0638953706712</v>
      </c>
    </row>
    <row r="19" spans="2:33" ht="12" customHeight="1">
      <c r="B19" s="223" t="s">
        <v>346</v>
      </c>
      <c r="C19" s="229"/>
      <c r="D19" s="32">
        <v>1144</v>
      </c>
      <c r="E19" s="32">
        <v>4</v>
      </c>
      <c r="F19" s="32">
        <v>90</v>
      </c>
      <c r="G19" s="32">
        <v>128</v>
      </c>
      <c r="H19" s="32">
        <v>247</v>
      </c>
      <c r="I19" s="32">
        <v>225</v>
      </c>
      <c r="J19" s="32">
        <v>142</v>
      </c>
      <c r="K19" s="32">
        <v>104</v>
      </c>
      <c r="L19" s="32">
        <v>65</v>
      </c>
      <c r="M19" s="32">
        <v>47</v>
      </c>
      <c r="N19" s="32">
        <v>32</v>
      </c>
      <c r="O19" s="32">
        <v>17</v>
      </c>
      <c r="P19" s="32">
        <v>17</v>
      </c>
      <c r="Q19" s="32">
        <v>5</v>
      </c>
      <c r="R19" s="32">
        <v>5</v>
      </c>
      <c r="S19" s="32">
        <v>5</v>
      </c>
      <c r="T19" s="32">
        <v>0</v>
      </c>
      <c r="U19" s="32">
        <v>4</v>
      </c>
      <c r="V19" s="32">
        <v>1</v>
      </c>
      <c r="W19" s="32">
        <v>1</v>
      </c>
      <c r="X19" s="32">
        <v>2</v>
      </c>
      <c r="Y19" s="32">
        <v>1</v>
      </c>
      <c r="Z19" s="32">
        <v>0</v>
      </c>
      <c r="AA19" s="32">
        <v>1</v>
      </c>
      <c r="AB19" s="32">
        <v>0</v>
      </c>
      <c r="AC19" s="32">
        <v>0</v>
      </c>
      <c r="AD19" s="32">
        <v>1</v>
      </c>
      <c r="AE19" s="60">
        <v>1001.9230769230769</v>
      </c>
      <c r="AF19" s="38">
        <v>1005.438596491228</v>
      </c>
      <c r="AG19" s="38">
        <v>562.2570443621095</v>
      </c>
    </row>
    <row r="20" spans="2:33" ht="12" customHeight="1">
      <c r="B20" s="223" t="s">
        <v>347</v>
      </c>
      <c r="C20" s="229"/>
      <c r="D20" s="32">
        <v>433</v>
      </c>
      <c r="E20" s="32">
        <v>1</v>
      </c>
      <c r="F20" s="32">
        <v>27</v>
      </c>
      <c r="G20" s="32">
        <v>60</v>
      </c>
      <c r="H20" s="32">
        <v>101</v>
      </c>
      <c r="I20" s="32">
        <v>108</v>
      </c>
      <c r="J20" s="32">
        <v>54</v>
      </c>
      <c r="K20" s="32">
        <v>32</v>
      </c>
      <c r="L20" s="32">
        <v>30</v>
      </c>
      <c r="M20" s="32">
        <v>10</v>
      </c>
      <c r="N20" s="32">
        <v>4</v>
      </c>
      <c r="O20" s="32">
        <v>2</v>
      </c>
      <c r="P20" s="32">
        <v>2</v>
      </c>
      <c r="Q20" s="32">
        <v>0</v>
      </c>
      <c r="R20" s="32">
        <v>0</v>
      </c>
      <c r="S20" s="32">
        <v>1</v>
      </c>
      <c r="T20" s="32">
        <v>0</v>
      </c>
      <c r="U20" s="32">
        <v>1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60">
        <v>900.3995381062356</v>
      </c>
      <c r="AF20" s="38">
        <v>902.4837962962963</v>
      </c>
      <c r="AG20" s="38">
        <v>392.63811138473653</v>
      </c>
    </row>
    <row r="21" spans="2:33" ht="12" customHeight="1">
      <c r="B21" s="223" t="s">
        <v>385</v>
      </c>
      <c r="C21" s="229"/>
      <c r="D21" s="32">
        <v>900</v>
      </c>
      <c r="E21" s="32">
        <v>1</v>
      </c>
      <c r="F21" s="32">
        <v>98</v>
      </c>
      <c r="G21" s="32">
        <v>146</v>
      </c>
      <c r="H21" s="32">
        <v>178</v>
      </c>
      <c r="I21" s="32">
        <v>153</v>
      </c>
      <c r="J21" s="32">
        <v>108</v>
      </c>
      <c r="K21" s="32">
        <v>75</v>
      </c>
      <c r="L21" s="32">
        <v>58</v>
      </c>
      <c r="M21" s="32">
        <v>31</v>
      </c>
      <c r="N21" s="32">
        <v>19</v>
      </c>
      <c r="O21" s="32">
        <v>18</v>
      </c>
      <c r="P21" s="32">
        <v>6</v>
      </c>
      <c r="Q21" s="32">
        <v>2</v>
      </c>
      <c r="R21" s="32">
        <v>1</v>
      </c>
      <c r="S21" s="32">
        <v>3</v>
      </c>
      <c r="T21" s="32">
        <v>1</v>
      </c>
      <c r="U21" s="32">
        <v>1</v>
      </c>
      <c r="V21" s="32">
        <v>0</v>
      </c>
      <c r="W21" s="32">
        <v>1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60">
        <v>918.8444444444444</v>
      </c>
      <c r="AF21" s="38">
        <v>919.8665183537264</v>
      </c>
      <c r="AG21" s="38">
        <v>493.95704165466196</v>
      </c>
    </row>
    <row r="22" spans="2:33" ht="12" customHeight="1">
      <c r="B22" s="225" t="s">
        <v>348</v>
      </c>
      <c r="C22" s="230"/>
      <c r="D22" s="33">
        <v>801</v>
      </c>
      <c r="E22" s="33">
        <v>0</v>
      </c>
      <c r="F22" s="33">
        <v>116</v>
      </c>
      <c r="G22" s="33">
        <v>155</v>
      </c>
      <c r="H22" s="33">
        <v>173</v>
      </c>
      <c r="I22" s="33">
        <v>138</v>
      </c>
      <c r="J22" s="33">
        <v>76</v>
      </c>
      <c r="K22" s="33">
        <v>55</v>
      </c>
      <c r="L22" s="33">
        <v>38</v>
      </c>
      <c r="M22" s="33">
        <v>21</v>
      </c>
      <c r="N22" s="33">
        <v>14</v>
      </c>
      <c r="O22" s="33">
        <v>6</v>
      </c>
      <c r="P22" s="33">
        <v>1</v>
      </c>
      <c r="Q22" s="33">
        <v>1</v>
      </c>
      <c r="R22" s="33">
        <v>1</v>
      </c>
      <c r="S22" s="33">
        <v>1</v>
      </c>
      <c r="T22" s="33">
        <v>2</v>
      </c>
      <c r="U22" s="33">
        <v>0</v>
      </c>
      <c r="V22" s="33">
        <v>2</v>
      </c>
      <c r="W22" s="33">
        <v>0</v>
      </c>
      <c r="X22" s="33">
        <v>0</v>
      </c>
      <c r="Y22" s="33">
        <v>0</v>
      </c>
      <c r="Z22" s="33">
        <v>1</v>
      </c>
      <c r="AA22" s="33">
        <v>0</v>
      </c>
      <c r="AB22" s="33">
        <v>0</v>
      </c>
      <c r="AC22" s="33">
        <v>0</v>
      </c>
      <c r="AD22" s="33">
        <v>0</v>
      </c>
      <c r="AE22" s="61">
        <v>826.3220973782771</v>
      </c>
      <c r="AF22" s="39">
        <v>826.3220973782771</v>
      </c>
      <c r="AG22" s="39">
        <v>471.72182334888373</v>
      </c>
    </row>
    <row r="23" spans="2:33" ht="12">
      <c r="B23" s="274" t="s">
        <v>4</v>
      </c>
      <c r="C23" s="229"/>
      <c r="D23" s="32">
        <v>830</v>
      </c>
      <c r="E23" s="32">
        <v>2</v>
      </c>
      <c r="F23" s="32">
        <v>255</v>
      </c>
      <c r="G23" s="32">
        <v>213</v>
      </c>
      <c r="H23" s="32">
        <v>165</v>
      </c>
      <c r="I23" s="32">
        <v>90</v>
      </c>
      <c r="J23" s="32">
        <v>39</v>
      </c>
      <c r="K23" s="32">
        <v>23</v>
      </c>
      <c r="L23" s="32">
        <v>20</v>
      </c>
      <c r="M23" s="32">
        <v>11</v>
      </c>
      <c r="N23" s="32">
        <v>3</v>
      </c>
      <c r="O23" s="32">
        <v>2</v>
      </c>
      <c r="P23" s="32">
        <v>1</v>
      </c>
      <c r="Q23" s="32">
        <v>3</v>
      </c>
      <c r="R23" s="32">
        <v>1</v>
      </c>
      <c r="S23" s="32">
        <v>1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1</v>
      </c>
      <c r="AA23" s="32">
        <v>0</v>
      </c>
      <c r="AB23" s="32">
        <v>0</v>
      </c>
      <c r="AC23" s="32">
        <v>0</v>
      </c>
      <c r="AD23" s="32">
        <v>0</v>
      </c>
      <c r="AE23" s="60">
        <v>622.3036144578314</v>
      </c>
      <c r="AF23" s="38">
        <v>623.8067632850242</v>
      </c>
      <c r="AG23" s="38">
        <v>407.50835642818134</v>
      </c>
    </row>
    <row r="24" spans="2:33" ht="12">
      <c r="B24" s="274" t="s">
        <v>5</v>
      </c>
      <c r="C24" s="229"/>
      <c r="D24" s="32">
        <v>76</v>
      </c>
      <c r="E24" s="32">
        <v>0</v>
      </c>
      <c r="F24" s="32">
        <v>29</v>
      </c>
      <c r="G24" s="32">
        <v>18</v>
      </c>
      <c r="H24" s="32">
        <v>15</v>
      </c>
      <c r="I24" s="32">
        <v>10</v>
      </c>
      <c r="J24" s="32">
        <v>2</v>
      </c>
      <c r="K24" s="32">
        <v>2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60">
        <v>532.421052631579</v>
      </c>
      <c r="AF24" s="38">
        <v>532.421052631579</v>
      </c>
      <c r="AG24" s="38">
        <v>273.09813929100756</v>
      </c>
    </row>
    <row r="25" spans="2:33" ht="12">
      <c r="B25" s="274" t="s">
        <v>6</v>
      </c>
      <c r="C25" s="229"/>
      <c r="D25" s="32">
        <v>228</v>
      </c>
      <c r="E25" s="32">
        <v>0</v>
      </c>
      <c r="F25" s="32">
        <v>53</v>
      </c>
      <c r="G25" s="32">
        <v>53</v>
      </c>
      <c r="H25" s="32">
        <v>49</v>
      </c>
      <c r="I25" s="32">
        <v>46</v>
      </c>
      <c r="J25" s="32">
        <v>11</v>
      </c>
      <c r="K25" s="32">
        <v>10</v>
      </c>
      <c r="L25" s="32">
        <v>2</v>
      </c>
      <c r="M25" s="32">
        <v>1</v>
      </c>
      <c r="N25" s="32">
        <v>1</v>
      </c>
      <c r="O25" s="32">
        <v>0</v>
      </c>
      <c r="P25" s="32">
        <v>0</v>
      </c>
      <c r="Q25" s="32">
        <v>1</v>
      </c>
      <c r="R25" s="32">
        <v>1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60">
        <v>669.7017543859649</v>
      </c>
      <c r="AF25" s="38">
        <v>669.7017543859649</v>
      </c>
      <c r="AG25" s="38">
        <v>365.3999782948513</v>
      </c>
    </row>
    <row r="26" spans="2:33" ht="12">
      <c r="B26" s="274" t="s">
        <v>7</v>
      </c>
      <c r="C26" s="229"/>
      <c r="D26" s="32">
        <v>322</v>
      </c>
      <c r="E26" s="32">
        <v>1</v>
      </c>
      <c r="F26" s="32">
        <v>22</v>
      </c>
      <c r="G26" s="32">
        <v>56</v>
      </c>
      <c r="H26" s="32">
        <v>56</v>
      </c>
      <c r="I26" s="32">
        <v>55</v>
      </c>
      <c r="J26" s="32">
        <v>33</v>
      </c>
      <c r="K26" s="32">
        <v>31</v>
      </c>
      <c r="L26" s="32">
        <v>22</v>
      </c>
      <c r="M26" s="32">
        <v>15</v>
      </c>
      <c r="N26" s="32">
        <v>10</v>
      </c>
      <c r="O26" s="32">
        <v>5</v>
      </c>
      <c r="P26" s="32">
        <v>3</v>
      </c>
      <c r="Q26" s="32">
        <v>3</v>
      </c>
      <c r="R26" s="32">
        <v>3</v>
      </c>
      <c r="S26" s="32">
        <v>0</v>
      </c>
      <c r="T26" s="32">
        <v>3</v>
      </c>
      <c r="U26" s="32">
        <v>2</v>
      </c>
      <c r="V26" s="32">
        <v>0</v>
      </c>
      <c r="W26" s="32">
        <v>1</v>
      </c>
      <c r="X26" s="32">
        <v>0</v>
      </c>
      <c r="Y26" s="32">
        <v>0</v>
      </c>
      <c r="Z26" s="32">
        <v>1</v>
      </c>
      <c r="AA26" s="32">
        <v>0</v>
      </c>
      <c r="AB26" s="32">
        <v>0</v>
      </c>
      <c r="AC26" s="32">
        <v>0</v>
      </c>
      <c r="AD26" s="32">
        <v>0</v>
      </c>
      <c r="AE26" s="60">
        <v>1028.416149068323</v>
      </c>
      <c r="AF26" s="38">
        <v>1031.619937694704</v>
      </c>
      <c r="AG26" s="38">
        <v>610.3362332364401</v>
      </c>
    </row>
    <row r="27" spans="2:33" ht="12">
      <c r="B27" s="274" t="s">
        <v>8</v>
      </c>
      <c r="C27" s="229"/>
      <c r="D27" s="32">
        <v>86</v>
      </c>
      <c r="E27" s="32">
        <v>0</v>
      </c>
      <c r="F27" s="32">
        <v>19</v>
      </c>
      <c r="G27" s="32">
        <v>30</v>
      </c>
      <c r="H27" s="32">
        <v>22</v>
      </c>
      <c r="I27" s="32">
        <v>11</v>
      </c>
      <c r="J27" s="32">
        <v>2</v>
      </c>
      <c r="K27" s="32">
        <v>0</v>
      </c>
      <c r="L27" s="32">
        <v>1</v>
      </c>
      <c r="M27" s="32">
        <v>0</v>
      </c>
      <c r="N27" s="32">
        <v>0</v>
      </c>
      <c r="O27" s="32">
        <v>1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60">
        <v>579.4767441860465</v>
      </c>
      <c r="AF27" s="38">
        <v>579.4767441860465</v>
      </c>
      <c r="AG27" s="38">
        <v>294.6130753355776</v>
      </c>
    </row>
    <row r="28" spans="2:33" ht="12">
      <c r="B28" s="274" t="s">
        <v>9</v>
      </c>
      <c r="C28" s="229"/>
      <c r="D28" s="32">
        <v>93</v>
      </c>
      <c r="E28" s="32">
        <v>0</v>
      </c>
      <c r="F28" s="32">
        <v>6</v>
      </c>
      <c r="G28" s="32">
        <v>21</v>
      </c>
      <c r="H28" s="32">
        <v>24</v>
      </c>
      <c r="I28" s="32">
        <v>23</v>
      </c>
      <c r="J28" s="32">
        <v>5</v>
      </c>
      <c r="K28" s="32">
        <v>6</v>
      </c>
      <c r="L28" s="32">
        <v>5</v>
      </c>
      <c r="M28" s="32">
        <v>0</v>
      </c>
      <c r="N28" s="32">
        <v>2</v>
      </c>
      <c r="O28" s="32">
        <v>0</v>
      </c>
      <c r="P28" s="32">
        <v>1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60">
        <v>816.4301075268817</v>
      </c>
      <c r="AF28" s="38">
        <v>816.4301075268817</v>
      </c>
      <c r="AG28" s="38">
        <v>356.5139608782176</v>
      </c>
    </row>
    <row r="29" spans="2:33" ht="12">
      <c r="B29" s="274" t="s">
        <v>10</v>
      </c>
      <c r="C29" s="229"/>
      <c r="D29" s="32">
        <v>140</v>
      </c>
      <c r="E29" s="32">
        <v>0</v>
      </c>
      <c r="F29" s="32">
        <v>22</v>
      </c>
      <c r="G29" s="32">
        <v>27</v>
      </c>
      <c r="H29" s="32">
        <v>30</v>
      </c>
      <c r="I29" s="32">
        <v>25</v>
      </c>
      <c r="J29" s="32">
        <v>15</v>
      </c>
      <c r="K29" s="32">
        <v>10</v>
      </c>
      <c r="L29" s="32">
        <v>8</v>
      </c>
      <c r="M29" s="32">
        <v>1</v>
      </c>
      <c r="N29" s="32">
        <v>0</v>
      </c>
      <c r="O29" s="32">
        <v>1</v>
      </c>
      <c r="P29" s="32">
        <v>0</v>
      </c>
      <c r="Q29" s="32">
        <v>1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60">
        <v>791.1857142857143</v>
      </c>
      <c r="AF29" s="38">
        <v>791.1857142857143</v>
      </c>
      <c r="AG29" s="38">
        <v>401.1478778933463</v>
      </c>
    </row>
    <row r="30" spans="2:33" ht="12">
      <c r="B30" s="274" t="s">
        <v>11</v>
      </c>
      <c r="C30" s="229"/>
      <c r="D30" s="32">
        <v>509</v>
      </c>
      <c r="E30" s="32">
        <v>1</v>
      </c>
      <c r="F30" s="32">
        <v>69</v>
      </c>
      <c r="G30" s="32">
        <v>118</v>
      </c>
      <c r="H30" s="32">
        <v>126</v>
      </c>
      <c r="I30" s="32">
        <v>95</v>
      </c>
      <c r="J30" s="32">
        <v>46</v>
      </c>
      <c r="K30" s="32">
        <v>30</v>
      </c>
      <c r="L30" s="32">
        <v>7</v>
      </c>
      <c r="M30" s="32">
        <v>7</v>
      </c>
      <c r="N30" s="32">
        <v>3</v>
      </c>
      <c r="O30" s="32">
        <v>3</v>
      </c>
      <c r="P30" s="32">
        <v>3</v>
      </c>
      <c r="Q30" s="32">
        <v>1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60">
        <v>743.7151277013752</v>
      </c>
      <c r="AF30" s="38">
        <v>745.1791338582677</v>
      </c>
      <c r="AG30" s="38">
        <v>373.4825885926829</v>
      </c>
    </row>
    <row r="31" spans="2:33" ht="12">
      <c r="B31" s="274" t="s">
        <v>12</v>
      </c>
      <c r="C31" s="229"/>
      <c r="D31" s="32">
        <v>296</v>
      </c>
      <c r="E31" s="32">
        <v>0</v>
      </c>
      <c r="F31" s="32">
        <v>37</v>
      </c>
      <c r="G31" s="32">
        <v>58</v>
      </c>
      <c r="H31" s="32">
        <v>77</v>
      </c>
      <c r="I31" s="32">
        <v>50</v>
      </c>
      <c r="J31" s="32">
        <v>32</v>
      </c>
      <c r="K31" s="32">
        <v>26</v>
      </c>
      <c r="L31" s="32">
        <v>7</v>
      </c>
      <c r="M31" s="32">
        <v>5</v>
      </c>
      <c r="N31" s="32">
        <v>2</v>
      </c>
      <c r="O31" s="32">
        <v>0</v>
      </c>
      <c r="P31" s="32">
        <v>1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1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60">
        <v>793.1081081081081</v>
      </c>
      <c r="AF31" s="38">
        <v>793.1081081081081</v>
      </c>
      <c r="AG31" s="38">
        <v>398.17222464206185</v>
      </c>
    </row>
    <row r="32" spans="2:33" ht="12">
      <c r="B32" s="274" t="s">
        <v>13</v>
      </c>
      <c r="C32" s="229"/>
      <c r="D32" s="32">
        <v>353</v>
      </c>
      <c r="E32" s="32">
        <v>1</v>
      </c>
      <c r="F32" s="32">
        <v>34</v>
      </c>
      <c r="G32" s="32">
        <v>102</v>
      </c>
      <c r="H32" s="32">
        <v>105</v>
      </c>
      <c r="I32" s="32">
        <v>56</v>
      </c>
      <c r="J32" s="32">
        <v>28</v>
      </c>
      <c r="K32" s="32">
        <v>12</v>
      </c>
      <c r="L32" s="32">
        <v>7</v>
      </c>
      <c r="M32" s="32">
        <v>2</v>
      </c>
      <c r="N32" s="32">
        <v>4</v>
      </c>
      <c r="O32" s="32">
        <v>1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1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60">
        <v>722.3399433427762</v>
      </c>
      <c r="AF32" s="38">
        <v>724.3920454545455</v>
      </c>
      <c r="AG32" s="38">
        <v>363.83632515665136</v>
      </c>
    </row>
    <row r="33" spans="2:33" ht="12">
      <c r="B33" s="274" t="s">
        <v>14</v>
      </c>
      <c r="C33" s="229"/>
      <c r="D33" s="32">
        <v>943</v>
      </c>
      <c r="E33" s="32">
        <v>0</v>
      </c>
      <c r="F33" s="32">
        <v>31</v>
      </c>
      <c r="G33" s="32">
        <v>56</v>
      </c>
      <c r="H33" s="32">
        <v>66</v>
      </c>
      <c r="I33" s="32">
        <v>104</v>
      </c>
      <c r="J33" s="32">
        <v>112</v>
      </c>
      <c r="K33" s="32">
        <v>127</v>
      </c>
      <c r="L33" s="32">
        <v>106</v>
      </c>
      <c r="M33" s="32">
        <v>60</v>
      </c>
      <c r="N33" s="32">
        <v>73</v>
      </c>
      <c r="O33" s="32">
        <v>53</v>
      </c>
      <c r="P33" s="32">
        <v>41</v>
      </c>
      <c r="Q33" s="32">
        <v>31</v>
      </c>
      <c r="R33" s="32">
        <v>25</v>
      </c>
      <c r="S33" s="32">
        <v>19</v>
      </c>
      <c r="T33" s="32">
        <v>11</v>
      </c>
      <c r="U33" s="32">
        <v>7</v>
      </c>
      <c r="V33" s="32">
        <v>6</v>
      </c>
      <c r="W33" s="32">
        <v>3</v>
      </c>
      <c r="X33" s="32">
        <v>2</v>
      </c>
      <c r="Y33" s="32">
        <v>1</v>
      </c>
      <c r="Z33" s="32">
        <v>1</v>
      </c>
      <c r="AA33" s="32">
        <v>3</v>
      </c>
      <c r="AB33" s="32">
        <v>2</v>
      </c>
      <c r="AC33" s="32">
        <v>1</v>
      </c>
      <c r="AD33" s="32">
        <v>2</v>
      </c>
      <c r="AE33" s="60">
        <v>1488.2905620360552</v>
      </c>
      <c r="AF33" s="38">
        <v>1488.2905620360552</v>
      </c>
      <c r="AG33" s="38">
        <v>776.45327229755</v>
      </c>
    </row>
    <row r="34" spans="2:33" ht="12">
      <c r="B34" s="274" t="s">
        <v>15</v>
      </c>
      <c r="C34" s="229"/>
      <c r="D34" s="32">
        <v>841</v>
      </c>
      <c r="E34" s="32">
        <v>1</v>
      </c>
      <c r="F34" s="32">
        <v>73</v>
      </c>
      <c r="G34" s="32">
        <v>100</v>
      </c>
      <c r="H34" s="32">
        <v>114</v>
      </c>
      <c r="I34" s="32">
        <v>118</v>
      </c>
      <c r="J34" s="32">
        <v>89</v>
      </c>
      <c r="K34" s="32">
        <v>83</v>
      </c>
      <c r="L34" s="32">
        <v>54</v>
      </c>
      <c r="M34" s="32">
        <v>43</v>
      </c>
      <c r="N34" s="32">
        <v>32</v>
      </c>
      <c r="O34" s="32">
        <v>28</v>
      </c>
      <c r="P34" s="32">
        <v>33</v>
      </c>
      <c r="Q34" s="32">
        <v>19</v>
      </c>
      <c r="R34" s="32">
        <v>15</v>
      </c>
      <c r="S34" s="32">
        <v>8</v>
      </c>
      <c r="T34" s="32">
        <v>8</v>
      </c>
      <c r="U34" s="32">
        <v>6</v>
      </c>
      <c r="V34" s="32">
        <v>5</v>
      </c>
      <c r="W34" s="32">
        <v>4</v>
      </c>
      <c r="X34" s="32">
        <v>1</v>
      </c>
      <c r="Y34" s="32">
        <v>1</v>
      </c>
      <c r="Z34" s="32">
        <v>1</v>
      </c>
      <c r="AA34" s="32">
        <v>2</v>
      </c>
      <c r="AB34" s="32">
        <v>0</v>
      </c>
      <c r="AC34" s="32">
        <v>0</v>
      </c>
      <c r="AD34" s="32">
        <v>3</v>
      </c>
      <c r="AE34" s="60">
        <v>1223.7788347205708</v>
      </c>
      <c r="AF34" s="38">
        <v>1225.2357142857143</v>
      </c>
      <c r="AG34" s="38">
        <v>803.4621978483871</v>
      </c>
    </row>
    <row r="35" spans="2:33" ht="12">
      <c r="B35" s="274" t="s">
        <v>16</v>
      </c>
      <c r="C35" s="229"/>
      <c r="D35" s="32">
        <v>990</v>
      </c>
      <c r="E35" s="32">
        <v>3</v>
      </c>
      <c r="F35" s="32">
        <v>1</v>
      </c>
      <c r="G35" s="32">
        <v>2</v>
      </c>
      <c r="H35" s="32">
        <v>3</v>
      </c>
      <c r="I35" s="32">
        <v>10</v>
      </c>
      <c r="J35" s="32">
        <v>13</v>
      </c>
      <c r="K35" s="32">
        <v>30</v>
      </c>
      <c r="L35" s="32">
        <v>50</v>
      </c>
      <c r="M35" s="32">
        <v>34</v>
      </c>
      <c r="N35" s="32">
        <v>50</v>
      </c>
      <c r="O35" s="32">
        <v>55</v>
      </c>
      <c r="P35" s="32">
        <v>62</v>
      </c>
      <c r="Q35" s="32">
        <v>62</v>
      </c>
      <c r="R35" s="32">
        <v>71</v>
      </c>
      <c r="S35" s="32">
        <v>86</v>
      </c>
      <c r="T35" s="32">
        <v>44</v>
      </c>
      <c r="U35" s="32">
        <v>46</v>
      </c>
      <c r="V35" s="32">
        <v>42</v>
      </c>
      <c r="W35" s="32">
        <v>51</v>
      </c>
      <c r="X35" s="32">
        <v>44</v>
      </c>
      <c r="Y35" s="32">
        <v>29</v>
      </c>
      <c r="Z35" s="32">
        <v>41</v>
      </c>
      <c r="AA35" s="32">
        <v>25</v>
      </c>
      <c r="AB35" s="32">
        <v>24</v>
      </c>
      <c r="AC35" s="32">
        <v>26</v>
      </c>
      <c r="AD35" s="32">
        <v>86</v>
      </c>
      <c r="AE35" s="60">
        <v>3111.6252525252526</v>
      </c>
      <c r="AF35" s="38">
        <v>3121.083080040527</v>
      </c>
      <c r="AG35" s="38">
        <v>1284.9824124838976</v>
      </c>
    </row>
    <row r="36" spans="2:33" ht="12">
      <c r="B36" s="274" t="s">
        <v>17</v>
      </c>
      <c r="C36" s="229"/>
      <c r="D36" s="32">
        <v>921</v>
      </c>
      <c r="E36" s="32">
        <v>1</v>
      </c>
      <c r="F36" s="32">
        <v>1</v>
      </c>
      <c r="G36" s="32">
        <v>2</v>
      </c>
      <c r="H36" s="32">
        <v>21</v>
      </c>
      <c r="I36" s="32">
        <v>31</v>
      </c>
      <c r="J36" s="32">
        <v>40</v>
      </c>
      <c r="K36" s="32">
        <v>67</v>
      </c>
      <c r="L36" s="32">
        <v>100</v>
      </c>
      <c r="M36" s="32">
        <v>108</v>
      </c>
      <c r="N36" s="32">
        <v>74</v>
      </c>
      <c r="O36" s="32">
        <v>78</v>
      </c>
      <c r="P36" s="32">
        <v>67</v>
      </c>
      <c r="Q36" s="32">
        <v>60</v>
      </c>
      <c r="R36" s="32">
        <v>52</v>
      </c>
      <c r="S36" s="32">
        <v>47</v>
      </c>
      <c r="T36" s="32">
        <v>34</v>
      </c>
      <c r="U36" s="32">
        <v>29</v>
      </c>
      <c r="V36" s="32">
        <v>30</v>
      </c>
      <c r="W36" s="32">
        <v>17</v>
      </c>
      <c r="X36" s="32">
        <v>9</v>
      </c>
      <c r="Y36" s="32">
        <v>8</v>
      </c>
      <c r="Z36" s="32">
        <v>12</v>
      </c>
      <c r="AA36" s="32">
        <v>8</v>
      </c>
      <c r="AB36" s="32">
        <v>5</v>
      </c>
      <c r="AC36" s="32">
        <v>5</v>
      </c>
      <c r="AD36" s="32">
        <v>15</v>
      </c>
      <c r="AE36" s="60">
        <v>2215.6677524429965</v>
      </c>
      <c r="AF36" s="38">
        <v>2218.0760869565215</v>
      </c>
      <c r="AG36" s="38">
        <v>965.1369614612105</v>
      </c>
    </row>
    <row r="37" spans="2:33" ht="12">
      <c r="B37" s="274" t="s">
        <v>18</v>
      </c>
      <c r="C37" s="229"/>
      <c r="D37" s="32">
        <v>160</v>
      </c>
      <c r="E37" s="32">
        <v>1</v>
      </c>
      <c r="F37" s="32">
        <v>17</v>
      </c>
      <c r="G37" s="32">
        <v>28</v>
      </c>
      <c r="H37" s="32">
        <v>44</v>
      </c>
      <c r="I37" s="32">
        <v>36</v>
      </c>
      <c r="J37" s="32">
        <v>12</v>
      </c>
      <c r="K37" s="32">
        <v>14</v>
      </c>
      <c r="L37" s="32">
        <v>3</v>
      </c>
      <c r="M37" s="32">
        <v>1</v>
      </c>
      <c r="N37" s="32">
        <v>2</v>
      </c>
      <c r="O37" s="32">
        <v>1</v>
      </c>
      <c r="P37" s="32">
        <v>0</v>
      </c>
      <c r="Q37" s="32">
        <v>1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60">
        <v>800.00625</v>
      </c>
      <c r="AF37" s="38">
        <v>805.0377358490566</v>
      </c>
      <c r="AG37" s="38">
        <v>371.22813427987535</v>
      </c>
    </row>
    <row r="38" spans="2:33" ht="12">
      <c r="B38" s="274" t="s">
        <v>19</v>
      </c>
      <c r="C38" s="229"/>
      <c r="D38" s="32">
        <v>94</v>
      </c>
      <c r="E38" s="32">
        <v>1</v>
      </c>
      <c r="F38" s="32">
        <v>9</v>
      </c>
      <c r="G38" s="32">
        <v>27</v>
      </c>
      <c r="H38" s="32">
        <v>32</v>
      </c>
      <c r="I38" s="32">
        <v>16</v>
      </c>
      <c r="J38" s="32">
        <v>6</v>
      </c>
      <c r="K38" s="32">
        <v>1</v>
      </c>
      <c r="L38" s="32">
        <v>2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60">
        <v>676.2234042553191</v>
      </c>
      <c r="AF38" s="38">
        <v>683.494623655914</v>
      </c>
      <c r="AG38" s="38">
        <v>240.42754597193124</v>
      </c>
    </row>
    <row r="39" spans="2:33" ht="12">
      <c r="B39" s="274" t="s">
        <v>20</v>
      </c>
      <c r="C39" s="229"/>
      <c r="D39" s="32">
        <v>73</v>
      </c>
      <c r="E39" s="32">
        <v>0</v>
      </c>
      <c r="F39" s="32">
        <v>6</v>
      </c>
      <c r="G39" s="32">
        <v>8</v>
      </c>
      <c r="H39" s="32">
        <v>19</v>
      </c>
      <c r="I39" s="32">
        <v>7</v>
      </c>
      <c r="J39" s="32">
        <v>14</v>
      </c>
      <c r="K39" s="32">
        <v>12</v>
      </c>
      <c r="L39" s="32">
        <v>6</v>
      </c>
      <c r="M39" s="32">
        <v>1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60">
        <v>910.945205479452</v>
      </c>
      <c r="AF39" s="38">
        <v>910.945205479452</v>
      </c>
      <c r="AG39" s="38">
        <v>353.23701086487085</v>
      </c>
    </row>
    <row r="40" spans="2:33" ht="12">
      <c r="B40" s="274" t="s">
        <v>21</v>
      </c>
      <c r="C40" s="229"/>
      <c r="D40" s="32">
        <v>85</v>
      </c>
      <c r="E40" s="32">
        <v>0</v>
      </c>
      <c r="F40" s="32">
        <v>9</v>
      </c>
      <c r="G40" s="32">
        <v>19</v>
      </c>
      <c r="H40" s="32">
        <v>29</v>
      </c>
      <c r="I40" s="32">
        <v>13</v>
      </c>
      <c r="J40" s="32">
        <v>8</v>
      </c>
      <c r="K40" s="32">
        <v>3</v>
      </c>
      <c r="L40" s="32">
        <v>0</v>
      </c>
      <c r="M40" s="32">
        <v>3</v>
      </c>
      <c r="N40" s="32">
        <v>1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60">
        <v>733.7058823529412</v>
      </c>
      <c r="AF40" s="38">
        <v>733.7058823529412</v>
      </c>
      <c r="AG40" s="38">
        <v>335.0614664125223</v>
      </c>
    </row>
    <row r="41" spans="2:33" ht="12">
      <c r="B41" s="274" t="s">
        <v>22</v>
      </c>
      <c r="C41" s="229"/>
      <c r="D41" s="32">
        <v>349</v>
      </c>
      <c r="E41" s="32">
        <v>2</v>
      </c>
      <c r="F41" s="32">
        <v>15</v>
      </c>
      <c r="G41" s="32">
        <v>54</v>
      </c>
      <c r="H41" s="32">
        <v>105</v>
      </c>
      <c r="I41" s="32">
        <v>95</v>
      </c>
      <c r="J41" s="32">
        <v>47</v>
      </c>
      <c r="K41" s="32">
        <v>15</v>
      </c>
      <c r="L41" s="32">
        <v>7</v>
      </c>
      <c r="M41" s="32">
        <v>2</v>
      </c>
      <c r="N41" s="32">
        <v>2</v>
      </c>
      <c r="O41" s="32">
        <v>3</v>
      </c>
      <c r="P41" s="32">
        <v>1</v>
      </c>
      <c r="Q41" s="32">
        <v>1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60">
        <v>821.2292263610315</v>
      </c>
      <c r="AF41" s="38">
        <v>825.9625360230548</v>
      </c>
      <c r="AG41" s="38">
        <v>319.4061528836105</v>
      </c>
    </row>
    <row r="42" spans="2:33" ht="12">
      <c r="B42" s="274" t="s">
        <v>23</v>
      </c>
      <c r="C42" s="229"/>
      <c r="D42" s="32">
        <v>200</v>
      </c>
      <c r="E42" s="32">
        <v>0</v>
      </c>
      <c r="F42" s="32">
        <v>19</v>
      </c>
      <c r="G42" s="32">
        <v>38</v>
      </c>
      <c r="H42" s="32">
        <v>44</v>
      </c>
      <c r="I42" s="32">
        <v>36</v>
      </c>
      <c r="J42" s="32">
        <v>24</v>
      </c>
      <c r="K42" s="32">
        <v>14</v>
      </c>
      <c r="L42" s="32">
        <v>10</v>
      </c>
      <c r="M42" s="32">
        <v>3</v>
      </c>
      <c r="N42" s="32">
        <v>3</v>
      </c>
      <c r="O42" s="32">
        <v>2</v>
      </c>
      <c r="P42" s="32">
        <v>4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1</v>
      </c>
      <c r="Y42" s="32">
        <v>2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60">
        <v>910.315</v>
      </c>
      <c r="AF42" s="38">
        <v>910.315</v>
      </c>
      <c r="AG42" s="38">
        <v>571.331501140957</v>
      </c>
    </row>
    <row r="43" spans="2:33" ht="12">
      <c r="B43" s="274" t="s">
        <v>24</v>
      </c>
      <c r="C43" s="229"/>
      <c r="D43" s="32">
        <v>268</v>
      </c>
      <c r="E43" s="32">
        <v>0</v>
      </c>
      <c r="F43" s="32">
        <v>13</v>
      </c>
      <c r="G43" s="32">
        <v>48</v>
      </c>
      <c r="H43" s="32">
        <v>66</v>
      </c>
      <c r="I43" s="32">
        <v>62</v>
      </c>
      <c r="J43" s="32">
        <v>28</v>
      </c>
      <c r="K43" s="32">
        <v>22</v>
      </c>
      <c r="L43" s="32">
        <v>14</v>
      </c>
      <c r="M43" s="32">
        <v>6</v>
      </c>
      <c r="N43" s="32">
        <v>2</v>
      </c>
      <c r="O43" s="32">
        <v>1</v>
      </c>
      <c r="P43" s="32">
        <v>1</v>
      </c>
      <c r="Q43" s="32">
        <v>1</v>
      </c>
      <c r="R43" s="32">
        <v>2</v>
      </c>
      <c r="S43" s="32">
        <v>0</v>
      </c>
      <c r="T43" s="32">
        <v>0</v>
      </c>
      <c r="U43" s="32">
        <v>1</v>
      </c>
      <c r="V43" s="32">
        <v>0</v>
      </c>
      <c r="W43" s="32">
        <v>1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60">
        <v>889.3768656716418</v>
      </c>
      <c r="AF43" s="38">
        <v>889.3768656716418</v>
      </c>
      <c r="AG43" s="38">
        <v>459.33814515847683</v>
      </c>
    </row>
    <row r="44" spans="2:33" ht="12">
      <c r="B44" s="274" t="s">
        <v>25</v>
      </c>
      <c r="C44" s="229"/>
      <c r="D44" s="32">
        <v>408</v>
      </c>
      <c r="E44" s="32">
        <v>0</v>
      </c>
      <c r="F44" s="32">
        <v>16</v>
      </c>
      <c r="G44" s="32">
        <v>36</v>
      </c>
      <c r="H44" s="32">
        <v>38</v>
      </c>
      <c r="I44" s="32">
        <v>65</v>
      </c>
      <c r="J44" s="32">
        <v>63</v>
      </c>
      <c r="K44" s="32">
        <v>72</v>
      </c>
      <c r="L44" s="32">
        <v>40</v>
      </c>
      <c r="M44" s="32">
        <v>38</v>
      </c>
      <c r="N44" s="32">
        <v>13</v>
      </c>
      <c r="O44" s="32">
        <v>7</v>
      </c>
      <c r="P44" s="32">
        <v>7</v>
      </c>
      <c r="Q44" s="32">
        <v>5</v>
      </c>
      <c r="R44" s="32">
        <v>2</v>
      </c>
      <c r="S44" s="32">
        <v>1</v>
      </c>
      <c r="T44" s="32">
        <v>0</v>
      </c>
      <c r="U44" s="32">
        <v>2</v>
      </c>
      <c r="V44" s="32">
        <v>3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60">
        <v>1190.0661764705883</v>
      </c>
      <c r="AF44" s="38">
        <v>1190.0661764705883</v>
      </c>
      <c r="AG44" s="38">
        <v>551.9194988420431</v>
      </c>
    </row>
    <row r="45" spans="2:33" ht="12">
      <c r="B45" s="274" t="s">
        <v>26</v>
      </c>
      <c r="C45" s="229"/>
      <c r="D45" s="32">
        <v>744</v>
      </c>
      <c r="E45" s="32">
        <v>1</v>
      </c>
      <c r="F45" s="32">
        <v>16</v>
      </c>
      <c r="G45" s="32">
        <v>16</v>
      </c>
      <c r="H45" s="32">
        <v>36</v>
      </c>
      <c r="I45" s="32">
        <v>77</v>
      </c>
      <c r="J45" s="32">
        <v>84</v>
      </c>
      <c r="K45" s="32">
        <v>99</v>
      </c>
      <c r="L45" s="32">
        <v>91</v>
      </c>
      <c r="M45" s="32">
        <v>95</v>
      </c>
      <c r="N45" s="32">
        <v>70</v>
      </c>
      <c r="O45" s="32">
        <v>39</v>
      </c>
      <c r="P45" s="32">
        <v>30</v>
      </c>
      <c r="Q45" s="32">
        <v>34</v>
      </c>
      <c r="R45" s="32">
        <v>12</v>
      </c>
      <c r="S45" s="32">
        <v>10</v>
      </c>
      <c r="T45" s="32">
        <v>10</v>
      </c>
      <c r="U45" s="32">
        <v>5</v>
      </c>
      <c r="V45" s="32">
        <v>6</v>
      </c>
      <c r="W45" s="32">
        <v>2</v>
      </c>
      <c r="X45" s="32">
        <v>4</v>
      </c>
      <c r="Y45" s="32">
        <v>2</v>
      </c>
      <c r="Z45" s="32">
        <v>2</v>
      </c>
      <c r="AA45" s="32">
        <v>0</v>
      </c>
      <c r="AB45" s="32">
        <v>2</v>
      </c>
      <c r="AC45" s="32">
        <v>1</v>
      </c>
      <c r="AD45" s="32">
        <v>0</v>
      </c>
      <c r="AE45" s="60">
        <v>1569.5940860215053</v>
      </c>
      <c r="AF45" s="38">
        <v>1571.7065948855989</v>
      </c>
      <c r="AG45" s="38">
        <v>718.5695828058738</v>
      </c>
    </row>
    <row r="46" spans="2:33" ht="12">
      <c r="B46" s="274" t="s">
        <v>27</v>
      </c>
      <c r="C46" s="229"/>
      <c r="D46" s="32">
        <v>289</v>
      </c>
      <c r="E46" s="32">
        <v>0</v>
      </c>
      <c r="F46" s="32">
        <v>31</v>
      </c>
      <c r="G46" s="32">
        <v>43</v>
      </c>
      <c r="H46" s="32">
        <v>57</v>
      </c>
      <c r="I46" s="32">
        <v>66</v>
      </c>
      <c r="J46" s="32">
        <v>42</v>
      </c>
      <c r="K46" s="32">
        <v>22</v>
      </c>
      <c r="L46" s="32">
        <v>15</v>
      </c>
      <c r="M46" s="32">
        <v>3</v>
      </c>
      <c r="N46" s="32">
        <v>4</v>
      </c>
      <c r="O46" s="32">
        <v>4</v>
      </c>
      <c r="P46" s="32">
        <v>1</v>
      </c>
      <c r="Q46" s="32">
        <v>0</v>
      </c>
      <c r="R46" s="32">
        <v>0</v>
      </c>
      <c r="S46" s="32">
        <v>1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60">
        <v>867.4117647058823</v>
      </c>
      <c r="AF46" s="38">
        <v>867.4117647058823</v>
      </c>
      <c r="AG46" s="38">
        <v>415.0729520886124</v>
      </c>
    </row>
    <row r="47" spans="2:33" ht="12">
      <c r="B47" s="274" t="s">
        <v>28</v>
      </c>
      <c r="C47" s="229"/>
      <c r="D47" s="32">
        <v>228</v>
      </c>
      <c r="E47" s="32">
        <v>0</v>
      </c>
      <c r="F47" s="32">
        <v>16</v>
      </c>
      <c r="G47" s="32">
        <v>22</v>
      </c>
      <c r="H47" s="32">
        <v>32</v>
      </c>
      <c r="I47" s="32">
        <v>39</v>
      </c>
      <c r="J47" s="32">
        <v>36</v>
      </c>
      <c r="K47" s="32">
        <v>29</v>
      </c>
      <c r="L47" s="32">
        <v>23</v>
      </c>
      <c r="M47" s="32">
        <v>13</v>
      </c>
      <c r="N47" s="32">
        <v>9</v>
      </c>
      <c r="O47" s="32">
        <v>4</v>
      </c>
      <c r="P47" s="32">
        <v>1</v>
      </c>
      <c r="Q47" s="32">
        <v>1</v>
      </c>
      <c r="R47" s="32">
        <v>2</v>
      </c>
      <c r="S47" s="32">
        <v>0</v>
      </c>
      <c r="T47" s="32">
        <v>0</v>
      </c>
      <c r="U47" s="32">
        <v>0</v>
      </c>
      <c r="V47" s="32">
        <v>1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60">
        <v>1079.6184210526317</v>
      </c>
      <c r="AF47" s="38">
        <v>1079.6184210526317</v>
      </c>
      <c r="AG47" s="38">
        <v>499.97852730382016</v>
      </c>
    </row>
    <row r="48" spans="2:33" ht="12">
      <c r="B48" s="274" t="s">
        <v>29</v>
      </c>
      <c r="C48" s="229"/>
      <c r="D48" s="32">
        <v>192</v>
      </c>
      <c r="E48" s="32">
        <v>1</v>
      </c>
      <c r="F48" s="32">
        <v>14</v>
      </c>
      <c r="G48" s="32">
        <v>11</v>
      </c>
      <c r="H48" s="32">
        <v>27</v>
      </c>
      <c r="I48" s="32">
        <v>35</v>
      </c>
      <c r="J48" s="32">
        <v>27</v>
      </c>
      <c r="K48" s="32">
        <v>24</v>
      </c>
      <c r="L48" s="32">
        <v>15</v>
      </c>
      <c r="M48" s="32">
        <v>9</v>
      </c>
      <c r="N48" s="32">
        <v>7</v>
      </c>
      <c r="O48" s="32">
        <v>4</v>
      </c>
      <c r="P48" s="32">
        <v>5</v>
      </c>
      <c r="Q48" s="32">
        <v>1</v>
      </c>
      <c r="R48" s="32">
        <v>0</v>
      </c>
      <c r="S48" s="32">
        <v>1</v>
      </c>
      <c r="T48" s="32">
        <v>3</v>
      </c>
      <c r="U48" s="32">
        <v>2</v>
      </c>
      <c r="V48" s="32">
        <v>0</v>
      </c>
      <c r="W48" s="32">
        <v>0</v>
      </c>
      <c r="X48" s="32">
        <v>2</v>
      </c>
      <c r="Y48" s="32">
        <v>2</v>
      </c>
      <c r="Z48" s="32">
        <v>1</v>
      </c>
      <c r="AA48" s="32">
        <v>0</v>
      </c>
      <c r="AB48" s="32">
        <v>0</v>
      </c>
      <c r="AC48" s="32">
        <v>0</v>
      </c>
      <c r="AD48" s="32">
        <v>1</v>
      </c>
      <c r="AE48" s="60">
        <v>1240.4114583333333</v>
      </c>
      <c r="AF48" s="38">
        <v>1246.9057591623036</v>
      </c>
      <c r="AG48" s="38">
        <v>802.0505572188569</v>
      </c>
    </row>
    <row r="49" spans="2:33" ht="12">
      <c r="B49" s="274" t="s">
        <v>30</v>
      </c>
      <c r="C49" s="229"/>
      <c r="D49" s="32">
        <v>816</v>
      </c>
      <c r="E49" s="32">
        <v>1</v>
      </c>
      <c r="F49" s="32">
        <v>1</v>
      </c>
      <c r="G49" s="32">
        <v>16</v>
      </c>
      <c r="H49" s="32">
        <v>25</v>
      </c>
      <c r="I49" s="32">
        <v>51</v>
      </c>
      <c r="J49" s="32">
        <v>71</v>
      </c>
      <c r="K49" s="32">
        <v>98</v>
      </c>
      <c r="L49" s="32">
        <v>112</v>
      </c>
      <c r="M49" s="32">
        <v>93</v>
      </c>
      <c r="N49" s="32">
        <v>71</v>
      </c>
      <c r="O49" s="32">
        <v>68</v>
      </c>
      <c r="P49" s="32">
        <v>52</v>
      </c>
      <c r="Q49" s="32">
        <v>37</v>
      </c>
      <c r="R49" s="32">
        <v>31</v>
      </c>
      <c r="S49" s="32">
        <v>21</v>
      </c>
      <c r="T49" s="32">
        <v>15</v>
      </c>
      <c r="U49" s="32">
        <v>12</v>
      </c>
      <c r="V49" s="32">
        <v>8</v>
      </c>
      <c r="W49" s="32">
        <v>5</v>
      </c>
      <c r="X49" s="32">
        <v>7</v>
      </c>
      <c r="Y49" s="32">
        <v>3</v>
      </c>
      <c r="Z49" s="32">
        <v>1</v>
      </c>
      <c r="AA49" s="32">
        <v>7</v>
      </c>
      <c r="AB49" s="32">
        <v>2</v>
      </c>
      <c r="AC49" s="32">
        <v>3</v>
      </c>
      <c r="AD49" s="32">
        <v>5</v>
      </c>
      <c r="AE49" s="60">
        <v>1828.6825980392157</v>
      </c>
      <c r="AF49" s="38">
        <v>1830.926380368098</v>
      </c>
      <c r="AG49" s="38">
        <v>840.0090890923541</v>
      </c>
    </row>
    <row r="50" spans="2:33" ht="12">
      <c r="B50" s="274" t="s">
        <v>31</v>
      </c>
      <c r="C50" s="229"/>
      <c r="D50" s="32">
        <v>874</v>
      </c>
      <c r="E50" s="32">
        <v>0</v>
      </c>
      <c r="F50" s="32">
        <v>40</v>
      </c>
      <c r="G50" s="32">
        <v>51</v>
      </c>
      <c r="H50" s="32">
        <v>69</v>
      </c>
      <c r="I50" s="32">
        <v>118</v>
      </c>
      <c r="J50" s="32">
        <v>128</v>
      </c>
      <c r="K50" s="32">
        <v>124</v>
      </c>
      <c r="L50" s="32">
        <v>108</v>
      </c>
      <c r="M50" s="32">
        <v>56</v>
      </c>
      <c r="N50" s="32">
        <v>56</v>
      </c>
      <c r="O50" s="32">
        <v>31</v>
      </c>
      <c r="P50" s="32">
        <v>20</v>
      </c>
      <c r="Q50" s="32">
        <v>18</v>
      </c>
      <c r="R50" s="32">
        <v>6</v>
      </c>
      <c r="S50" s="32">
        <v>12</v>
      </c>
      <c r="T50" s="32">
        <v>7</v>
      </c>
      <c r="U50" s="32">
        <v>3</v>
      </c>
      <c r="V50" s="32">
        <v>7</v>
      </c>
      <c r="W50" s="32">
        <v>7</v>
      </c>
      <c r="X50" s="32">
        <v>4</v>
      </c>
      <c r="Y50" s="32">
        <v>1</v>
      </c>
      <c r="Z50" s="32">
        <v>2</v>
      </c>
      <c r="AA50" s="32">
        <v>2</v>
      </c>
      <c r="AB50" s="32">
        <v>1</v>
      </c>
      <c r="AC50" s="32">
        <v>1</v>
      </c>
      <c r="AD50" s="32">
        <v>2</v>
      </c>
      <c r="AE50" s="60">
        <v>1370.9610983981693</v>
      </c>
      <c r="AF50" s="38">
        <v>1370.9610983981693</v>
      </c>
      <c r="AG50" s="38">
        <v>764.3741345047092</v>
      </c>
    </row>
    <row r="51" spans="2:33" ht="12">
      <c r="B51" s="274" t="s">
        <v>32</v>
      </c>
      <c r="C51" s="229"/>
      <c r="D51" s="32">
        <v>169</v>
      </c>
      <c r="E51" s="32">
        <v>0</v>
      </c>
      <c r="F51" s="32">
        <v>5</v>
      </c>
      <c r="G51" s="32">
        <v>5</v>
      </c>
      <c r="H51" s="32">
        <v>14</v>
      </c>
      <c r="I51" s="32">
        <v>18</v>
      </c>
      <c r="J51" s="32">
        <v>29</v>
      </c>
      <c r="K51" s="32">
        <v>36</v>
      </c>
      <c r="L51" s="32">
        <v>20</v>
      </c>
      <c r="M51" s="32">
        <v>15</v>
      </c>
      <c r="N51" s="32">
        <v>6</v>
      </c>
      <c r="O51" s="32">
        <v>5</v>
      </c>
      <c r="P51" s="32">
        <v>5</v>
      </c>
      <c r="Q51" s="32">
        <v>3</v>
      </c>
      <c r="R51" s="32">
        <v>6</v>
      </c>
      <c r="S51" s="32">
        <v>0</v>
      </c>
      <c r="T51" s="32">
        <v>1</v>
      </c>
      <c r="U51" s="32">
        <v>1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60">
        <v>1342.810650887574</v>
      </c>
      <c r="AF51" s="38">
        <v>1342.810650887574</v>
      </c>
      <c r="AG51" s="38">
        <v>560.6618534674019</v>
      </c>
    </row>
    <row r="52" spans="2:33" ht="12">
      <c r="B52" s="274" t="s">
        <v>33</v>
      </c>
      <c r="C52" s="229"/>
      <c r="D52" s="32">
        <v>136</v>
      </c>
      <c r="E52" s="32">
        <v>0</v>
      </c>
      <c r="F52" s="32">
        <v>7</v>
      </c>
      <c r="G52" s="32">
        <v>25</v>
      </c>
      <c r="H52" s="32">
        <v>48</v>
      </c>
      <c r="I52" s="32">
        <v>21</v>
      </c>
      <c r="J52" s="32">
        <v>13</v>
      </c>
      <c r="K52" s="32">
        <v>12</v>
      </c>
      <c r="L52" s="32">
        <v>5</v>
      </c>
      <c r="M52" s="32">
        <v>1</v>
      </c>
      <c r="N52" s="32">
        <v>2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1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1</v>
      </c>
      <c r="AE52" s="60">
        <v>879.2794117647059</v>
      </c>
      <c r="AF52" s="38">
        <v>879.2794117647059</v>
      </c>
      <c r="AG52" s="38">
        <v>675.2198071868369</v>
      </c>
    </row>
    <row r="53" spans="2:33" ht="12">
      <c r="B53" s="274" t="s">
        <v>34</v>
      </c>
      <c r="C53" s="229"/>
      <c r="D53" s="32">
        <v>37</v>
      </c>
      <c r="E53" s="32">
        <v>0</v>
      </c>
      <c r="F53" s="32">
        <v>5</v>
      </c>
      <c r="G53" s="32">
        <v>9</v>
      </c>
      <c r="H53" s="32">
        <v>12</v>
      </c>
      <c r="I53" s="32">
        <v>8</v>
      </c>
      <c r="J53" s="32">
        <v>2</v>
      </c>
      <c r="K53" s="32">
        <v>0</v>
      </c>
      <c r="L53" s="32">
        <v>0</v>
      </c>
      <c r="M53" s="32">
        <v>0</v>
      </c>
      <c r="N53" s="32">
        <v>1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60">
        <v>689.2702702702703</v>
      </c>
      <c r="AF53" s="38">
        <v>689.2702702702703</v>
      </c>
      <c r="AG53" s="38">
        <v>301.976512023392</v>
      </c>
    </row>
    <row r="54" spans="2:33" ht="12">
      <c r="B54" s="274" t="s">
        <v>35</v>
      </c>
      <c r="C54" s="229"/>
      <c r="D54" s="32">
        <v>47</v>
      </c>
      <c r="E54" s="32">
        <v>0</v>
      </c>
      <c r="F54" s="32">
        <v>10</v>
      </c>
      <c r="G54" s="32">
        <v>8</v>
      </c>
      <c r="H54" s="32">
        <v>13</v>
      </c>
      <c r="I54" s="32">
        <v>11</v>
      </c>
      <c r="J54" s="32">
        <v>3</v>
      </c>
      <c r="K54" s="32">
        <v>1</v>
      </c>
      <c r="L54" s="32">
        <v>1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60">
        <v>668.531914893617</v>
      </c>
      <c r="AF54" s="38">
        <v>668.531914893617</v>
      </c>
      <c r="AG54" s="38">
        <v>277.8857171309528</v>
      </c>
    </row>
    <row r="55" spans="2:33" ht="12">
      <c r="B55" s="274" t="s">
        <v>36</v>
      </c>
      <c r="C55" s="229"/>
      <c r="D55" s="32">
        <v>372</v>
      </c>
      <c r="E55" s="32">
        <v>0</v>
      </c>
      <c r="F55" s="32">
        <v>34</v>
      </c>
      <c r="G55" s="32">
        <v>38</v>
      </c>
      <c r="H55" s="32">
        <v>68</v>
      </c>
      <c r="I55" s="32">
        <v>94</v>
      </c>
      <c r="J55" s="32">
        <v>54</v>
      </c>
      <c r="K55" s="32">
        <v>33</v>
      </c>
      <c r="L55" s="32">
        <v>23</v>
      </c>
      <c r="M55" s="32">
        <v>5</v>
      </c>
      <c r="N55" s="32">
        <v>8</v>
      </c>
      <c r="O55" s="32">
        <v>6</v>
      </c>
      <c r="P55" s="32">
        <v>3</v>
      </c>
      <c r="Q55" s="32">
        <v>0</v>
      </c>
      <c r="R55" s="32">
        <v>2</v>
      </c>
      <c r="S55" s="32">
        <v>0</v>
      </c>
      <c r="T55" s="32">
        <v>0</v>
      </c>
      <c r="U55" s="32">
        <v>2</v>
      </c>
      <c r="V55" s="32">
        <v>0</v>
      </c>
      <c r="W55" s="32">
        <v>0</v>
      </c>
      <c r="X55" s="32">
        <v>0</v>
      </c>
      <c r="Y55" s="32">
        <v>1</v>
      </c>
      <c r="Z55" s="32">
        <v>0</v>
      </c>
      <c r="AA55" s="32">
        <v>0</v>
      </c>
      <c r="AB55" s="32">
        <v>0</v>
      </c>
      <c r="AC55" s="32">
        <v>0</v>
      </c>
      <c r="AD55" s="32">
        <v>1</v>
      </c>
      <c r="AE55" s="60">
        <v>970.239247311828</v>
      </c>
      <c r="AF55" s="38">
        <v>970.239247311828</v>
      </c>
      <c r="AG55" s="38">
        <v>532.6398471363023</v>
      </c>
    </row>
    <row r="56" spans="2:33" ht="12">
      <c r="B56" s="274" t="s">
        <v>37</v>
      </c>
      <c r="C56" s="229"/>
      <c r="D56" s="32">
        <v>484</v>
      </c>
      <c r="E56" s="32">
        <v>2</v>
      </c>
      <c r="F56" s="32">
        <v>27</v>
      </c>
      <c r="G56" s="32">
        <v>36</v>
      </c>
      <c r="H56" s="32">
        <v>79</v>
      </c>
      <c r="I56" s="32">
        <v>73</v>
      </c>
      <c r="J56" s="32">
        <v>67</v>
      </c>
      <c r="K56" s="32">
        <v>57</v>
      </c>
      <c r="L56" s="32">
        <v>35</v>
      </c>
      <c r="M56" s="32">
        <v>40</v>
      </c>
      <c r="N56" s="32">
        <v>23</v>
      </c>
      <c r="O56" s="32">
        <v>11</v>
      </c>
      <c r="P56" s="32">
        <v>14</v>
      </c>
      <c r="Q56" s="32">
        <v>5</v>
      </c>
      <c r="R56" s="32">
        <v>3</v>
      </c>
      <c r="S56" s="32">
        <v>5</v>
      </c>
      <c r="T56" s="32">
        <v>0</v>
      </c>
      <c r="U56" s="32">
        <v>2</v>
      </c>
      <c r="V56" s="32">
        <v>1</v>
      </c>
      <c r="W56" s="32">
        <v>1</v>
      </c>
      <c r="X56" s="32">
        <v>2</v>
      </c>
      <c r="Y56" s="32">
        <v>0</v>
      </c>
      <c r="Z56" s="32">
        <v>0</v>
      </c>
      <c r="AA56" s="32">
        <v>1</v>
      </c>
      <c r="AB56" s="32">
        <v>0</v>
      </c>
      <c r="AC56" s="32">
        <v>0</v>
      </c>
      <c r="AD56" s="32">
        <v>0</v>
      </c>
      <c r="AE56" s="60">
        <v>1184</v>
      </c>
      <c r="AF56" s="38">
        <v>1188.9128630705395</v>
      </c>
      <c r="AG56" s="38">
        <v>634.8780561946708</v>
      </c>
    </row>
    <row r="57" spans="2:33" ht="12">
      <c r="B57" s="274" t="s">
        <v>38</v>
      </c>
      <c r="C57" s="229"/>
      <c r="D57" s="32">
        <v>204</v>
      </c>
      <c r="E57" s="32">
        <v>2</v>
      </c>
      <c r="F57" s="32">
        <v>14</v>
      </c>
      <c r="G57" s="32">
        <v>37</v>
      </c>
      <c r="H57" s="32">
        <v>75</v>
      </c>
      <c r="I57" s="32">
        <v>39</v>
      </c>
      <c r="J57" s="32">
        <v>16</v>
      </c>
      <c r="K57" s="32">
        <v>13</v>
      </c>
      <c r="L57" s="32">
        <v>6</v>
      </c>
      <c r="M57" s="32">
        <v>2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60">
        <v>761.2303921568628</v>
      </c>
      <c r="AF57" s="38">
        <v>768.7673267326733</v>
      </c>
      <c r="AG57" s="38">
        <v>291.45937535848867</v>
      </c>
    </row>
    <row r="58" spans="2:33" ht="12">
      <c r="B58" s="274" t="s">
        <v>39</v>
      </c>
      <c r="C58" s="229"/>
      <c r="D58" s="32">
        <v>63</v>
      </c>
      <c r="E58" s="32">
        <v>0</v>
      </c>
      <c r="F58" s="32">
        <v>4</v>
      </c>
      <c r="G58" s="32">
        <v>14</v>
      </c>
      <c r="H58" s="32">
        <v>15</v>
      </c>
      <c r="I58" s="32">
        <v>17</v>
      </c>
      <c r="J58" s="32">
        <v>5</v>
      </c>
      <c r="K58" s="32">
        <v>4</v>
      </c>
      <c r="L58" s="32">
        <v>2</v>
      </c>
      <c r="M58" s="32">
        <v>0</v>
      </c>
      <c r="N58" s="32">
        <v>2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60">
        <v>818.7936507936508</v>
      </c>
      <c r="AF58" s="38">
        <v>818.7936507936508</v>
      </c>
      <c r="AG58" s="38">
        <v>339.6816421644736</v>
      </c>
    </row>
    <row r="59" spans="2:33" ht="12">
      <c r="B59" s="274" t="s">
        <v>40</v>
      </c>
      <c r="C59" s="229"/>
      <c r="D59" s="32">
        <v>116</v>
      </c>
      <c r="E59" s="32">
        <v>0</v>
      </c>
      <c r="F59" s="32">
        <v>9</v>
      </c>
      <c r="G59" s="32">
        <v>16</v>
      </c>
      <c r="H59" s="32">
        <v>36</v>
      </c>
      <c r="I59" s="32">
        <v>28</v>
      </c>
      <c r="J59" s="32">
        <v>9</v>
      </c>
      <c r="K59" s="32">
        <v>9</v>
      </c>
      <c r="L59" s="32">
        <v>4</v>
      </c>
      <c r="M59" s="32">
        <v>4</v>
      </c>
      <c r="N59" s="32">
        <v>1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60">
        <v>834.1896551724138</v>
      </c>
      <c r="AF59" s="38">
        <v>834.1896551724138</v>
      </c>
      <c r="AG59" s="38">
        <v>343.89490087608993</v>
      </c>
    </row>
    <row r="60" spans="2:33" ht="12">
      <c r="B60" s="274" t="s">
        <v>41</v>
      </c>
      <c r="C60" s="229"/>
      <c r="D60" s="32">
        <v>106</v>
      </c>
      <c r="E60" s="32">
        <v>1</v>
      </c>
      <c r="F60" s="32">
        <v>4</v>
      </c>
      <c r="G60" s="32">
        <v>12</v>
      </c>
      <c r="H60" s="32">
        <v>21</v>
      </c>
      <c r="I60" s="32">
        <v>22</v>
      </c>
      <c r="J60" s="32">
        <v>20</v>
      </c>
      <c r="K60" s="32">
        <v>7</v>
      </c>
      <c r="L60" s="32">
        <v>14</v>
      </c>
      <c r="M60" s="32">
        <v>0</v>
      </c>
      <c r="N60" s="32">
        <v>1</v>
      </c>
      <c r="O60" s="32">
        <v>0</v>
      </c>
      <c r="P60" s="32">
        <v>2</v>
      </c>
      <c r="Q60" s="32">
        <v>0</v>
      </c>
      <c r="R60" s="32">
        <v>0</v>
      </c>
      <c r="S60" s="32">
        <v>1</v>
      </c>
      <c r="T60" s="32">
        <v>0</v>
      </c>
      <c r="U60" s="32">
        <v>1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60">
        <v>997.6603773584906</v>
      </c>
      <c r="AF60" s="38">
        <v>1007.1619047619048</v>
      </c>
      <c r="AG60" s="38">
        <v>480.91647531261214</v>
      </c>
    </row>
    <row r="61" spans="2:33" ht="12">
      <c r="B61" s="274" t="s">
        <v>42</v>
      </c>
      <c r="C61" s="229"/>
      <c r="D61" s="32">
        <v>148</v>
      </c>
      <c r="E61" s="32">
        <v>0</v>
      </c>
      <c r="F61" s="32">
        <v>10</v>
      </c>
      <c r="G61" s="32">
        <v>18</v>
      </c>
      <c r="H61" s="32">
        <v>29</v>
      </c>
      <c r="I61" s="32">
        <v>41</v>
      </c>
      <c r="J61" s="32">
        <v>20</v>
      </c>
      <c r="K61" s="32">
        <v>12</v>
      </c>
      <c r="L61" s="32">
        <v>10</v>
      </c>
      <c r="M61" s="32">
        <v>6</v>
      </c>
      <c r="N61" s="32">
        <v>0</v>
      </c>
      <c r="O61" s="32">
        <v>2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60">
        <v>917.3716216216217</v>
      </c>
      <c r="AF61" s="38">
        <v>917.3716216216217</v>
      </c>
      <c r="AG61" s="38">
        <v>363.9545699467278</v>
      </c>
    </row>
    <row r="62" spans="2:33" ht="12">
      <c r="B62" s="274" t="s">
        <v>43</v>
      </c>
      <c r="C62" s="229"/>
      <c r="D62" s="32">
        <v>687</v>
      </c>
      <c r="E62" s="32">
        <v>0</v>
      </c>
      <c r="F62" s="32">
        <v>74</v>
      </c>
      <c r="G62" s="32">
        <v>98</v>
      </c>
      <c r="H62" s="32">
        <v>119</v>
      </c>
      <c r="I62" s="32">
        <v>116</v>
      </c>
      <c r="J62" s="32">
        <v>90</v>
      </c>
      <c r="K62" s="32">
        <v>60</v>
      </c>
      <c r="L62" s="32">
        <v>52</v>
      </c>
      <c r="M62" s="32">
        <v>30</v>
      </c>
      <c r="N62" s="32">
        <v>18</v>
      </c>
      <c r="O62" s="32">
        <v>16</v>
      </c>
      <c r="P62" s="32">
        <v>5</v>
      </c>
      <c r="Q62" s="32">
        <v>2</v>
      </c>
      <c r="R62" s="32">
        <v>1</v>
      </c>
      <c r="S62" s="32">
        <v>3</v>
      </c>
      <c r="T62" s="32">
        <v>1</v>
      </c>
      <c r="U62" s="32">
        <v>1</v>
      </c>
      <c r="V62" s="32">
        <v>0</v>
      </c>
      <c r="W62" s="32">
        <v>1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60">
        <v>966.8471615720524</v>
      </c>
      <c r="AF62" s="38">
        <v>966.8471615720524</v>
      </c>
      <c r="AG62" s="38">
        <v>522.1359766038817</v>
      </c>
    </row>
    <row r="63" spans="2:33" ht="12">
      <c r="B63" s="274" t="s">
        <v>44</v>
      </c>
      <c r="C63" s="229"/>
      <c r="D63" s="32">
        <v>122</v>
      </c>
      <c r="E63" s="32">
        <v>0</v>
      </c>
      <c r="F63" s="32">
        <v>12</v>
      </c>
      <c r="G63" s="32">
        <v>34</v>
      </c>
      <c r="H63" s="32">
        <v>39</v>
      </c>
      <c r="I63" s="32">
        <v>22</v>
      </c>
      <c r="J63" s="32">
        <v>8</v>
      </c>
      <c r="K63" s="32">
        <v>3</v>
      </c>
      <c r="L63" s="32">
        <v>3</v>
      </c>
      <c r="M63" s="32">
        <v>1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60">
        <v>708.4016393442623</v>
      </c>
      <c r="AF63" s="38">
        <v>708.4016393442623</v>
      </c>
      <c r="AG63" s="38">
        <v>273.6112540528948</v>
      </c>
    </row>
    <row r="64" spans="2:33" ht="12">
      <c r="B64" s="274" t="s">
        <v>45</v>
      </c>
      <c r="C64" s="229"/>
      <c r="D64" s="32">
        <v>91</v>
      </c>
      <c r="E64" s="32">
        <v>1</v>
      </c>
      <c r="F64" s="32">
        <v>12</v>
      </c>
      <c r="G64" s="32">
        <v>14</v>
      </c>
      <c r="H64" s="32">
        <v>20</v>
      </c>
      <c r="I64" s="32">
        <v>15</v>
      </c>
      <c r="J64" s="32">
        <v>10</v>
      </c>
      <c r="K64" s="32">
        <v>12</v>
      </c>
      <c r="L64" s="32">
        <v>3</v>
      </c>
      <c r="M64" s="32">
        <v>0</v>
      </c>
      <c r="N64" s="32">
        <v>1</v>
      </c>
      <c r="O64" s="32">
        <v>2</v>
      </c>
      <c r="P64" s="32">
        <v>1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60">
        <v>838.5824175824176</v>
      </c>
      <c r="AF64" s="38">
        <v>847.9</v>
      </c>
      <c r="AG64" s="38">
        <v>418.50960951742445</v>
      </c>
    </row>
    <row r="65" spans="2:33" ht="12">
      <c r="B65" s="274" t="s">
        <v>46</v>
      </c>
      <c r="C65" s="229"/>
      <c r="D65" s="32">
        <v>180</v>
      </c>
      <c r="E65" s="32">
        <v>0</v>
      </c>
      <c r="F65" s="32">
        <v>19</v>
      </c>
      <c r="G65" s="32">
        <v>36</v>
      </c>
      <c r="H65" s="32">
        <v>43</v>
      </c>
      <c r="I65" s="32">
        <v>31</v>
      </c>
      <c r="J65" s="32">
        <v>20</v>
      </c>
      <c r="K65" s="32">
        <v>13</v>
      </c>
      <c r="L65" s="32">
        <v>10</v>
      </c>
      <c r="M65" s="32">
        <v>3</v>
      </c>
      <c r="N65" s="32">
        <v>1</v>
      </c>
      <c r="O65" s="32">
        <v>4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60">
        <v>830.4555555555555</v>
      </c>
      <c r="AF65" s="38">
        <v>830.4555555555555</v>
      </c>
      <c r="AG65" s="38">
        <v>406.65587173143837</v>
      </c>
    </row>
    <row r="66" spans="2:33" ht="12">
      <c r="B66" s="274" t="s">
        <v>47</v>
      </c>
      <c r="C66" s="229"/>
      <c r="D66" s="32">
        <v>204</v>
      </c>
      <c r="E66" s="32">
        <v>0</v>
      </c>
      <c r="F66" s="32">
        <v>20</v>
      </c>
      <c r="G66" s="32">
        <v>38</v>
      </c>
      <c r="H66" s="32">
        <v>49</v>
      </c>
      <c r="I66" s="32">
        <v>45</v>
      </c>
      <c r="J66" s="32">
        <v>21</v>
      </c>
      <c r="K66" s="32">
        <v>12</v>
      </c>
      <c r="L66" s="32">
        <v>9</v>
      </c>
      <c r="M66" s="32">
        <v>3</v>
      </c>
      <c r="N66" s="32">
        <v>5</v>
      </c>
      <c r="O66" s="32">
        <v>1</v>
      </c>
      <c r="P66" s="32">
        <v>0</v>
      </c>
      <c r="Q66" s="32">
        <v>0</v>
      </c>
      <c r="R66" s="32">
        <v>0</v>
      </c>
      <c r="S66" s="32">
        <v>0</v>
      </c>
      <c r="T66" s="32">
        <v>1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60">
        <v>826.4460784313726</v>
      </c>
      <c r="AF66" s="38">
        <v>826.4460784313726</v>
      </c>
      <c r="AG66" s="38">
        <v>404.10358379720844</v>
      </c>
    </row>
    <row r="67" spans="2:33" ht="12">
      <c r="B67" s="274" t="s">
        <v>48</v>
      </c>
      <c r="C67" s="229"/>
      <c r="D67" s="32">
        <v>76</v>
      </c>
      <c r="E67" s="32">
        <v>0</v>
      </c>
      <c r="F67" s="32">
        <v>19</v>
      </c>
      <c r="G67" s="32">
        <v>13</v>
      </c>
      <c r="H67" s="32">
        <v>17</v>
      </c>
      <c r="I67" s="32">
        <v>8</v>
      </c>
      <c r="J67" s="32">
        <v>10</v>
      </c>
      <c r="K67" s="32">
        <v>3</v>
      </c>
      <c r="L67" s="32">
        <v>1</v>
      </c>
      <c r="M67" s="32">
        <v>3</v>
      </c>
      <c r="N67" s="32">
        <v>0</v>
      </c>
      <c r="O67" s="32">
        <v>0</v>
      </c>
      <c r="P67" s="32">
        <v>1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1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60">
        <v>750.3947368421053</v>
      </c>
      <c r="AF67" s="38">
        <v>750.3947368421053</v>
      </c>
      <c r="AG67" s="38">
        <v>513.8034404697935</v>
      </c>
    </row>
    <row r="68" spans="2:33" ht="12">
      <c r="B68" s="274" t="s">
        <v>49</v>
      </c>
      <c r="C68" s="229"/>
      <c r="D68" s="70">
        <v>278</v>
      </c>
      <c r="E68" s="70">
        <v>0</v>
      </c>
      <c r="F68" s="70">
        <v>55</v>
      </c>
      <c r="G68" s="70">
        <v>68</v>
      </c>
      <c r="H68" s="70">
        <v>62</v>
      </c>
      <c r="I68" s="70">
        <v>40</v>
      </c>
      <c r="J68" s="70">
        <v>16</v>
      </c>
      <c r="K68" s="70">
        <v>19</v>
      </c>
      <c r="L68" s="70">
        <v>8</v>
      </c>
      <c r="M68" s="70">
        <v>4</v>
      </c>
      <c r="N68" s="70">
        <v>2</v>
      </c>
      <c r="O68" s="70">
        <v>0</v>
      </c>
      <c r="P68" s="70">
        <v>0</v>
      </c>
      <c r="Q68" s="70">
        <v>1</v>
      </c>
      <c r="R68" s="70">
        <v>1</v>
      </c>
      <c r="S68" s="70">
        <v>1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1</v>
      </c>
      <c r="AA68" s="70">
        <v>0</v>
      </c>
      <c r="AB68" s="70">
        <v>0</v>
      </c>
      <c r="AC68" s="70">
        <v>0</v>
      </c>
      <c r="AD68" s="70">
        <v>0</v>
      </c>
      <c r="AE68" s="60">
        <v>731.0647482014389</v>
      </c>
      <c r="AF68" s="74">
        <v>731.0647482014389</v>
      </c>
      <c r="AG68" s="74">
        <v>460.23273360087535</v>
      </c>
    </row>
    <row r="69" spans="2:33" s="68" customFormat="1" ht="12">
      <c r="B69" s="225" t="s">
        <v>329</v>
      </c>
      <c r="C69" s="230"/>
      <c r="D69" s="33">
        <v>63</v>
      </c>
      <c r="E69" s="33">
        <v>0</v>
      </c>
      <c r="F69" s="33">
        <v>3</v>
      </c>
      <c r="G69" s="33">
        <v>0</v>
      </c>
      <c r="H69" s="33">
        <v>2</v>
      </c>
      <c r="I69" s="33">
        <v>14</v>
      </c>
      <c r="J69" s="33">
        <v>9</v>
      </c>
      <c r="K69" s="33">
        <v>8</v>
      </c>
      <c r="L69" s="33">
        <v>10</v>
      </c>
      <c r="M69" s="33">
        <v>8</v>
      </c>
      <c r="N69" s="33">
        <v>6</v>
      </c>
      <c r="O69" s="33">
        <v>1</v>
      </c>
      <c r="P69" s="33">
        <v>0</v>
      </c>
      <c r="Q69" s="33">
        <v>0</v>
      </c>
      <c r="R69" s="33">
        <v>0</v>
      </c>
      <c r="S69" s="33">
        <v>0</v>
      </c>
      <c r="T69" s="33">
        <v>1</v>
      </c>
      <c r="U69" s="33">
        <v>0</v>
      </c>
      <c r="V69" s="33">
        <v>1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61">
        <v>1326.047619047619</v>
      </c>
      <c r="AF69" s="39">
        <v>1326.047619047619</v>
      </c>
      <c r="AG69" s="39">
        <v>540.2766444466781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B66:C66"/>
    <mergeCell ref="B67:C67"/>
    <mergeCell ref="B69:C69"/>
    <mergeCell ref="E3:E5"/>
    <mergeCell ref="B62:C62"/>
    <mergeCell ref="B63:C63"/>
    <mergeCell ref="B64:C64"/>
    <mergeCell ref="B65:C65"/>
    <mergeCell ref="B58:C58"/>
    <mergeCell ref="B59:C59"/>
    <mergeCell ref="B53:C53"/>
    <mergeCell ref="B60:C60"/>
    <mergeCell ref="B61:C61"/>
    <mergeCell ref="B54:C54"/>
    <mergeCell ref="B55:C55"/>
    <mergeCell ref="B56:C56"/>
    <mergeCell ref="B57:C57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68:C68"/>
    <mergeCell ref="AG3:AG4"/>
    <mergeCell ref="D3:D5"/>
    <mergeCell ref="AE3:AF4"/>
    <mergeCell ref="B3:C3"/>
    <mergeCell ref="B4:C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2"/>
  <sheetViews>
    <sheetView showGridLines="0" zoomScalePageLayoutView="0" workbookViewId="0" topLeftCell="A43">
      <selection activeCell="E3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0" width="12.7109375" style="32" customWidth="1"/>
  </cols>
  <sheetData>
    <row r="1" spans="2:4" ht="17.25">
      <c r="B1" s="14" t="s">
        <v>177</v>
      </c>
      <c r="D1" s="5" t="s">
        <v>183</v>
      </c>
    </row>
    <row r="2" ht="17.25">
      <c r="C2" s="5"/>
    </row>
    <row r="3" spans="2:10" s="30" customFormat="1" ht="31.5" customHeight="1">
      <c r="B3" s="284" t="s">
        <v>186</v>
      </c>
      <c r="C3" s="281"/>
      <c r="D3" s="311" t="s">
        <v>0</v>
      </c>
      <c r="E3" s="311" t="s">
        <v>57</v>
      </c>
      <c r="F3" s="311" t="s">
        <v>405</v>
      </c>
      <c r="G3" s="311" t="s">
        <v>58</v>
      </c>
      <c r="H3" s="311" t="s">
        <v>338</v>
      </c>
      <c r="I3" s="311" t="s">
        <v>59</v>
      </c>
      <c r="J3" s="311" t="s">
        <v>406</v>
      </c>
    </row>
    <row r="4" spans="2:10" ht="12" customHeight="1">
      <c r="B4" s="295" t="s">
        <v>350</v>
      </c>
      <c r="C4" s="296"/>
      <c r="D4" s="312"/>
      <c r="E4" s="312"/>
      <c r="F4" s="312"/>
      <c r="G4" s="312"/>
      <c r="H4" s="312"/>
      <c r="I4" s="312"/>
      <c r="J4" s="312"/>
    </row>
    <row r="5" spans="2:10" ht="12">
      <c r="B5" s="297"/>
      <c r="C5" s="291"/>
      <c r="D5" s="312"/>
      <c r="E5" s="312"/>
      <c r="F5" s="312"/>
      <c r="G5" s="312"/>
      <c r="H5" s="312"/>
      <c r="I5" s="312"/>
      <c r="J5" s="312"/>
    </row>
    <row r="6" spans="2:10" ht="12" customHeight="1">
      <c r="B6" s="275" t="s">
        <v>1</v>
      </c>
      <c r="C6" s="276"/>
      <c r="D6" s="127">
        <v>14991</v>
      </c>
      <c r="E6" s="42">
        <v>9743</v>
      </c>
      <c r="F6" s="42">
        <v>3464</v>
      </c>
      <c r="G6" s="42">
        <v>10</v>
      </c>
      <c r="H6" s="42">
        <v>131</v>
      </c>
      <c r="I6" s="42">
        <v>1491</v>
      </c>
      <c r="J6" s="42">
        <v>152</v>
      </c>
    </row>
    <row r="7" spans="2:10" ht="12" customHeight="1">
      <c r="B7" s="274" t="s">
        <v>2</v>
      </c>
      <c r="C7" s="229"/>
      <c r="D7" s="32">
        <v>7819</v>
      </c>
      <c r="E7" s="32">
        <v>4738</v>
      </c>
      <c r="F7" s="32">
        <v>2026</v>
      </c>
      <c r="G7" s="32">
        <v>6</v>
      </c>
      <c r="H7" s="32">
        <v>90</v>
      </c>
      <c r="I7" s="32">
        <v>877</v>
      </c>
      <c r="J7" s="32">
        <v>82</v>
      </c>
    </row>
    <row r="8" spans="2:10" ht="12">
      <c r="B8" s="99"/>
      <c r="C8" s="93" t="s">
        <v>136</v>
      </c>
      <c r="D8" s="32">
        <v>3695</v>
      </c>
      <c r="E8" s="32">
        <v>2160</v>
      </c>
      <c r="F8" s="32">
        <v>993</v>
      </c>
      <c r="G8" s="32">
        <v>2</v>
      </c>
      <c r="H8" s="32">
        <v>61</v>
      </c>
      <c r="I8" s="32">
        <v>443</v>
      </c>
      <c r="J8" s="32">
        <v>36</v>
      </c>
    </row>
    <row r="9" spans="2:10" ht="12">
      <c r="B9" s="99"/>
      <c r="C9" s="93" t="s">
        <v>137</v>
      </c>
      <c r="D9" s="32">
        <v>2415</v>
      </c>
      <c r="E9" s="32">
        <v>1494</v>
      </c>
      <c r="F9" s="32">
        <v>595</v>
      </c>
      <c r="G9" s="32">
        <v>3</v>
      </c>
      <c r="H9" s="32">
        <v>22</v>
      </c>
      <c r="I9" s="32">
        <v>273</v>
      </c>
      <c r="J9" s="32">
        <v>28</v>
      </c>
    </row>
    <row r="10" spans="2:10" ht="12">
      <c r="B10" s="99"/>
      <c r="C10" s="93" t="s">
        <v>138</v>
      </c>
      <c r="D10" s="32">
        <v>1709</v>
      </c>
      <c r="E10" s="32">
        <v>1084</v>
      </c>
      <c r="F10" s="32">
        <v>438</v>
      </c>
      <c r="G10" s="32">
        <v>1</v>
      </c>
      <c r="H10" s="32">
        <v>7</v>
      </c>
      <c r="I10" s="32">
        <v>161</v>
      </c>
      <c r="J10" s="32">
        <v>18</v>
      </c>
    </row>
    <row r="11" spans="2:10" ht="12" customHeight="1">
      <c r="B11" s="273" t="s">
        <v>3</v>
      </c>
      <c r="C11" s="230"/>
      <c r="D11" s="76">
        <v>7172</v>
      </c>
      <c r="E11" s="33">
        <v>5005</v>
      </c>
      <c r="F11" s="33">
        <v>1438</v>
      </c>
      <c r="G11" s="33">
        <v>4</v>
      </c>
      <c r="H11" s="33">
        <v>41</v>
      </c>
      <c r="I11" s="33">
        <v>614</v>
      </c>
      <c r="J11" s="33">
        <v>70</v>
      </c>
    </row>
    <row r="12" spans="2:10" ht="12" customHeight="1">
      <c r="B12" s="223" t="s">
        <v>339</v>
      </c>
      <c r="C12" s="229"/>
      <c r="D12" s="32">
        <v>830</v>
      </c>
      <c r="E12" s="32">
        <v>646</v>
      </c>
      <c r="F12" s="32">
        <v>118</v>
      </c>
      <c r="G12" s="32">
        <v>0</v>
      </c>
      <c r="H12" s="32">
        <v>3</v>
      </c>
      <c r="I12" s="32">
        <v>48</v>
      </c>
      <c r="J12" s="32">
        <v>15</v>
      </c>
    </row>
    <row r="13" spans="2:10" ht="12" customHeight="1">
      <c r="B13" s="223" t="s">
        <v>340</v>
      </c>
      <c r="C13" s="229"/>
      <c r="D13" s="32">
        <v>945</v>
      </c>
      <c r="E13" s="32">
        <v>633</v>
      </c>
      <c r="F13" s="32">
        <v>198</v>
      </c>
      <c r="G13" s="32">
        <v>1</v>
      </c>
      <c r="H13" s="32">
        <v>15</v>
      </c>
      <c r="I13" s="32">
        <v>91</v>
      </c>
      <c r="J13" s="32">
        <v>7</v>
      </c>
    </row>
    <row r="14" spans="2:10" ht="12" customHeight="1">
      <c r="B14" s="223" t="s">
        <v>341</v>
      </c>
      <c r="C14" s="229"/>
      <c r="D14" s="32">
        <v>1009</v>
      </c>
      <c r="E14" s="32">
        <v>672</v>
      </c>
      <c r="F14" s="32">
        <v>202</v>
      </c>
      <c r="G14" s="32">
        <v>0</v>
      </c>
      <c r="H14" s="32">
        <v>2</v>
      </c>
      <c r="I14" s="32">
        <v>120</v>
      </c>
      <c r="J14" s="32">
        <v>13</v>
      </c>
    </row>
    <row r="15" spans="2:10" ht="12" customHeight="1">
      <c r="B15" s="223" t="s">
        <v>342</v>
      </c>
      <c r="C15" s="229"/>
      <c r="D15" s="32">
        <v>4961</v>
      </c>
      <c r="E15" s="32">
        <v>2999</v>
      </c>
      <c r="F15" s="32">
        <v>1297</v>
      </c>
      <c r="G15" s="32">
        <v>4</v>
      </c>
      <c r="H15" s="32">
        <v>66</v>
      </c>
      <c r="I15" s="32">
        <v>542</v>
      </c>
      <c r="J15" s="32">
        <v>53</v>
      </c>
    </row>
    <row r="16" spans="2:10" ht="12" customHeight="1">
      <c r="B16" s="223" t="s">
        <v>343</v>
      </c>
      <c r="C16" s="229"/>
      <c r="D16" s="32">
        <v>1301</v>
      </c>
      <c r="E16" s="32">
        <v>837</v>
      </c>
      <c r="F16" s="32">
        <v>329</v>
      </c>
      <c r="G16" s="32">
        <v>1</v>
      </c>
      <c r="H16" s="32">
        <v>5</v>
      </c>
      <c r="I16" s="32">
        <v>119</v>
      </c>
      <c r="J16" s="32">
        <v>10</v>
      </c>
    </row>
    <row r="17" spans="2:10" ht="12" customHeight="1">
      <c r="B17" s="223" t="s">
        <v>344</v>
      </c>
      <c r="C17" s="229"/>
      <c r="D17" s="32">
        <v>252</v>
      </c>
      <c r="E17" s="32">
        <v>202</v>
      </c>
      <c r="F17" s="32">
        <v>26</v>
      </c>
      <c r="G17" s="32">
        <v>0</v>
      </c>
      <c r="H17" s="32">
        <v>2</v>
      </c>
      <c r="I17" s="32">
        <v>22</v>
      </c>
      <c r="J17" s="32">
        <v>0</v>
      </c>
    </row>
    <row r="18" spans="2:10" ht="12" customHeight="1">
      <c r="B18" s="223" t="s">
        <v>345</v>
      </c>
      <c r="C18" s="229"/>
      <c r="D18" s="32">
        <v>2415</v>
      </c>
      <c r="E18" s="32">
        <v>1494</v>
      </c>
      <c r="F18" s="32">
        <v>595</v>
      </c>
      <c r="G18" s="32">
        <v>3</v>
      </c>
      <c r="H18" s="32">
        <v>22</v>
      </c>
      <c r="I18" s="32">
        <v>273</v>
      </c>
      <c r="J18" s="32">
        <v>28</v>
      </c>
    </row>
    <row r="19" spans="2:10" ht="12" customHeight="1">
      <c r="B19" s="223" t="s">
        <v>346</v>
      </c>
      <c r="C19" s="229"/>
      <c r="D19" s="32">
        <v>1144</v>
      </c>
      <c r="E19" s="32">
        <v>776</v>
      </c>
      <c r="F19" s="32">
        <v>281</v>
      </c>
      <c r="G19" s="32">
        <v>0</v>
      </c>
      <c r="H19" s="32">
        <v>5</v>
      </c>
      <c r="I19" s="32">
        <v>72</v>
      </c>
      <c r="J19" s="32">
        <v>10</v>
      </c>
    </row>
    <row r="20" spans="2:10" ht="12" customHeight="1">
      <c r="B20" s="223" t="s">
        <v>347</v>
      </c>
      <c r="C20" s="229"/>
      <c r="D20" s="32">
        <v>433</v>
      </c>
      <c r="E20" s="32">
        <v>329</v>
      </c>
      <c r="F20" s="32">
        <v>63</v>
      </c>
      <c r="G20" s="32">
        <v>1</v>
      </c>
      <c r="H20" s="32">
        <v>8</v>
      </c>
      <c r="I20" s="32">
        <v>27</v>
      </c>
      <c r="J20" s="32">
        <v>5</v>
      </c>
    </row>
    <row r="21" spans="2:10" ht="12" customHeight="1">
      <c r="B21" s="223" t="s">
        <v>385</v>
      </c>
      <c r="C21" s="229"/>
      <c r="D21" s="32">
        <v>900</v>
      </c>
      <c r="E21" s="32">
        <v>588</v>
      </c>
      <c r="F21" s="32">
        <v>220</v>
      </c>
      <c r="G21" s="32">
        <v>0</v>
      </c>
      <c r="H21" s="32">
        <v>3</v>
      </c>
      <c r="I21" s="32">
        <v>85</v>
      </c>
      <c r="J21" s="32">
        <v>4</v>
      </c>
    </row>
    <row r="22" spans="2:10" ht="12" customHeight="1">
      <c r="B22" s="225" t="s">
        <v>348</v>
      </c>
      <c r="C22" s="230"/>
      <c r="D22" s="76">
        <v>801</v>
      </c>
      <c r="E22" s="33">
        <v>567</v>
      </c>
      <c r="F22" s="33">
        <v>135</v>
      </c>
      <c r="G22" s="33">
        <v>0</v>
      </c>
      <c r="H22" s="33">
        <v>0</v>
      </c>
      <c r="I22" s="33">
        <v>92</v>
      </c>
      <c r="J22" s="33">
        <v>7</v>
      </c>
    </row>
    <row r="23" spans="2:10" ht="12" customHeight="1">
      <c r="B23" s="274" t="s">
        <v>4</v>
      </c>
      <c r="C23" s="229"/>
      <c r="D23" s="32">
        <v>830</v>
      </c>
      <c r="E23" s="32">
        <v>646</v>
      </c>
      <c r="F23" s="32">
        <v>118</v>
      </c>
      <c r="G23" s="32">
        <v>0</v>
      </c>
      <c r="H23" s="32">
        <v>3</v>
      </c>
      <c r="I23" s="32">
        <v>48</v>
      </c>
      <c r="J23" s="32">
        <v>15</v>
      </c>
    </row>
    <row r="24" spans="2:10" ht="12" customHeight="1">
      <c r="B24" s="274" t="s">
        <v>5</v>
      </c>
      <c r="C24" s="229"/>
      <c r="D24" s="32">
        <v>76</v>
      </c>
      <c r="E24" s="32">
        <v>54</v>
      </c>
      <c r="F24" s="32">
        <v>6</v>
      </c>
      <c r="G24" s="32">
        <v>0</v>
      </c>
      <c r="H24" s="32">
        <v>0</v>
      </c>
      <c r="I24" s="32">
        <v>16</v>
      </c>
      <c r="J24" s="32">
        <v>0</v>
      </c>
    </row>
    <row r="25" spans="2:10" ht="12" customHeight="1">
      <c r="B25" s="274" t="s">
        <v>6</v>
      </c>
      <c r="C25" s="229"/>
      <c r="D25" s="32">
        <v>228</v>
      </c>
      <c r="E25" s="32">
        <v>140</v>
      </c>
      <c r="F25" s="32">
        <v>54</v>
      </c>
      <c r="G25" s="32">
        <v>0</v>
      </c>
      <c r="H25" s="32">
        <v>0</v>
      </c>
      <c r="I25" s="32">
        <v>33</v>
      </c>
      <c r="J25" s="32">
        <v>1</v>
      </c>
    </row>
    <row r="26" spans="2:10" ht="12" customHeight="1">
      <c r="B26" s="274" t="s">
        <v>7</v>
      </c>
      <c r="C26" s="229"/>
      <c r="D26" s="32">
        <v>322</v>
      </c>
      <c r="E26" s="32">
        <v>226</v>
      </c>
      <c r="F26" s="32">
        <v>68</v>
      </c>
      <c r="G26" s="32">
        <v>0</v>
      </c>
      <c r="H26" s="32">
        <v>12</v>
      </c>
      <c r="I26" s="32">
        <v>15</v>
      </c>
      <c r="J26" s="32">
        <v>1</v>
      </c>
    </row>
    <row r="27" spans="2:10" ht="12" customHeight="1">
      <c r="B27" s="274" t="s">
        <v>8</v>
      </c>
      <c r="C27" s="229"/>
      <c r="D27" s="32">
        <v>86</v>
      </c>
      <c r="E27" s="32">
        <v>61</v>
      </c>
      <c r="F27" s="32">
        <v>11</v>
      </c>
      <c r="G27" s="32">
        <v>0</v>
      </c>
      <c r="H27" s="32">
        <v>0</v>
      </c>
      <c r="I27" s="32">
        <v>12</v>
      </c>
      <c r="J27" s="32">
        <v>2</v>
      </c>
    </row>
    <row r="28" spans="2:10" ht="12" customHeight="1">
      <c r="B28" s="274" t="s">
        <v>9</v>
      </c>
      <c r="C28" s="229"/>
      <c r="D28" s="32">
        <v>93</v>
      </c>
      <c r="E28" s="32">
        <v>75</v>
      </c>
      <c r="F28" s="32">
        <v>12</v>
      </c>
      <c r="G28" s="32">
        <v>0</v>
      </c>
      <c r="H28" s="32">
        <v>0</v>
      </c>
      <c r="I28" s="32">
        <v>6</v>
      </c>
      <c r="J28" s="32">
        <v>0</v>
      </c>
    </row>
    <row r="29" spans="2:10" ht="12" customHeight="1">
      <c r="B29" s="274" t="s">
        <v>10</v>
      </c>
      <c r="C29" s="229"/>
      <c r="D29" s="32">
        <v>140</v>
      </c>
      <c r="E29" s="32">
        <v>77</v>
      </c>
      <c r="F29" s="32">
        <v>47</v>
      </c>
      <c r="G29" s="32">
        <v>1</v>
      </c>
      <c r="H29" s="32">
        <v>3</v>
      </c>
      <c r="I29" s="32">
        <v>9</v>
      </c>
      <c r="J29" s="32">
        <v>3</v>
      </c>
    </row>
    <row r="30" spans="2:10" ht="12" customHeight="1">
      <c r="B30" s="274" t="s">
        <v>11</v>
      </c>
      <c r="C30" s="229"/>
      <c r="D30" s="32">
        <v>509</v>
      </c>
      <c r="E30" s="32">
        <v>334</v>
      </c>
      <c r="F30" s="32">
        <v>123</v>
      </c>
      <c r="G30" s="32">
        <v>1</v>
      </c>
      <c r="H30" s="32">
        <v>2</v>
      </c>
      <c r="I30" s="32">
        <v>43</v>
      </c>
      <c r="J30" s="32">
        <v>6</v>
      </c>
    </row>
    <row r="31" spans="2:10" ht="12" customHeight="1">
      <c r="B31" s="274" t="s">
        <v>12</v>
      </c>
      <c r="C31" s="229"/>
      <c r="D31" s="32">
        <v>296</v>
      </c>
      <c r="E31" s="32">
        <v>207</v>
      </c>
      <c r="F31" s="32">
        <v>60</v>
      </c>
      <c r="G31" s="32">
        <v>0</v>
      </c>
      <c r="H31" s="32">
        <v>1</v>
      </c>
      <c r="I31" s="32">
        <v>27</v>
      </c>
      <c r="J31" s="32">
        <v>1</v>
      </c>
    </row>
    <row r="32" spans="2:10" ht="12" customHeight="1">
      <c r="B32" s="274" t="s">
        <v>13</v>
      </c>
      <c r="C32" s="229"/>
      <c r="D32" s="32">
        <v>353</v>
      </c>
      <c r="E32" s="32">
        <v>220</v>
      </c>
      <c r="F32" s="32">
        <v>69</v>
      </c>
      <c r="G32" s="32">
        <v>0</v>
      </c>
      <c r="H32" s="32">
        <v>1</v>
      </c>
      <c r="I32" s="32">
        <v>55</v>
      </c>
      <c r="J32" s="32">
        <v>8</v>
      </c>
    </row>
    <row r="33" spans="2:10" ht="12" customHeight="1">
      <c r="B33" s="274" t="s">
        <v>14</v>
      </c>
      <c r="C33" s="229"/>
      <c r="D33" s="32">
        <v>943</v>
      </c>
      <c r="E33" s="32">
        <v>541</v>
      </c>
      <c r="F33" s="32">
        <v>259</v>
      </c>
      <c r="G33" s="32">
        <v>2</v>
      </c>
      <c r="H33" s="32">
        <v>7</v>
      </c>
      <c r="I33" s="32">
        <v>121</v>
      </c>
      <c r="J33" s="32">
        <v>13</v>
      </c>
    </row>
    <row r="34" spans="2:10" ht="12" customHeight="1">
      <c r="B34" s="274" t="s">
        <v>15</v>
      </c>
      <c r="C34" s="229"/>
      <c r="D34" s="32">
        <v>841</v>
      </c>
      <c r="E34" s="32">
        <v>483</v>
      </c>
      <c r="F34" s="32">
        <v>243</v>
      </c>
      <c r="G34" s="32">
        <v>0</v>
      </c>
      <c r="H34" s="32">
        <v>4</v>
      </c>
      <c r="I34" s="32">
        <v>100</v>
      </c>
      <c r="J34" s="32">
        <v>11</v>
      </c>
    </row>
    <row r="35" spans="2:10" ht="12" customHeight="1">
      <c r="B35" s="274" t="s">
        <v>16</v>
      </c>
      <c r="C35" s="229"/>
      <c r="D35" s="32">
        <v>990</v>
      </c>
      <c r="E35" s="32">
        <v>605</v>
      </c>
      <c r="F35" s="32">
        <v>240</v>
      </c>
      <c r="G35" s="32">
        <v>0</v>
      </c>
      <c r="H35" s="32">
        <v>31</v>
      </c>
      <c r="I35" s="32">
        <v>109</v>
      </c>
      <c r="J35" s="32">
        <v>5</v>
      </c>
    </row>
    <row r="36" spans="2:10" ht="12" customHeight="1">
      <c r="B36" s="274" t="s">
        <v>17</v>
      </c>
      <c r="C36" s="229"/>
      <c r="D36" s="32">
        <v>921</v>
      </c>
      <c r="E36" s="32">
        <v>531</v>
      </c>
      <c r="F36" s="32">
        <v>251</v>
      </c>
      <c r="G36" s="32">
        <v>0</v>
      </c>
      <c r="H36" s="32">
        <v>19</v>
      </c>
      <c r="I36" s="32">
        <v>113</v>
      </c>
      <c r="J36" s="32">
        <v>7</v>
      </c>
    </row>
    <row r="37" spans="2:10" ht="12" customHeight="1">
      <c r="B37" s="274" t="s">
        <v>18</v>
      </c>
      <c r="C37" s="229"/>
      <c r="D37" s="32">
        <v>160</v>
      </c>
      <c r="E37" s="32">
        <v>120</v>
      </c>
      <c r="F37" s="32">
        <v>27</v>
      </c>
      <c r="G37" s="32">
        <v>0</v>
      </c>
      <c r="H37" s="32">
        <v>0</v>
      </c>
      <c r="I37" s="32">
        <v>11</v>
      </c>
      <c r="J37" s="32">
        <v>2</v>
      </c>
    </row>
    <row r="38" spans="2:10" ht="12" customHeight="1">
      <c r="B38" s="274" t="s">
        <v>19</v>
      </c>
      <c r="C38" s="229"/>
      <c r="D38" s="32">
        <v>94</v>
      </c>
      <c r="E38" s="32">
        <v>79</v>
      </c>
      <c r="F38" s="32">
        <v>9</v>
      </c>
      <c r="G38" s="32">
        <v>0</v>
      </c>
      <c r="H38" s="32">
        <v>0</v>
      </c>
      <c r="I38" s="32">
        <v>6</v>
      </c>
      <c r="J38" s="32">
        <v>0</v>
      </c>
    </row>
    <row r="39" spans="2:10" ht="12" customHeight="1">
      <c r="B39" s="274" t="s">
        <v>20</v>
      </c>
      <c r="C39" s="229"/>
      <c r="D39" s="32">
        <v>73</v>
      </c>
      <c r="E39" s="32">
        <v>65</v>
      </c>
      <c r="F39" s="32">
        <v>3</v>
      </c>
      <c r="G39" s="32">
        <v>0</v>
      </c>
      <c r="H39" s="32">
        <v>2</v>
      </c>
      <c r="I39" s="32">
        <v>3</v>
      </c>
      <c r="J39" s="32">
        <v>0</v>
      </c>
    </row>
    <row r="40" spans="2:10" ht="12" customHeight="1">
      <c r="B40" s="274" t="s">
        <v>21</v>
      </c>
      <c r="C40" s="229"/>
      <c r="D40" s="32">
        <v>85</v>
      </c>
      <c r="E40" s="32">
        <v>58</v>
      </c>
      <c r="F40" s="32">
        <v>14</v>
      </c>
      <c r="G40" s="32">
        <v>0</v>
      </c>
      <c r="H40" s="32">
        <v>0</v>
      </c>
      <c r="I40" s="32">
        <v>13</v>
      </c>
      <c r="J40" s="32">
        <v>0</v>
      </c>
    </row>
    <row r="41" spans="2:10" ht="12" customHeight="1">
      <c r="B41" s="274" t="s">
        <v>22</v>
      </c>
      <c r="C41" s="229"/>
      <c r="D41" s="32">
        <v>349</v>
      </c>
      <c r="E41" s="32">
        <v>258</v>
      </c>
      <c r="F41" s="32">
        <v>72</v>
      </c>
      <c r="G41" s="32">
        <v>1</v>
      </c>
      <c r="H41" s="32">
        <v>1</v>
      </c>
      <c r="I41" s="32">
        <v>14</v>
      </c>
      <c r="J41" s="32">
        <v>3</v>
      </c>
    </row>
    <row r="42" spans="2:10" ht="12" customHeight="1">
      <c r="B42" s="274" t="s">
        <v>23</v>
      </c>
      <c r="C42" s="229"/>
      <c r="D42" s="32">
        <v>200</v>
      </c>
      <c r="E42" s="32">
        <v>125</v>
      </c>
      <c r="F42" s="32">
        <v>46</v>
      </c>
      <c r="G42" s="32">
        <v>0</v>
      </c>
      <c r="H42" s="32">
        <v>0</v>
      </c>
      <c r="I42" s="32">
        <v>27</v>
      </c>
      <c r="J42" s="32">
        <v>2</v>
      </c>
    </row>
    <row r="43" spans="2:10" ht="12" customHeight="1">
      <c r="B43" s="274" t="s">
        <v>24</v>
      </c>
      <c r="C43" s="229"/>
      <c r="D43" s="32">
        <v>268</v>
      </c>
      <c r="E43" s="32">
        <v>158</v>
      </c>
      <c r="F43" s="32">
        <v>72</v>
      </c>
      <c r="G43" s="32">
        <v>0</v>
      </c>
      <c r="H43" s="32">
        <v>2</v>
      </c>
      <c r="I43" s="32">
        <v>32</v>
      </c>
      <c r="J43" s="32">
        <v>4</v>
      </c>
    </row>
    <row r="44" spans="2:10" ht="12" customHeight="1">
      <c r="B44" s="274" t="s">
        <v>25</v>
      </c>
      <c r="C44" s="229"/>
      <c r="D44" s="32">
        <v>408</v>
      </c>
      <c r="E44" s="32">
        <v>247</v>
      </c>
      <c r="F44" s="32">
        <v>109</v>
      </c>
      <c r="G44" s="32">
        <v>0</v>
      </c>
      <c r="H44" s="32">
        <v>2</v>
      </c>
      <c r="I44" s="32">
        <v>42</v>
      </c>
      <c r="J44" s="32">
        <v>8</v>
      </c>
    </row>
    <row r="45" spans="2:10" ht="12" customHeight="1">
      <c r="B45" s="274" t="s">
        <v>26</v>
      </c>
      <c r="C45" s="229"/>
      <c r="D45" s="32">
        <v>744</v>
      </c>
      <c r="E45" s="32">
        <v>476</v>
      </c>
      <c r="F45" s="32">
        <v>191</v>
      </c>
      <c r="G45" s="32">
        <v>0</v>
      </c>
      <c r="H45" s="32">
        <v>3</v>
      </c>
      <c r="I45" s="32">
        <v>69</v>
      </c>
      <c r="J45" s="32">
        <v>5</v>
      </c>
    </row>
    <row r="46" spans="2:10" ht="12" customHeight="1">
      <c r="B46" s="274" t="s">
        <v>27</v>
      </c>
      <c r="C46" s="229"/>
      <c r="D46" s="32">
        <v>289</v>
      </c>
      <c r="E46" s="32">
        <v>203</v>
      </c>
      <c r="F46" s="32">
        <v>66</v>
      </c>
      <c r="G46" s="32">
        <v>1</v>
      </c>
      <c r="H46" s="32">
        <v>0</v>
      </c>
      <c r="I46" s="32">
        <v>18</v>
      </c>
      <c r="J46" s="32">
        <v>1</v>
      </c>
    </row>
    <row r="47" spans="2:10" ht="12" customHeight="1">
      <c r="B47" s="274" t="s">
        <v>28</v>
      </c>
      <c r="C47" s="229"/>
      <c r="D47" s="32">
        <v>228</v>
      </c>
      <c r="E47" s="32">
        <v>141</v>
      </c>
      <c r="F47" s="32">
        <v>67</v>
      </c>
      <c r="G47" s="32">
        <v>0</v>
      </c>
      <c r="H47" s="32">
        <v>0</v>
      </c>
      <c r="I47" s="32">
        <v>19</v>
      </c>
      <c r="J47" s="32">
        <v>1</v>
      </c>
    </row>
    <row r="48" spans="2:10" ht="12" customHeight="1">
      <c r="B48" s="274" t="s">
        <v>29</v>
      </c>
      <c r="C48" s="229"/>
      <c r="D48" s="32">
        <v>192</v>
      </c>
      <c r="E48" s="32">
        <v>119</v>
      </c>
      <c r="F48" s="32">
        <v>45</v>
      </c>
      <c r="G48" s="32">
        <v>0</v>
      </c>
      <c r="H48" s="32">
        <v>3</v>
      </c>
      <c r="I48" s="32">
        <v>21</v>
      </c>
      <c r="J48" s="32">
        <v>4</v>
      </c>
    </row>
    <row r="49" spans="2:10" ht="12" customHeight="1">
      <c r="B49" s="274" t="s">
        <v>30</v>
      </c>
      <c r="C49" s="229"/>
      <c r="D49" s="32">
        <v>816</v>
      </c>
      <c r="E49" s="32">
        <v>495</v>
      </c>
      <c r="F49" s="32">
        <v>198</v>
      </c>
      <c r="G49" s="32">
        <v>0</v>
      </c>
      <c r="H49" s="32">
        <v>9</v>
      </c>
      <c r="I49" s="32">
        <v>107</v>
      </c>
      <c r="J49" s="32">
        <v>7</v>
      </c>
    </row>
    <row r="50" spans="2:10" ht="12" customHeight="1">
      <c r="B50" s="274" t="s">
        <v>31</v>
      </c>
      <c r="C50" s="229"/>
      <c r="D50" s="32">
        <v>874</v>
      </c>
      <c r="E50" s="32">
        <v>530</v>
      </c>
      <c r="F50" s="32">
        <v>224</v>
      </c>
      <c r="G50" s="32">
        <v>3</v>
      </c>
      <c r="H50" s="32">
        <v>10</v>
      </c>
      <c r="I50" s="32">
        <v>94</v>
      </c>
      <c r="J50" s="32">
        <v>13</v>
      </c>
    </row>
    <row r="51" spans="2:10" ht="12" customHeight="1">
      <c r="B51" s="274" t="s">
        <v>32</v>
      </c>
      <c r="C51" s="229"/>
      <c r="D51" s="32">
        <v>169</v>
      </c>
      <c r="E51" s="32">
        <v>108</v>
      </c>
      <c r="F51" s="32">
        <v>33</v>
      </c>
      <c r="G51" s="32">
        <v>0</v>
      </c>
      <c r="H51" s="32">
        <v>0</v>
      </c>
      <c r="I51" s="32">
        <v>26</v>
      </c>
      <c r="J51" s="32">
        <v>2</v>
      </c>
    </row>
    <row r="52" spans="2:10" ht="12" customHeight="1">
      <c r="B52" s="274" t="s">
        <v>33</v>
      </c>
      <c r="C52" s="229"/>
      <c r="D52" s="32">
        <v>136</v>
      </c>
      <c r="E52" s="32">
        <v>101</v>
      </c>
      <c r="F52" s="32">
        <v>28</v>
      </c>
      <c r="G52" s="32">
        <v>0</v>
      </c>
      <c r="H52" s="32">
        <v>0</v>
      </c>
      <c r="I52" s="32">
        <v>6</v>
      </c>
      <c r="J52" s="32">
        <v>1</v>
      </c>
    </row>
    <row r="53" spans="2:10" ht="12" customHeight="1">
      <c r="B53" s="274" t="s">
        <v>34</v>
      </c>
      <c r="C53" s="229"/>
      <c r="D53" s="32">
        <v>37</v>
      </c>
      <c r="E53" s="32">
        <v>30</v>
      </c>
      <c r="F53" s="32">
        <v>4</v>
      </c>
      <c r="G53" s="32">
        <v>0</v>
      </c>
      <c r="H53" s="32">
        <v>0</v>
      </c>
      <c r="I53" s="32">
        <v>3</v>
      </c>
      <c r="J53" s="32">
        <v>0</v>
      </c>
    </row>
    <row r="54" spans="2:10" ht="12" customHeight="1">
      <c r="B54" s="274" t="s">
        <v>35</v>
      </c>
      <c r="C54" s="229"/>
      <c r="D54" s="32">
        <v>47</v>
      </c>
      <c r="E54" s="32">
        <v>35</v>
      </c>
      <c r="F54" s="32">
        <v>6</v>
      </c>
      <c r="G54" s="32">
        <v>0</v>
      </c>
      <c r="H54" s="32">
        <v>0</v>
      </c>
      <c r="I54" s="32">
        <v>5</v>
      </c>
      <c r="J54" s="32">
        <v>1</v>
      </c>
    </row>
    <row r="55" spans="2:10" ht="12" customHeight="1">
      <c r="B55" s="274" t="s">
        <v>36</v>
      </c>
      <c r="C55" s="229"/>
      <c r="D55" s="32">
        <v>372</v>
      </c>
      <c r="E55" s="32">
        <v>246</v>
      </c>
      <c r="F55" s="32">
        <v>102</v>
      </c>
      <c r="G55" s="32">
        <v>0</v>
      </c>
      <c r="H55" s="32">
        <v>0</v>
      </c>
      <c r="I55" s="32">
        <v>24</v>
      </c>
      <c r="J55" s="32">
        <v>0</v>
      </c>
    </row>
    <row r="56" spans="2:10" ht="12" customHeight="1">
      <c r="B56" s="274" t="s">
        <v>37</v>
      </c>
      <c r="C56" s="229"/>
      <c r="D56" s="32">
        <v>484</v>
      </c>
      <c r="E56" s="32">
        <v>327</v>
      </c>
      <c r="F56" s="32">
        <v>117</v>
      </c>
      <c r="G56" s="32">
        <v>0</v>
      </c>
      <c r="H56" s="32">
        <v>5</v>
      </c>
      <c r="I56" s="32">
        <v>30</v>
      </c>
      <c r="J56" s="32">
        <v>5</v>
      </c>
    </row>
    <row r="57" spans="2:10" ht="12" customHeight="1">
      <c r="B57" s="274" t="s">
        <v>38</v>
      </c>
      <c r="C57" s="229"/>
      <c r="D57" s="32">
        <v>204</v>
      </c>
      <c r="E57" s="32">
        <v>138</v>
      </c>
      <c r="F57" s="32">
        <v>52</v>
      </c>
      <c r="G57" s="32">
        <v>0</v>
      </c>
      <c r="H57" s="32">
        <v>0</v>
      </c>
      <c r="I57" s="32">
        <v>10</v>
      </c>
      <c r="J57" s="32">
        <v>4</v>
      </c>
    </row>
    <row r="58" spans="2:10" ht="12" customHeight="1">
      <c r="B58" s="274" t="s">
        <v>39</v>
      </c>
      <c r="C58" s="229"/>
      <c r="D58" s="32">
        <v>63</v>
      </c>
      <c r="E58" s="32">
        <v>56</v>
      </c>
      <c r="F58" s="32">
        <v>2</v>
      </c>
      <c r="G58" s="32">
        <v>0</v>
      </c>
      <c r="H58" s="32">
        <v>0</v>
      </c>
      <c r="I58" s="32">
        <v>3</v>
      </c>
      <c r="J58" s="32">
        <v>2</v>
      </c>
    </row>
    <row r="59" spans="2:10" ht="12" customHeight="1">
      <c r="B59" s="274" t="s">
        <v>40</v>
      </c>
      <c r="C59" s="229"/>
      <c r="D59" s="32">
        <v>116</v>
      </c>
      <c r="E59" s="32">
        <v>96</v>
      </c>
      <c r="F59" s="32">
        <v>9</v>
      </c>
      <c r="G59" s="32">
        <v>1</v>
      </c>
      <c r="H59" s="32">
        <v>1</v>
      </c>
      <c r="I59" s="32">
        <v>9</v>
      </c>
      <c r="J59" s="32">
        <v>0</v>
      </c>
    </row>
    <row r="60" spans="2:10" ht="12" customHeight="1">
      <c r="B60" s="274" t="s">
        <v>41</v>
      </c>
      <c r="C60" s="229"/>
      <c r="D60" s="32">
        <v>106</v>
      </c>
      <c r="E60" s="32">
        <v>71</v>
      </c>
      <c r="F60" s="32">
        <v>24</v>
      </c>
      <c r="G60" s="32">
        <v>0</v>
      </c>
      <c r="H60" s="32">
        <v>5</v>
      </c>
      <c r="I60" s="32">
        <v>3</v>
      </c>
      <c r="J60" s="32">
        <v>3</v>
      </c>
    </row>
    <row r="61" spans="2:10" ht="12" customHeight="1">
      <c r="B61" s="274" t="s">
        <v>42</v>
      </c>
      <c r="C61" s="229"/>
      <c r="D61" s="32">
        <v>148</v>
      </c>
      <c r="E61" s="32">
        <v>106</v>
      </c>
      <c r="F61" s="32">
        <v>28</v>
      </c>
      <c r="G61" s="32">
        <v>0</v>
      </c>
      <c r="H61" s="32">
        <v>2</v>
      </c>
      <c r="I61" s="32">
        <v>12</v>
      </c>
      <c r="J61" s="32">
        <v>0</v>
      </c>
    </row>
    <row r="62" spans="2:10" ht="12" customHeight="1">
      <c r="B62" s="274" t="s">
        <v>43</v>
      </c>
      <c r="C62" s="229"/>
      <c r="D62" s="32">
        <v>687</v>
      </c>
      <c r="E62" s="32">
        <v>462</v>
      </c>
      <c r="F62" s="32">
        <v>158</v>
      </c>
      <c r="G62" s="32">
        <v>0</v>
      </c>
      <c r="H62" s="32">
        <v>2</v>
      </c>
      <c r="I62" s="32">
        <v>62</v>
      </c>
      <c r="J62" s="32">
        <v>3</v>
      </c>
    </row>
    <row r="63" spans="2:10" ht="12" customHeight="1">
      <c r="B63" s="274" t="s">
        <v>44</v>
      </c>
      <c r="C63" s="229"/>
      <c r="D63" s="32">
        <v>122</v>
      </c>
      <c r="E63" s="32">
        <v>72</v>
      </c>
      <c r="F63" s="32">
        <v>38</v>
      </c>
      <c r="G63" s="32">
        <v>0</v>
      </c>
      <c r="H63" s="32">
        <v>1</v>
      </c>
      <c r="I63" s="32">
        <v>10</v>
      </c>
      <c r="J63" s="32">
        <v>1</v>
      </c>
    </row>
    <row r="64" spans="2:10" ht="12" customHeight="1">
      <c r="B64" s="274" t="s">
        <v>45</v>
      </c>
      <c r="C64" s="229"/>
      <c r="D64" s="32">
        <v>91</v>
      </c>
      <c r="E64" s="32">
        <v>54</v>
      </c>
      <c r="F64" s="32">
        <v>24</v>
      </c>
      <c r="G64" s="32">
        <v>0</v>
      </c>
      <c r="H64" s="32">
        <v>0</v>
      </c>
      <c r="I64" s="32">
        <v>13</v>
      </c>
      <c r="J64" s="32">
        <v>0</v>
      </c>
    </row>
    <row r="65" spans="2:10" ht="12" customHeight="1">
      <c r="B65" s="274" t="s">
        <v>46</v>
      </c>
      <c r="C65" s="229"/>
      <c r="D65" s="32">
        <v>180</v>
      </c>
      <c r="E65" s="32">
        <v>119</v>
      </c>
      <c r="F65" s="32">
        <v>38</v>
      </c>
      <c r="G65" s="32">
        <v>0</v>
      </c>
      <c r="H65" s="32">
        <v>0</v>
      </c>
      <c r="I65" s="32">
        <v>23</v>
      </c>
      <c r="J65" s="32">
        <v>0</v>
      </c>
    </row>
    <row r="66" spans="2:10" ht="12" customHeight="1">
      <c r="B66" s="274" t="s">
        <v>47</v>
      </c>
      <c r="C66" s="229"/>
      <c r="D66" s="32">
        <v>204</v>
      </c>
      <c r="E66" s="32">
        <v>140</v>
      </c>
      <c r="F66" s="32">
        <v>47</v>
      </c>
      <c r="G66" s="32">
        <v>0</v>
      </c>
      <c r="H66" s="32">
        <v>0</v>
      </c>
      <c r="I66" s="32">
        <v>14</v>
      </c>
      <c r="J66" s="32">
        <v>3</v>
      </c>
    </row>
    <row r="67" spans="2:10" ht="12">
      <c r="B67" s="274" t="s">
        <v>48</v>
      </c>
      <c r="C67" s="229"/>
      <c r="D67" s="32">
        <v>76</v>
      </c>
      <c r="E67" s="32">
        <v>58</v>
      </c>
      <c r="F67" s="32">
        <v>11</v>
      </c>
      <c r="G67" s="32">
        <v>0</v>
      </c>
      <c r="H67" s="32">
        <v>0</v>
      </c>
      <c r="I67" s="32">
        <v>6</v>
      </c>
      <c r="J67" s="32">
        <v>1</v>
      </c>
    </row>
    <row r="68" spans="2:10" ht="12">
      <c r="B68" s="274" t="s">
        <v>49</v>
      </c>
      <c r="C68" s="229"/>
      <c r="D68" s="32">
        <v>278</v>
      </c>
      <c r="E68" s="32">
        <v>200</v>
      </c>
      <c r="F68" s="32">
        <v>35</v>
      </c>
      <c r="G68" s="32">
        <v>0</v>
      </c>
      <c r="H68" s="32">
        <v>0</v>
      </c>
      <c r="I68" s="32">
        <v>40</v>
      </c>
      <c r="J68" s="32">
        <v>3</v>
      </c>
    </row>
    <row r="69" spans="2:10" s="68" customFormat="1" ht="12">
      <c r="B69" s="225" t="s">
        <v>329</v>
      </c>
      <c r="C69" s="230"/>
      <c r="D69" s="76">
        <v>63</v>
      </c>
      <c r="E69" s="33">
        <v>50</v>
      </c>
      <c r="F69" s="33">
        <v>4</v>
      </c>
      <c r="G69" s="33">
        <v>0</v>
      </c>
      <c r="H69" s="33">
        <v>0</v>
      </c>
      <c r="I69" s="33">
        <v>9</v>
      </c>
      <c r="J69" s="33">
        <v>0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70">
    <mergeCell ref="I3:I5"/>
    <mergeCell ref="E3:E5"/>
    <mergeCell ref="F3:F5"/>
    <mergeCell ref="G3:G5"/>
    <mergeCell ref="H3:H5"/>
    <mergeCell ref="B66:C66"/>
    <mergeCell ref="B53:C53"/>
    <mergeCell ref="B60:C60"/>
    <mergeCell ref="B61:C61"/>
    <mergeCell ref="B54:C54"/>
    <mergeCell ref="B67:C67"/>
    <mergeCell ref="B69:C69"/>
    <mergeCell ref="D3:D5"/>
    <mergeCell ref="B62:C62"/>
    <mergeCell ref="B63:C63"/>
    <mergeCell ref="B64:C64"/>
    <mergeCell ref="B65:C65"/>
    <mergeCell ref="B58:C58"/>
    <mergeCell ref="B59:C59"/>
    <mergeCell ref="B52:C52"/>
    <mergeCell ref="B55:C55"/>
    <mergeCell ref="B56:C56"/>
    <mergeCell ref="B57:C57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15:C15"/>
    <mergeCell ref="B20:C20"/>
    <mergeCell ref="B21:C21"/>
    <mergeCell ref="B22:C22"/>
    <mergeCell ref="B23:C23"/>
    <mergeCell ref="B16:C16"/>
    <mergeCell ref="B17:C17"/>
    <mergeCell ref="B18:C18"/>
    <mergeCell ref="B19:C19"/>
    <mergeCell ref="J3:J5"/>
    <mergeCell ref="B68:C68"/>
    <mergeCell ref="B3:C3"/>
    <mergeCell ref="B4:C5"/>
    <mergeCell ref="B6:C6"/>
    <mergeCell ref="B7:C7"/>
    <mergeCell ref="B11:C11"/>
    <mergeCell ref="B12:C12"/>
    <mergeCell ref="B13:C13"/>
    <mergeCell ref="B14:C1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43">
      <selection activeCell="E3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6" width="7.57421875" style="0" customWidth="1"/>
    <col min="37" max="37" width="7.8515625" style="0" customWidth="1"/>
    <col min="38" max="39" width="8.140625" style="0" customWidth="1"/>
    <col min="40" max="40" width="10.57421875" style="0" customWidth="1"/>
  </cols>
  <sheetData>
    <row r="1" spans="2:37" ht="17.25">
      <c r="B1" s="14" t="s">
        <v>244</v>
      </c>
      <c r="D1" s="14" t="s">
        <v>185</v>
      </c>
      <c r="P1" s="14" t="s">
        <v>187</v>
      </c>
      <c r="AC1" s="14" t="s">
        <v>187</v>
      </c>
      <c r="AK1" s="14"/>
    </row>
    <row r="2" spans="1:3" ht="17.25">
      <c r="A2" s="14"/>
      <c r="C2" s="5"/>
    </row>
    <row r="3" spans="2:40" ht="24" customHeight="1">
      <c r="B3" s="284" t="s">
        <v>306</v>
      </c>
      <c r="C3" s="281"/>
      <c r="D3" s="277" t="s">
        <v>0</v>
      </c>
      <c r="E3" s="277" t="s">
        <v>102</v>
      </c>
      <c r="F3" s="79"/>
      <c r="G3" s="81">
        <v>100</v>
      </c>
      <c r="H3" s="81">
        <v>200</v>
      </c>
      <c r="I3" s="81">
        <v>300</v>
      </c>
      <c r="J3" s="81">
        <v>400</v>
      </c>
      <c r="K3" s="81">
        <v>500</v>
      </c>
      <c r="L3" s="81">
        <v>600</v>
      </c>
      <c r="M3" s="81">
        <v>700</v>
      </c>
      <c r="N3" s="81">
        <v>800</v>
      </c>
      <c r="O3" s="81">
        <v>900</v>
      </c>
      <c r="P3" s="81">
        <v>1000</v>
      </c>
      <c r="Q3" s="81">
        <v>1100</v>
      </c>
      <c r="R3" s="81">
        <v>1200</v>
      </c>
      <c r="S3" s="81">
        <v>1300</v>
      </c>
      <c r="T3" s="81">
        <v>1400</v>
      </c>
      <c r="U3" s="81">
        <v>1500</v>
      </c>
      <c r="V3" s="81">
        <v>1600</v>
      </c>
      <c r="W3" s="81">
        <v>1700</v>
      </c>
      <c r="X3" s="81">
        <v>1800</v>
      </c>
      <c r="Y3" s="81">
        <v>1900</v>
      </c>
      <c r="Z3" s="81">
        <v>2000</v>
      </c>
      <c r="AA3" s="81">
        <v>2100</v>
      </c>
      <c r="AB3" s="81">
        <v>2200</v>
      </c>
      <c r="AC3" s="81">
        <v>2300</v>
      </c>
      <c r="AD3" s="81">
        <v>2400</v>
      </c>
      <c r="AE3" s="81">
        <v>2500</v>
      </c>
      <c r="AF3" s="81">
        <v>2600</v>
      </c>
      <c r="AG3" s="81">
        <v>2700</v>
      </c>
      <c r="AH3" s="81">
        <v>2800</v>
      </c>
      <c r="AI3" s="81">
        <v>2900</v>
      </c>
      <c r="AJ3" s="85" t="s">
        <v>112</v>
      </c>
      <c r="AK3" s="277" t="s">
        <v>50</v>
      </c>
      <c r="AL3" s="285" t="s">
        <v>109</v>
      </c>
      <c r="AM3" s="285"/>
      <c r="AN3" s="280" t="s">
        <v>108</v>
      </c>
    </row>
    <row r="4" spans="2:40" s="15" customFormat="1" ht="13.5" customHeight="1">
      <c r="B4" s="295" t="s">
        <v>350</v>
      </c>
      <c r="C4" s="296"/>
      <c r="D4" s="278"/>
      <c r="E4" s="278"/>
      <c r="F4" s="36" t="s">
        <v>92</v>
      </c>
      <c r="G4" s="64" t="s">
        <v>92</v>
      </c>
      <c r="H4" s="64" t="s">
        <v>92</v>
      </c>
      <c r="I4" s="64" t="s">
        <v>92</v>
      </c>
      <c r="J4" s="65" t="s">
        <v>92</v>
      </c>
      <c r="K4" s="64" t="s">
        <v>92</v>
      </c>
      <c r="L4" s="64" t="s">
        <v>92</v>
      </c>
      <c r="M4" s="64" t="s">
        <v>92</v>
      </c>
      <c r="N4" s="64" t="s">
        <v>92</v>
      </c>
      <c r="O4" s="64" t="s">
        <v>92</v>
      </c>
      <c r="P4" s="63" t="s">
        <v>92</v>
      </c>
      <c r="Q4" s="63" t="s">
        <v>92</v>
      </c>
      <c r="R4" s="63" t="s">
        <v>92</v>
      </c>
      <c r="S4" s="64" t="s">
        <v>92</v>
      </c>
      <c r="T4" s="64" t="s">
        <v>92</v>
      </c>
      <c r="U4" s="63" t="s">
        <v>92</v>
      </c>
      <c r="V4" s="64" t="s">
        <v>92</v>
      </c>
      <c r="W4" s="63" t="s">
        <v>92</v>
      </c>
      <c r="X4" s="63" t="s">
        <v>92</v>
      </c>
      <c r="Y4" s="64" t="s">
        <v>92</v>
      </c>
      <c r="Z4" s="63" t="s">
        <v>92</v>
      </c>
      <c r="AA4" s="63" t="s">
        <v>92</v>
      </c>
      <c r="AB4" s="64" t="s">
        <v>92</v>
      </c>
      <c r="AC4" s="63" t="s">
        <v>92</v>
      </c>
      <c r="AD4" s="63" t="s">
        <v>92</v>
      </c>
      <c r="AE4" s="63" t="s">
        <v>92</v>
      </c>
      <c r="AF4" s="63" t="s">
        <v>92</v>
      </c>
      <c r="AG4" s="63" t="s">
        <v>92</v>
      </c>
      <c r="AH4" s="63" t="s">
        <v>92</v>
      </c>
      <c r="AI4" s="63" t="s">
        <v>92</v>
      </c>
      <c r="AJ4" s="64" t="s">
        <v>92</v>
      </c>
      <c r="AK4" s="278"/>
      <c r="AL4" s="285"/>
      <c r="AM4" s="285"/>
      <c r="AN4" s="278"/>
    </row>
    <row r="5" spans="2:40" ht="24" customHeight="1">
      <c r="B5" s="297"/>
      <c r="C5" s="291"/>
      <c r="D5" s="279"/>
      <c r="E5" s="279"/>
      <c r="F5" s="83" t="s">
        <v>292</v>
      </c>
      <c r="G5" s="82">
        <v>199</v>
      </c>
      <c r="H5" s="82">
        <v>299</v>
      </c>
      <c r="I5" s="82">
        <v>399</v>
      </c>
      <c r="J5" s="82">
        <v>499</v>
      </c>
      <c r="K5" s="82">
        <v>599</v>
      </c>
      <c r="L5" s="82">
        <v>699</v>
      </c>
      <c r="M5" s="82">
        <v>799</v>
      </c>
      <c r="N5" s="82">
        <v>899</v>
      </c>
      <c r="O5" s="82">
        <v>999</v>
      </c>
      <c r="P5" s="82">
        <v>1099</v>
      </c>
      <c r="Q5" s="82">
        <v>1199</v>
      </c>
      <c r="R5" s="82">
        <v>1299</v>
      </c>
      <c r="S5" s="82">
        <v>1399</v>
      </c>
      <c r="T5" s="82">
        <v>1499</v>
      </c>
      <c r="U5" s="82">
        <v>1599</v>
      </c>
      <c r="V5" s="82">
        <v>1699</v>
      </c>
      <c r="W5" s="82">
        <v>1799</v>
      </c>
      <c r="X5" s="82">
        <v>1899</v>
      </c>
      <c r="Y5" s="82">
        <v>1999</v>
      </c>
      <c r="Z5" s="82">
        <v>2099</v>
      </c>
      <c r="AA5" s="82">
        <v>2199</v>
      </c>
      <c r="AB5" s="82">
        <v>2299</v>
      </c>
      <c r="AC5" s="82">
        <v>2399</v>
      </c>
      <c r="AD5" s="82">
        <v>2499</v>
      </c>
      <c r="AE5" s="82">
        <v>2599</v>
      </c>
      <c r="AF5" s="82">
        <v>2699</v>
      </c>
      <c r="AG5" s="82">
        <v>2799</v>
      </c>
      <c r="AH5" s="82">
        <v>2899</v>
      </c>
      <c r="AI5" s="82">
        <v>2999</v>
      </c>
      <c r="AJ5" s="82"/>
      <c r="AK5" s="20" t="s">
        <v>99</v>
      </c>
      <c r="AL5" s="49" t="s">
        <v>110</v>
      </c>
      <c r="AM5" s="31" t="s">
        <v>111</v>
      </c>
      <c r="AN5" s="21" t="s">
        <v>99</v>
      </c>
    </row>
    <row r="6" spans="2:40" ht="12">
      <c r="B6" s="275" t="s">
        <v>1</v>
      </c>
      <c r="C6" s="276"/>
      <c r="D6" s="42">
        <v>14991</v>
      </c>
      <c r="E6" s="42">
        <v>1631</v>
      </c>
      <c r="F6" s="42">
        <v>2249</v>
      </c>
      <c r="G6" s="42">
        <v>804</v>
      </c>
      <c r="H6" s="42">
        <v>1692</v>
      </c>
      <c r="I6" s="42">
        <v>2543</v>
      </c>
      <c r="J6" s="42">
        <v>1591</v>
      </c>
      <c r="K6" s="42">
        <v>859</v>
      </c>
      <c r="L6" s="42">
        <v>572</v>
      </c>
      <c r="M6" s="42">
        <v>435</v>
      </c>
      <c r="N6" s="42">
        <v>373</v>
      </c>
      <c r="O6" s="42">
        <v>288</v>
      </c>
      <c r="P6" s="42">
        <v>252</v>
      </c>
      <c r="Q6" s="42">
        <v>210</v>
      </c>
      <c r="R6" s="42">
        <v>169</v>
      </c>
      <c r="S6" s="42">
        <v>159</v>
      </c>
      <c r="T6" s="42">
        <v>137</v>
      </c>
      <c r="U6" s="42">
        <v>121</v>
      </c>
      <c r="V6" s="42">
        <v>102</v>
      </c>
      <c r="W6" s="42">
        <v>90</v>
      </c>
      <c r="X6" s="42">
        <v>91</v>
      </c>
      <c r="Y6" s="42">
        <v>80</v>
      </c>
      <c r="Z6" s="42">
        <v>47</v>
      </c>
      <c r="AA6" s="42">
        <v>50</v>
      </c>
      <c r="AB6" s="42">
        <v>51</v>
      </c>
      <c r="AC6" s="42">
        <v>44</v>
      </c>
      <c r="AD6" s="42">
        <v>36</v>
      </c>
      <c r="AE6" s="42">
        <v>32</v>
      </c>
      <c r="AF6" s="42">
        <v>31</v>
      </c>
      <c r="AG6" s="42">
        <v>32</v>
      </c>
      <c r="AH6" s="42">
        <v>17</v>
      </c>
      <c r="AI6" s="42">
        <v>30</v>
      </c>
      <c r="AJ6" s="42">
        <v>173</v>
      </c>
      <c r="AK6" s="59">
        <v>337</v>
      </c>
      <c r="AL6" s="47">
        <v>498.5656060302848</v>
      </c>
      <c r="AM6" s="47">
        <v>559.4309131736527</v>
      </c>
      <c r="AN6" s="47">
        <v>652.2262685139917</v>
      </c>
    </row>
    <row r="7" spans="2:40" ht="12">
      <c r="B7" s="274" t="s">
        <v>2</v>
      </c>
      <c r="C7" s="229"/>
      <c r="D7" s="32">
        <v>7819</v>
      </c>
      <c r="E7" s="32">
        <v>951</v>
      </c>
      <c r="F7" s="32">
        <v>1186</v>
      </c>
      <c r="G7" s="32">
        <v>479</v>
      </c>
      <c r="H7" s="32">
        <v>540</v>
      </c>
      <c r="I7" s="32">
        <v>997</v>
      </c>
      <c r="J7" s="32">
        <v>824</v>
      </c>
      <c r="K7" s="32">
        <v>484</v>
      </c>
      <c r="L7" s="32">
        <v>332</v>
      </c>
      <c r="M7" s="32">
        <v>265</v>
      </c>
      <c r="N7" s="32">
        <v>243</v>
      </c>
      <c r="O7" s="32">
        <v>168</v>
      </c>
      <c r="P7" s="32">
        <v>162</v>
      </c>
      <c r="Q7" s="32">
        <v>113</v>
      </c>
      <c r="R7" s="32">
        <v>112</v>
      </c>
      <c r="S7" s="32">
        <v>100</v>
      </c>
      <c r="T7" s="32">
        <v>88</v>
      </c>
      <c r="U7" s="32">
        <v>87</v>
      </c>
      <c r="V7" s="32">
        <v>63</v>
      </c>
      <c r="W7" s="32">
        <v>60</v>
      </c>
      <c r="X7" s="32">
        <v>60</v>
      </c>
      <c r="Y7" s="32">
        <v>60</v>
      </c>
      <c r="Z7" s="32">
        <v>41</v>
      </c>
      <c r="AA7" s="32">
        <v>34</v>
      </c>
      <c r="AB7" s="32">
        <v>38</v>
      </c>
      <c r="AC7" s="32">
        <v>37</v>
      </c>
      <c r="AD7" s="32">
        <v>26</v>
      </c>
      <c r="AE7" s="32">
        <v>24</v>
      </c>
      <c r="AF7" s="32">
        <v>26</v>
      </c>
      <c r="AG7" s="32">
        <v>26</v>
      </c>
      <c r="AH7" s="32">
        <v>15</v>
      </c>
      <c r="AI7" s="32">
        <v>24</v>
      </c>
      <c r="AJ7" s="32">
        <v>154</v>
      </c>
      <c r="AK7" s="60">
        <v>373</v>
      </c>
      <c r="AL7" s="38">
        <v>584.9878501087096</v>
      </c>
      <c r="AM7" s="38">
        <v>665.990099009901</v>
      </c>
      <c r="AN7" s="38">
        <v>776.7481760785271</v>
      </c>
    </row>
    <row r="8" spans="2:40" ht="12">
      <c r="B8" s="99"/>
      <c r="C8" s="93" t="s">
        <v>136</v>
      </c>
      <c r="D8" s="32">
        <v>3695</v>
      </c>
      <c r="E8" s="32">
        <v>476</v>
      </c>
      <c r="F8" s="32">
        <v>544</v>
      </c>
      <c r="G8" s="32">
        <v>230</v>
      </c>
      <c r="H8" s="32">
        <v>214</v>
      </c>
      <c r="I8" s="32">
        <v>400</v>
      </c>
      <c r="J8" s="32">
        <v>355</v>
      </c>
      <c r="K8" s="32">
        <v>218</v>
      </c>
      <c r="L8" s="32">
        <v>178</v>
      </c>
      <c r="M8" s="32">
        <v>127</v>
      </c>
      <c r="N8" s="32">
        <v>125</v>
      </c>
      <c r="O8" s="32">
        <v>92</v>
      </c>
      <c r="P8" s="32">
        <v>81</v>
      </c>
      <c r="Q8" s="32">
        <v>48</v>
      </c>
      <c r="R8" s="32">
        <v>47</v>
      </c>
      <c r="S8" s="32">
        <v>51</v>
      </c>
      <c r="T8" s="32">
        <v>45</v>
      </c>
      <c r="U8" s="32">
        <v>48</v>
      </c>
      <c r="V8" s="32">
        <v>41</v>
      </c>
      <c r="W8" s="32">
        <v>29</v>
      </c>
      <c r="X8" s="32">
        <v>32</v>
      </c>
      <c r="Y8" s="32">
        <v>27</v>
      </c>
      <c r="Z8" s="32">
        <v>26</v>
      </c>
      <c r="AA8" s="32">
        <v>22</v>
      </c>
      <c r="AB8" s="32">
        <v>24</v>
      </c>
      <c r="AC8" s="32">
        <v>25</v>
      </c>
      <c r="AD8" s="32">
        <v>15</v>
      </c>
      <c r="AE8" s="32">
        <v>12</v>
      </c>
      <c r="AF8" s="32">
        <v>15</v>
      </c>
      <c r="AG8" s="32">
        <v>18</v>
      </c>
      <c r="AH8" s="32">
        <v>10</v>
      </c>
      <c r="AI8" s="32">
        <v>16</v>
      </c>
      <c r="AJ8" s="32">
        <v>104</v>
      </c>
      <c r="AK8" s="60">
        <v>392</v>
      </c>
      <c r="AL8" s="38">
        <v>655.3158322056834</v>
      </c>
      <c r="AM8" s="38">
        <v>752.2187014600808</v>
      </c>
      <c r="AN8" s="38">
        <v>887.7032385808208</v>
      </c>
    </row>
    <row r="9" spans="2:40" ht="12">
      <c r="B9" s="99"/>
      <c r="C9" s="93" t="s">
        <v>137</v>
      </c>
      <c r="D9" s="32">
        <v>2415</v>
      </c>
      <c r="E9" s="32">
        <v>298</v>
      </c>
      <c r="F9" s="32">
        <v>359</v>
      </c>
      <c r="G9" s="32">
        <v>139</v>
      </c>
      <c r="H9" s="32">
        <v>186</v>
      </c>
      <c r="I9" s="32">
        <v>347</v>
      </c>
      <c r="J9" s="32">
        <v>271</v>
      </c>
      <c r="K9" s="32">
        <v>155</v>
      </c>
      <c r="L9" s="32">
        <v>79</v>
      </c>
      <c r="M9" s="32">
        <v>77</v>
      </c>
      <c r="N9" s="32">
        <v>67</v>
      </c>
      <c r="O9" s="32">
        <v>50</v>
      </c>
      <c r="P9" s="32">
        <v>54</v>
      </c>
      <c r="Q9" s="32">
        <v>37</v>
      </c>
      <c r="R9" s="32">
        <v>32</v>
      </c>
      <c r="S9" s="32">
        <v>25</v>
      </c>
      <c r="T9" s="32">
        <v>34</v>
      </c>
      <c r="U9" s="32">
        <v>23</v>
      </c>
      <c r="V9" s="32">
        <v>14</v>
      </c>
      <c r="W9" s="32">
        <v>17</v>
      </c>
      <c r="X9" s="32">
        <v>15</v>
      </c>
      <c r="Y9" s="32">
        <v>25</v>
      </c>
      <c r="Z9" s="32">
        <v>8</v>
      </c>
      <c r="AA9" s="32">
        <v>12</v>
      </c>
      <c r="AB9" s="32">
        <v>12</v>
      </c>
      <c r="AC9" s="32">
        <v>7</v>
      </c>
      <c r="AD9" s="32">
        <v>10</v>
      </c>
      <c r="AE9" s="32">
        <v>10</v>
      </c>
      <c r="AF9" s="32">
        <v>8</v>
      </c>
      <c r="AG9" s="32">
        <v>5</v>
      </c>
      <c r="AH9" s="32">
        <v>4</v>
      </c>
      <c r="AI9" s="32">
        <v>6</v>
      </c>
      <c r="AJ9" s="32">
        <v>29</v>
      </c>
      <c r="AK9" s="60">
        <v>367</v>
      </c>
      <c r="AL9" s="38">
        <v>541.8766045548655</v>
      </c>
      <c r="AM9" s="38">
        <v>618.153991497402</v>
      </c>
      <c r="AN9" s="38">
        <v>684.5417981685804</v>
      </c>
    </row>
    <row r="10" spans="2:40" ht="12">
      <c r="B10" s="99"/>
      <c r="C10" s="93" t="s">
        <v>138</v>
      </c>
      <c r="D10" s="32">
        <v>1709</v>
      </c>
      <c r="E10" s="32">
        <v>177</v>
      </c>
      <c r="F10" s="32">
        <v>283</v>
      </c>
      <c r="G10" s="32">
        <v>110</v>
      </c>
      <c r="H10" s="32">
        <v>140</v>
      </c>
      <c r="I10" s="32">
        <v>250</v>
      </c>
      <c r="J10" s="32">
        <v>198</v>
      </c>
      <c r="K10" s="32">
        <v>111</v>
      </c>
      <c r="L10" s="32">
        <v>75</v>
      </c>
      <c r="M10" s="32">
        <v>61</v>
      </c>
      <c r="N10" s="32">
        <v>51</v>
      </c>
      <c r="O10" s="32">
        <v>26</v>
      </c>
      <c r="P10" s="32">
        <v>27</v>
      </c>
      <c r="Q10" s="32">
        <v>28</v>
      </c>
      <c r="R10" s="32">
        <v>33</v>
      </c>
      <c r="S10" s="32">
        <v>24</v>
      </c>
      <c r="T10" s="32">
        <v>9</v>
      </c>
      <c r="U10" s="32">
        <v>16</v>
      </c>
      <c r="V10" s="32">
        <v>8</v>
      </c>
      <c r="W10" s="32">
        <v>14</v>
      </c>
      <c r="X10" s="32">
        <v>13</v>
      </c>
      <c r="Y10" s="32">
        <v>8</v>
      </c>
      <c r="Z10" s="32">
        <v>7</v>
      </c>
      <c r="AA10" s="32">
        <v>0</v>
      </c>
      <c r="AB10" s="32">
        <v>2</v>
      </c>
      <c r="AC10" s="32">
        <v>5</v>
      </c>
      <c r="AD10" s="32">
        <v>1</v>
      </c>
      <c r="AE10" s="32">
        <v>2</v>
      </c>
      <c r="AF10" s="32">
        <v>3</v>
      </c>
      <c r="AG10" s="32">
        <v>3</v>
      </c>
      <c r="AH10" s="32">
        <v>1</v>
      </c>
      <c r="AI10" s="32">
        <v>2</v>
      </c>
      <c r="AJ10" s="32">
        <v>21</v>
      </c>
      <c r="AK10" s="60">
        <v>350</v>
      </c>
      <c r="AL10" s="38">
        <v>493.85371562317147</v>
      </c>
      <c r="AM10" s="38">
        <v>550.911227154047</v>
      </c>
      <c r="AN10" s="38">
        <v>608.3792314877396</v>
      </c>
    </row>
    <row r="11" spans="2:40" ht="12">
      <c r="B11" s="273" t="s">
        <v>3</v>
      </c>
      <c r="C11" s="230"/>
      <c r="D11" s="33">
        <v>7172</v>
      </c>
      <c r="E11" s="33">
        <v>680</v>
      </c>
      <c r="F11" s="33">
        <v>1063</v>
      </c>
      <c r="G11" s="33">
        <v>325</v>
      </c>
      <c r="H11" s="33">
        <v>1152</v>
      </c>
      <c r="I11" s="33">
        <v>1546</v>
      </c>
      <c r="J11" s="33">
        <v>767</v>
      </c>
      <c r="K11" s="33">
        <v>375</v>
      </c>
      <c r="L11" s="33">
        <v>240</v>
      </c>
      <c r="M11" s="33">
        <v>170</v>
      </c>
      <c r="N11" s="33">
        <v>130</v>
      </c>
      <c r="O11" s="33">
        <v>120</v>
      </c>
      <c r="P11" s="33">
        <v>90</v>
      </c>
      <c r="Q11" s="33">
        <v>97</v>
      </c>
      <c r="R11" s="33">
        <v>57</v>
      </c>
      <c r="S11" s="33">
        <v>59</v>
      </c>
      <c r="T11" s="33">
        <v>49</v>
      </c>
      <c r="U11" s="33">
        <v>34</v>
      </c>
      <c r="V11" s="33">
        <v>39</v>
      </c>
      <c r="W11" s="33">
        <v>30</v>
      </c>
      <c r="X11" s="33">
        <v>31</v>
      </c>
      <c r="Y11" s="33">
        <v>20</v>
      </c>
      <c r="Z11" s="33">
        <v>6</v>
      </c>
      <c r="AA11" s="33">
        <v>16</v>
      </c>
      <c r="AB11" s="33">
        <v>13</v>
      </c>
      <c r="AC11" s="33">
        <v>7</v>
      </c>
      <c r="AD11" s="33">
        <v>10</v>
      </c>
      <c r="AE11" s="33">
        <v>8</v>
      </c>
      <c r="AF11" s="33">
        <v>5</v>
      </c>
      <c r="AG11" s="33">
        <v>6</v>
      </c>
      <c r="AH11" s="33">
        <v>2</v>
      </c>
      <c r="AI11" s="33">
        <v>6</v>
      </c>
      <c r="AJ11" s="33">
        <v>19</v>
      </c>
      <c r="AK11" s="61">
        <v>315</v>
      </c>
      <c r="AL11" s="39">
        <v>404.3470440602342</v>
      </c>
      <c r="AM11" s="39">
        <v>446.70009242144175</v>
      </c>
      <c r="AN11" s="39">
        <v>460.9708567890205</v>
      </c>
    </row>
    <row r="12" spans="2:40" ht="12" customHeight="1">
      <c r="B12" s="223" t="s">
        <v>339</v>
      </c>
      <c r="C12" s="229"/>
      <c r="D12" s="32">
        <v>830</v>
      </c>
      <c r="E12" s="32">
        <v>63</v>
      </c>
      <c r="F12" s="32">
        <v>92</v>
      </c>
      <c r="G12" s="32">
        <v>26</v>
      </c>
      <c r="H12" s="32">
        <v>223</v>
      </c>
      <c r="I12" s="32">
        <v>222</v>
      </c>
      <c r="J12" s="32">
        <v>75</v>
      </c>
      <c r="K12" s="32">
        <v>41</v>
      </c>
      <c r="L12" s="32">
        <v>22</v>
      </c>
      <c r="M12" s="32">
        <v>11</v>
      </c>
      <c r="N12" s="32">
        <v>5</v>
      </c>
      <c r="O12" s="32">
        <v>8</v>
      </c>
      <c r="P12" s="32">
        <v>8</v>
      </c>
      <c r="Q12" s="32">
        <v>7</v>
      </c>
      <c r="R12" s="32">
        <v>3</v>
      </c>
      <c r="S12" s="32">
        <v>6</v>
      </c>
      <c r="T12" s="32">
        <v>3</v>
      </c>
      <c r="U12" s="32">
        <v>1</v>
      </c>
      <c r="V12" s="32">
        <v>2</v>
      </c>
      <c r="W12" s="32">
        <v>3</v>
      </c>
      <c r="X12" s="32">
        <v>3</v>
      </c>
      <c r="Y12" s="32">
        <v>1</v>
      </c>
      <c r="Z12" s="32">
        <v>1</v>
      </c>
      <c r="AA12" s="32">
        <v>1</v>
      </c>
      <c r="AB12" s="32">
        <v>0</v>
      </c>
      <c r="AC12" s="32">
        <v>0</v>
      </c>
      <c r="AD12" s="32">
        <v>0</v>
      </c>
      <c r="AE12" s="32">
        <v>1</v>
      </c>
      <c r="AF12" s="32">
        <v>1</v>
      </c>
      <c r="AG12" s="32">
        <v>0</v>
      </c>
      <c r="AH12" s="32">
        <v>0</v>
      </c>
      <c r="AI12" s="32">
        <v>0</v>
      </c>
      <c r="AJ12" s="32">
        <v>1</v>
      </c>
      <c r="AK12" s="60">
        <v>300</v>
      </c>
      <c r="AL12" s="38">
        <v>354.93373493975906</v>
      </c>
      <c r="AM12" s="38">
        <v>384.08735332464147</v>
      </c>
      <c r="AN12" s="38">
        <v>409.1477500773744</v>
      </c>
    </row>
    <row r="13" spans="2:40" ht="12" customHeight="1">
      <c r="B13" s="223" t="s">
        <v>340</v>
      </c>
      <c r="C13" s="229"/>
      <c r="D13" s="32">
        <v>945</v>
      </c>
      <c r="E13" s="32">
        <v>97</v>
      </c>
      <c r="F13" s="32">
        <v>150</v>
      </c>
      <c r="G13" s="32">
        <v>56</v>
      </c>
      <c r="H13" s="32">
        <v>138</v>
      </c>
      <c r="I13" s="32">
        <v>202</v>
      </c>
      <c r="J13" s="32">
        <v>89</v>
      </c>
      <c r="K13" s="32">
        <v>46</v>
      </c>
      <c r="L13" s="32">
        <v>28</v>
      </c>
      <c r="M13" s="32">
        <v>23</v>
      </c>
      <c r="N13" s="32">
        <v>14</v>
      </c>
      <c r="O13" s="32">
        <v>19</v>
      </c>
      <c r="P13" s="32">
        <v>12</v>
      </c>
      <c r="Q13" s="32">
        <v>13</v>
      </c>
      <c r="R13" s="32">
        <v>9</v>
      </c>
      <c r="S13" s="32">
        <v>10</v>
      </c>
      <c r="T13" s="32">
        <v>6</v>
      </c>
      <c r="U13" s="32">
        <v>5</v>
      </c>
      <c r="V13" s="32">
        <v>7</v>
      </c>
      <c r="W13" s="32">
        <v>2</v>
      </c>
      <c r="X13" s="32">
        <v>2</v>
      </c>
      <c r="Y13" s="32">
        <v>4</v>
      </c>
      <c r="Z13" s="32">
        <v>1</v>
      </c>
      <c r="AA13" s="32">
        <v>2</v>
      </c>
      <c r="AB13" s="32">
        <v>0</v>
      </c>
      <c r="AC13" s="32">
        <v>1</v>
      </c>
      <c r="AD13" s="32">
        <v>1</v>
      </c>
      <c r="AE13" s="32">
        <v>0</v>
      </c>
      <c r="AF13" s="32">
        <v>0</v>
      </c>
      <c r="AG13" s="32">
        <v>3</v>
      </c>
      <c r="AH13" s="32">
        <v>0</v>
      </c>
      <c r="AI13" s="32">
        <v>3</v>
      </c>
      <c r="AJ13" s="32">
        <v>2</v>
      </c>
      <c r="AK13" s="60">
        <v>303</v>
      </c>
      <c r="AL13" s="38">
        <v>397.96084656084656</v>
      </c>
      <c r="AM13" s="38">
        <v>443.4823113207547</v>
      </c>
      <c r="AN13" s="38">
        <v>463.10702878683543</v>
      </c>
    </row>
    <row r="14" spans="2:40" ht="12" customHeight="1">
      <c r="B14" s="223" t="s">
        <v>341</v>
      </c>
      <c r="C14" s="229"/>
      <c r="D14" s="32">
        <v>1009</v>
      </c>
      <c r="E14" s="32">
        <v>133</v>
      </c>
      <c r="F14" s="32">
        <v>158</v>
      </c>
      <c r="G14" s="32">
        <v>42</v>
      </c>
      <c r="H14" s="32">
        <v>152</v>
      </c>
      <c r="I14" s="32">
        <v>215</v>
      </c>
      <c r="J14" s="32">
        <v>112</v>
      </c>
      <c r="K14" s="32">
        <v>47</v>
      </c>
      <c r="L14" s="32">
        <v>38</v>
      </c>
      <c r="M14" s="32">
        <v>23</v>
      </c>
      <c r="N14" s="32">
        <v>11</v>
      </c>
      <c r="O14" s="32">
        <v>13</v>
      </c>
      <c r="P14" s="32">
        <v>14</v>
      </c>
      <c r="Q14" s="32">
        <v>9</v>
      </c>
      <c r="R14" s="32">
        <v>3</v>
      </c>
      <c r="S14" s="32">
        <v>7</v>
      </c>
      <c r="T14" s="32">
        <v>2</v>
      </c>
      <c r="U14" s="32">
        <v>7</v>
      </c>
      <c r="V14" s="32">
        <v>3</v>
      </c>
      <c r="W14" s="32">
        <v>4</v>
      </c>
      <c r="X14" s="32">
        <v>4</v>
      </c>
      <c r="Y14" s="32">
        <v>0</v>
      </c>
      <c r="Z14" s="32">
        <v>0</v>
      </c>
      <c r="AA14" s="32">
        <v>3</v>
      </c>
      <c r="AB14" s="32">
        <v>2</v>
      </c>
      <c r="AC14" s="32">
        <v>1</v>
      </c>
      <c r="AD14" s="32">
        <v>0</v>
      </c>
      <c r="AE14" s="32">
        <v>0</v>
      </c>
      <c r="AF14" s="32">
        <v>1</v>
      </c>
      <c r="AG14" s="32">
        <v>0</v>
      </c>
      <c r="AH14" s="32">
        <v>0</v>
      </c>
      <c r="AI14" s="32">
        <v>0</v>
      </c>
      <c r="AJ14" s="32">
        <v>5</v>
      </c>
      <c r="AK14" s="60">
        <v>300</v>
      </c>
      <c r="AL14" s="38">
        <v>364.3409316154609</v>
      </c>
      <c r="AM14" s="38">
        <v>419.6575342465753</v>
      </c>
      <c r="AN14" s="38">
        <v>456.38042935412557</v>
      </c>
    </row>
    <row r="15" spans="2:40" ht="12" customHeight="1">
      <c r="B15" s="223" t="s">
        <v>342</v>
      </c>
      <c r="C15" s="229"/>
      <c r="D15" s="32">
        <v>4961</v>
      </c>
      <c r="E15" s="32">
        <v>592</v>
      </c>
      <c r="F15" s="32">
        <v>766</v>
      </c>
      <c r="G15" s="32">
        <v>298</v>
      </c>
      <c r="H15" s="32">
        <v>388</v>
      </c>
      <c r="I15" s="32">
        <v>647</v>
      </c>
      <c r="J15" s="32">
        <v>497</v>
      </c>
      <c r="K15" s="32">
        <v>288</v>
      </c>
      <c r="L15" s="32">
        <v>222</v>
      </c>
      <c r="M15" s="32">
        <v>166</v>
      </c>
      <c r="N15" s="32">
        <v>148</v>
      </c>
      <c r="O15" s="32">
        <v>110</v>
      </c>
      <c r="P15" s="32">
        <v>91</v>
      </c>
      <c r="Q15" s="32">
        <v>68</v>
      </c>
      <c r="R15" s="32">
        <v>61</v>
      </c>
      <c r="S15" s="32">
        <v>61</v>
      </c>
      <c r="T15" s="32">
        <v>55</v>
      </c>
      <c r="U15" s="32">
        <v>53</v>
      </c>
      <c r="V15" s="32">
        <v>44</v>
      </c>
      <c r="W15" s="32">
        <v>32</v>
      </c>
      <c r="X15" s="32">
        <v>38</v>
      </c>
      <c r="Y15" s="32">
        <v>32</v>
      </c>
      <c r="Z15" s="32">
        <v>30</v>
      </c>
      <c r="AA15" s="32">
        <v>23</v>
      </c>
      <c r="AB15" s="32">
        <v>27</v>
      </c>
      <c r="AC15" s="32">
        <v>25</v>
      </c>
      <c r="AD15" s="32">
        <v>17</v>
      </c>
      <c r="AE15" s="32">
        <v>14</v>
      </c>
      <c r="AF15" s="32">
        <v>16</v>
      </c>
      <c r="AG15" s="32">
        <v>18</v>
      </c>
      <c r="AH15" s="32">
        <v>10</v>
      </c>
      <c r="AI15" s="32">
        <v>16</v>
      </c>
      <c r="AJ15" s="32">
        <v>108</v>
      </c>
      <c r="AK15" s="60">
        <v>360</v>
      </c>
      <c r="AL15" s="38">
        <v>588.6287038903447</v>
      </c>
      <c r="AM15" s="38">
        <v>668.3879606317236</v>
      </c>
      <c r="AN15" s="38">
        <v>807.7455632875357</v>
      </c>
    </row>
    <row r="16" spans="2:40" ht="12" customHeight="1">
      <c r="B16" s="223" t="s">
        <v>343</v>
      </c>
      <c r="C16" s="229"/>
      <c r="D16" s="32">
        <v>1301</v>
      </c>
      <c r="E16" s="32">
        <v>127</v>
      </c>
      <c r="F16" s="32">
        <v>212</v>
      </c>
      <c r="G16" s="32">
        <v>84</v>
      </c>
      <c r="H16" s="32">
        <v>111</v>
      </c>
      <c r="I16" s="32">
        <v>182</v>
      </c>
      <c r="J16" s="32">
        <v>151</v>
      </c>
      <c r="K16" s="32">
        <v>89</v>
      </c>
      <c r="L16" s="32">
        <v>55</v>
      </c>
      <c r="M16" s="32">
        <v>45</v>
      </c>
      <c r="N16" s="32">
        <v>39</v>
      </c>
      <c r="O16" s="32">
        <v>21</v>
      </c>
      <c r="P16" s="32">
        <v>24</v>
      </c>
      <c r="Q16" s="32">
        <v>22</v>
      </c>
      <c r="R16" s="32">
        <v>26</v>
      </c>
      <c r="S16" s="32">
        <v>18</v>
      </c>
      <c r="T16" s="32">
        <v>6</v>
      </c>
      <c r="U16" s="32">
        <v>14</v>
      </c>
      <c r="V16" s="32">
        <v>7</v>
      </c>
      <c r="W16" s="32">
        <v>13</v>
      </c>
      <c r="X16" s="32">
        <v>12</v>
      </c>
      <c r="Y16" s="32">
        <v>6</v>
      </c>
      <c r="Z16" s="32">
        <v>4</v>
      </c>
      <c r="AA16" s="32">
        <v>0</v>
      </c>
      <c r="AB16" s="32">
        <v>2</v>
      </c>
      <c r="AC16" s="32">
        <v>5</v>
      </c>
      <c r="AD16" s="32">
        <v>0</v>
      </c>
      <c r="AE16" s="32">
        <v>1</v>
      </c>
      <c r="AF16" s="32">
        <v>2</v>
      </c>
      <c r="AG16" s="32">
        <v>3</v>
      </c>
      <c r="AH16" s="32">
        <v>1</v>
      </c>
      <c r="AI16" s="32">
        <v>2</v>
      </c>
      <c r="AJ16" s="32">
        <v>17</v>
      </c>
      <c r="AK16" s="60">
        <v>358</v>
      </c>
      <c r="AL16" s="38">
        <v>510.5849346656418</v>
      </c>
      <c r="AM16" s="38">
        <v>565.8185689948892</v>
      </c>
      <c r="AN16" s="38">
        <v>625.10696670682</v>
      </c>
    </row>
    <row r="17" spans="2:40" ht="12" customHeight="1">
      <c r="B17" s="223" t="s">
        <v>344</v>
      </c>
      <c r="C17" s="229"/>
      <c r="D17" s="32">
        <v>252</v>
      </c>
      <c r="E17" s="32">
        <v>22</v>
      </c>
      <c r="F17" s="32">
        <v>22</v>
      </c>
      <c r="G17" s="32">
        <v>3</v>
      </c>
      <c r="H17" s="32">
        <v>44</v>
      </c>
      <c r="I17" s="32">
        <v>50</v>
      </c>
      <c r="J17" s="32">
        <v>29</v>
      </c>
      <c r="K17" s="32">
        <v>17</v>
      </c>
      <c r="L17" s="32">
        <v>13</v>
      </c>
      <c r="M17" s="32">
        <v>11</v>
      </c>
      <c r="N17" s="32">
        <v>6</v>
      </c>
      <c r="O17" s="32">
        <v>6</v>
      </c>
      <c r="P17" s="32">
        <v>4</v>
      </c>
      <c r="Q17" s="32">
        <v>2</v>
      </c>
      <c r="R17" s="32">
        <v>4</v>
      </c>
      <c r="S17" s="32">
        <v>4</v>
      </c>
      <c r="T17" s="32">
        <v>1</v>
      </c>
      <c r="U17" s="32">
        <v>3</v>
      </c>
      <c r="V17" s="32">
        <v>3</v>
      </c>
      <c r="W17" s="32">
        <v>1</v>
      </c>
      <c r="X17" s="32">
        <v>2</v>
      </c>
      <c r="Y17" s="32">
        <v>2</v>
      </c>
      <c r="Z17" s="32">
        <v>0</v>
      </c>
      <c r="AA17" s="32">
        <v>0</v>
      </c>
      <c r="AB17" s="32">
        <v>1</v>
      </c>
      <c r="AC17" s="32">
        <v>0</v>
      </c>
      <c r="AD17" s="32">
        <v>1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1</v>
      </c>
      <c r="AK17" s="60">
        <v>367</v>
      </c>
      <c r="AL17" s="38">
        <v>492.75</v>
      </c>
      <c r="AM17" s="38">
        <v>539.8826086956522</v>
      </c>
      <c r="AN17" s="38">
        <v>478.5708246373134</v>
      </c>
    </row>
    <row r="18" spans="2:40" ht="12" customHeight="1">
      <c r="B18" s="223" t="s">
        <v>345</v>
      </c>
      <c r="C18" s="229"/>
      <c r="D18" s="32">
        <v>2415</v>
      </c>
      <c r="E18" s="32">
        <v>298</v>
      </c>
      <c r="F18" s="32">
        <v>359</v>
      </c>
      <c r="G18" s="32">
        <v>139</v>
      </c>
      <c r="H18" s="32">
        <v>186</v>
      </c>
      <c r="I18" s="32">
        <v>347</v>
      </c>
      <c r="J18" s="32">
        <v>271</v>
      </c>
      <c r="K18" s="32">
        <v>155</v>
      </c>
      <c r="L18" s="32">
        <v>79</v>
      </c>
      <c r="M18" s="32">
        <v>77</v>
      </c>
      <c r="N18" s="32">
        <v>67</v>
      </c>
      <c r="O18" s="32">
        <v>50</v>
      </c>
      <c r="P18" s="32">
        <v>54</v>
      </c>
      <c r="Q18" s="32">
        <v>37</v>
      </c>
      <c r="R18" s="32">
        <v>32</v>
      </c>
      <c r="S18" s="32">
        <v>25</v>
      </c>
      <c r="T18" s="32">
        <v>34</v>
      </c>
      <c r="U18" s="32">
        <v>23</v>
      </c>
      <c r="V18" s="32">
        <v>14</v>
      </c>
      <c r="W18" s="32">
        <v>17</v>
      </c>
      <c r="X18" s="32">
        <v>15</v>
      </c>
      <c r="Y18" s="32">
        <v>25</v>
      </c>
      <c r="Z18" s="32">
        <v>8</v>
      </c>
      <c r="AA18" s="32">
        <v>12</v>
      </c>
      <c r="AB18" s="32">
        <v>12</v>
      </c>
      <c r="AC18" s="32">
        <v>7</v>
      </c>
      <c r="AD18" s="32">
        <v>10</v>
      </c>
      <c r="AE18" s="32">
        <v>10</v>
      </c>
      <c r="AF18" s="32">
        <v>8</v>
      </c>
      <c r="AG18" s="32">
        <v>5</v>
      </c>
      <c r="AH18" s="32">
        <v>4</v>
      </c>
      <c r="AI18" s="32">
        <v>6</v>
      </c>
      <c r="AJ18" s="32">
        <v>29</v>
      </c>
      <c r="AK18" s="60">
        <v>367</v>
      </c>
      <c r="AL18" s="38">
        <v>541.8766045548655</v>
      </c>
      <c r="AM18" s="38">
        <v>618.153991497402</v>
      </c>
      <c r="AN18" s="38">
        <v>684.5417981685804</v>
      </c>
    </row>
    <row r="19" spans="2:40" ht="12" customHeight="1">
      <c r="B19" s="223" t="s">
        <v>346</v>
      </c>
      <c r="C19" s="229"/>
      <c r="D19" s="32">
        <v>1144</v>
      </c>
      <c r="E19" s="32">
        <v>82</v>
      </c>
      <c r="F19" s="32">
        <v>191</v>
      </c>
      <c r="G19" s="32">
        <v>52</v>
      </c>
      <c r="H19" s="32">
        <v>123</v>
      </c>
      <c r="I19" s="32">
        <v>204</v>
      </c>
      <c r="J19" s="32">
        <v>125</v>
      </c>
      <c r="K19" s="32">
        <v>61</v>
      </c>
      <c r="L19" s="32">
        <v>46</v>
      </c>
      <c r="M19" s="32">
        <v>35</v>
      </c>
      <c r="N19" s="32">
        <v>39</v>
      </c>
      <c r="O19" s="32">
        <v>30</v>
      </c>
      <c r="P19" s="32">
        <v>24</v>
      </c>
      <c r="Q19" s="32">
        <v>17</v>
      </c>
      <c r="R19" s="32">
        <v>16</v>
      </c>
      <c r="S19" s="32">
        <v>14</v>
      </c>
      <c r="T19" s="32">
        <v>14</v>
      </c>
      <c r="U19" s="32">
        <v>8</v>
      </c>
      <c r="V19" s="32">
        <v>8</v>
      </c>
      <c r="W19" s="32">
        <v>10</v>
      </c>
      <c r="X19" s="32">
        <v>10</v>
      </c>
      <c r="Y19" s="32">
        <v>5</v>
      </c>
      <c r="Z19" s="32">
        <v>2</v>
      </c>
      <c r="AA19" s="32">
        <v>5</v>
      </c>
      <c r="AB19" s="32">
        <v>2</v>
      </c>
      <c r="AC19" s="32">
        <v>3</v>
      </c>
      <c r="AD19" s="32">
        <v>3</v>
      </c>
      <c r="AE19" s="32">
        <v>2</v>
      </c>
      <c r="AF19" s="32">
        <v>2</v>
      </c>
      <c r="AG19" s="32">
        <v>3</v>
      </c>
      <c r="AH19" s="32">
        <v>1</v>
      </c>
      <c r="AI19" s="32">
        <v>2</v>
      </c>
      <c r="AJ19" s="32">
        <v>5</v>
      </c>
      <c r="AK19" s="60">
        <v>356</v>
      </c>
      <c r="AL19" s="38">
        <v>502.2701048951049</v>
      </c>
      <c r="AM19" s="38">
        <v>541.0517890772128</v>
      </c>
      <c r="AN19" s="38">
        <v>561.2223868771988</v>
      </c>
    </row>
    <row r="20" spans="2:40" ht="12" customHeight="1">
      <c r="B20" s="223" t="s">
        <v>347</v>
      </c>
      <c r="C20" s="229"/>
      <c r="D20" s="32">
        <v>433</v>
      </c>
      <c r="E20" s="32">
        <v>31</v>
      </c>
      <c r="F20" s="32">
        <v>47</v>
      </c>
      <c r="G20" s="32">
        <v>22</v>
      </c>
      <c r="H20" s="32">
        <v>74</v>
      </c>
      <c r="I20" s="32">
        <v>91</v>
      </c>
      <c r="J20" s="32">
        <v>44</v>
      </c>
      <c r="K20" s="32">
        <v>28</v>
      </c>
      <c r="L20" s="32">
        <v>19</v>
      </c>
      <c r="M20" s="32">
        <v>13</v>
      </c>
      <c r="N20" s="32">
        <v>12</v>
      </c>
      <c r="O20" s="32">
        <v>7</v>
      </c>
      <c r="P20" s="32">
        <v>7</v>
      </c>
      <c r="Q20" s="32">
        <v>10</v>
      </c>
      <c r="R20" s="32">
        <v>3</v>
      </c>
      <c r="S20" s="32">
        <v>3</v>
      </c>
      <c r="T20" s="32">
        <v>5</v>
      </c>
      <c r="U20" s="32">
        <v>3</v>
      </c>
      <c r="V20" s="32">
        <v>6</v>
      </c>
      <c r="W20" s="32">
        <v>2</v>
      </c>
      <c r="X20" s="32">
        <v>1</v>
      </c>
      <c r="Y20" s="32">
        <v>1</v>
      </c>
      <c r="Z20" s="32">
        <v>0</v>
      </c>
      <c r="AA20" s="32">
        <v>0</v>
      </c>
      <c r="AB20" s="32">
        <v>1</v>
      </c>
      <c r="AC20" s="32">
        <v>0</v>
      </c>
      <c r="AD20" s="32">
        <v>0</v>
      </c>
      <c r="AE20" s="32">
        <v>1</v>
      </c>
      <c r="AF20" s="32">
        <v>0</v>
      </c>
      <c r="AG20" s="32">
        <v>0</v>
      </c>
      <c r="AH20" s="32">
        <v>0</v>
      </c>
      <c r="AI20" s="32">
        <v>1</v>
      </c>
      <c r="AJ20" s="32">
        <v>1</v>
      </c>
      <c r="AK20" s="60">
        <v>333</v>
      </c>
      <c r="AL20" s="38">
        <v>449.1685912240185</v>
      </c>
      <c r="AM20" s="38">
        <v>483.8059701492537</v>
      </c>
      <c r="AN20" s="38">
        <v>442.67795037116656</v>
      </c>
    </row>
    <row r="21" spans="2:40" ht="12" customHeight="1">
      <c r="B21" s="223" t="s">
        <v>385</v>
      </c>
      <c r="C21" s="229"/>
      <c r="D21" s="32">
        <v>900</v>
      </c>
      <c r="E21" s="32">
        <v>87</v>
      </c>
      <c r="F21" s="32">
        <v>157</v>
      </c>
      <c r="G21" s="32">
        <v>39</v>
      </c>
      <c r="H21" s="32">
        <v>105</v>
      </c>
      <c r="I21" s="32">
        <v>195</v>
      </c>
      <c r="J21" s="32">
        <v>98</v>
      </c>
      <c r="K21" s="32">
        <v>50</v>
      </c>
      <c r="L21" s="32">
        <v>31</v>
      </c>
      <c r="M21" s="32">
        <v>26</v>
      </c>
      <c r="N21" s="32">
        <v>20</v>
      </c>
      <c r="O21" s="32">
        <v>16</v>
      </c>
      <c r="P21" s="32">
        <v>12</v>
      </c>
      <c r="Q21" s="32">
        <v>13</v>
      </c>
      <c r="R21" s="32">
        <v>10</v>
      </c>
      <c r="S21" s="32">
        <v>7</v>
      </c>
      <c r="T21" s="32">
        <v>6</v>
      </c>
      <c r="U21" s="32">
        <v>3</v>
      </c>
      <c r="V21" s="32">
        <v>4</v>
      </c>
      <c r="W21" s="32">
        <v>5</v>
      </c>
      <c r="X21" s="32">
        <v>2</v>
      </c>
      <c r="Y21" s="32">
        <v>2</v>
      </c>
      <c r="Z21" s="32">
        <v>0</v>
      </c>
      <c r="AA21" s="32">
        <v>2</v>
      </c>
      <c r="AB21" s="32">
        <v>2</v>
      </c>
      <c r="AC21" s="32">
        <v>1</v>
      </c>
      <c r="AD21" s="32">
        <v>2</v>
      </c>
      <c r="AE21" s="32">
        <v>2</v>
      </c>
      <c r="AF21" s="32">
        <v>1</v>
      </c>
      <c r="AG21" s="32">
        <v>0</v>
      </c>
      <c r="AH21" s="32">
        <v>1</v>
      </c>
      <c r="AI21" s="32">
        <v>0</v>
      </c>
      <c r="AJ21" s="32">
        <v>1</v>
      </c>
      <c r="AK21" s="60">
        <v>330</v>
      </c>
      <c r="AL21" s="38">
        <v>401.3777777777778</v>
      </c>
      <c r="AM21" s="38">
        <v>444.32964329643295</v>
      </c>
      <c r="AN21" s="38">
        <v>446.6626100991518</v>
      </c>
    </row>
    <row r="22" spans="2:40" ht="12" customHeight="1">
      <c r="B22" s="225" t="s">
        <v>348</v>
      </c>
      <c r="C22" s="230"/>
      <c r="D22" s="33">
        <v>801</v>
      </c>
      <c r="E22" s="33">
        <v>99</v>
      </c>
      <c r="F22" s="33">
        <v>95</v>
      </c>
      <c r="G22" s="33">
        <v>43</v>
      </c>
      <c r="H22" s="33">
        <v>148</v>
      </c>
      <c r="I22" s="33">
        <v>188</v>
      </c>
      <c r="J22" s="33">
        <v>100</v>
      </c>
      <c r="K22" s="33">
        <v>37</v>
      </c>
      <c r="L22" s="33">
        <v>19</v>
      </c>
      <c r="M22" s="33">
        <v>5</v>
      </c>
      <c r="N22" s="33">
        <v>12</v>
      </c>
      <c r="O22" s="33">
        <v>8</v>
      </c>
      <c r="P22" s="33">
        <v>2</v>
      </c>
      <c r="Q22" s="33">
        <v>12</v>
      </c>
      <c r="R22" s="33">
        <v>2</v>
      </c>
      <c r="S22" s="33">
        <v>4</v>
      </c>
      <c r="T22" s="33">
        <v>5</v>
      </c>
      <c r="U22" s="33">
        <v>1</v>
      </c>
      <c r="V22" s="33">
        <v>4</v>
      </c>
      <c r="W22" s="33">
        <v>1</v>
      </c>
      <c r="X22" s="33">
        <v>2</v>
      </c>
      <c r="Y22" s="33">
        <v>2</v>
      </c>
      <c r="Z22" s="33">
        <v>1</v>
      </c>
      <c r="AA22" s="33">
        <v>2</v>
      </c>
      <c r="AB22" s="33">
        <v>2</v>
      </c>
      <c r="AC22" s="33">
        <v>1</v>
      </c>
      <c r="AD22" s="33">
        <v>2</v>
      </c>
      <c r="AE22" s="33">
        <v>1</v>
      </c>
      <c r="AF22" s="33">
        <v>0</v>
      </c>
      <c r="AG22" s="33">
        <v>0</v>
      </c>
      <c r="AH22" s="33">
        <v>0</v>
      </c>
      <c r="AI22" s="33">
        <v>0</v>
      </c>
      <c r="AJ22" s="33">
        <v>3</v>
      </c>
      <c r="AK22" s="61">
        <v>300</v>
      </c>
      <c r="AL22" s="39">
        <v>359.6991260923845</v>
      </c>
      <c r="AM22" s="39">
        <v>410.4259259259259</v>
      </c>
      <c r="AN22" s="39">
        <v>419.4291781060497</v>
      </c>
    </row>
    <row r="23" spans="2:40" ht="12">
      <c r="B23" s="274" t="s">
        <v>4</v>
      </c>
      <c r="C23" s="229"/>
      <c r="D23" s="32">
        <v>830</v>
      </c>
      <c r="E23" s="32">
        <v>63</v>
      </c>
      <c r="F23" s="32">
        <v>92</v>
      </c>
      <c r="G23" s="32">
        <v>26</v>
      </c>
      <c r="H23" s="32">
        <v>223</v>
      </c>
      <c r="I23" s="32">
        <v>222</v>
      </c>
      <c r="J23" s="32">
        <v>75</v>
      </c>
      <c r="K23" s="32">
        <v>41</v>
      </c>
      <c r="L23" s="32">
        <v>22</v>
      </c>
      <c r="M23" s="32">
        <v>11</v>
      </c>
      <c r="N23" s="32">
        <v>5</v>
      </c>
      <c r="O23" s="32">
        <v>8</v>
      </c>
      <c r="P23" s="32">
        <v>8</v>
      </c>
      <c r="Q23" s="32">
        <v>7</v>
      </c>
      <c r="R23" s="32">
        <v>3</v>
      </c>
      <c r="S23" s="32">
        <v>6</v>
      </c>
      <c r="T23" s="32">
        <v>3</v>
      </c>
      <c r="U23" s="32">
        <v>1</v>
      </c>
      <c r="V23" s="32">
        <v>2</v>
      </c>
      <c r="W23" s="32">
        <v>3</v>
      </c>
      <c r="X23" s="32">
        <v>3</v>
      </c>
      <c r="Y23" s="32">
        <v>1</v>
      </c>
      <c r="Z23" s="32">
        <v>1</v>
      </c>
      <c r="AA23" s="32">
        <v>1</v>
      </c>
      <c r="AB23" s="32">
        <v>0</v>
      </c>
      <c r="AC23" s="32">
        <v>0</v>
      </c>
      <c r="AD23" s="32">
        <v>0</v>
      </c>
      <c r="AE23" s="32">
        <v>1</v>
      </c>
      <c r="AF23" s="32">
        <v>1</v>
      </c>
      <c r="AG23" s="32">
        <v>0</v>
      </c>
      <c r="AH23" s="32">
        <v>0</v>
      </c>
      <c r="AI23" s="32">
        <v>0</v>
      </c>
      <c r="AJ23" s="32">
        <v>1</v>
      </c>
      <c r="AK23" s="60">
        <v>300</v>
      </c>
      <c r="AL23" s="38">
        <v>354.93373493975906</v>
      </c>
      <c r="AM23" s="38">
        <v>384.08735332464147</v>
      </c>
      <c r="AN23" s="38">
        <v>409.1477500773744</v>
      </c>
    </row>
    <row r="24" spans="2:40" ht="12">
      <c r="B24" s="274" t="s">
        <v>5</v>
      </c>
      <c r="C24" s="229"/>
      <c r="D24" s="32">
        <v>76</v>
      </c>
      <c r="E24" s="32">
        <v>16</v>
      </c>
      <c r="F24" s="32">
        <v>4</v>
      </c>
      <c r="G24" s="32">
        <v>5</v>
      </c>
      <c r="H24" s="32">
        <v>14</v>
      </c>
      <c r="I24" s="32">
        <v>25</v>
      </c>
      <c r="J24" s="32">
        <v>5</v>
      </c>
      <c r="K24" s="32">
        <v>1</v>
      </c>
      <c r="L24" s="32">
        <v>1</v>
      </c>
      <c r="M24" s="32">
        <v>2</v>
      </c>
      <c r="N24" s="32">
        <v>0</v>
      </c>
      <c r="O24" s="32">
        <v>2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1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60">
        <v>294.5</v>
      </c>
      <c r="AL24" s="38">
        <v>282.5263157894737</v>
      </c>
      <c r="AM24" s="38">
        <v>357.8666666666667</v>
      </c>
      <c r="AN24" s="38">
        <v>243.5611826985452</v>
      </c>
    </row>
    <row r="25" spans="2:40" ht="12">
      <c r="B25" s="274" t="s">
        <v>6</v>
      </c>
      <c r="C25" s="229"/>
      <c r="D25" s="32">
        <v>228</v>
      </c>
      <c r="E25" s="32">
        <v>34</v>
      </c>
      <c r="F25" s="32">
        <v>45</v>
      </c>
      <c r="G25" s="32">
        <v>16</v>
      </c>
      <c r="H25" s="32">
        <v>37</v>
      </c>
      <c r="I25" s="32">
        <v>43</v>
      </c>
      <c r="J25" s="32">
        <v>18</v>
      </c>
      <c r="K25" s="32">
        <v>11</v>
      </c>
      <c r="L25" s="32">
        <v>5</v>
      </c>
      <c r="M25" s="32">
        <v>4</v>
      </c>
      <c r="N25" s="32">
        <v>2</v>
      </c>
      <c r="O25" s="32">
        <v>4</v>
      </c>
      <c r="P25" s="32">
        <v>3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4</v>
      </c>
      <c r="W25" s="32">
        <v>1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1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60">
        <v>268.5</v>
      </c>
      <c r="AL25" s="38">
        <v>296.4035087719298</v>
      </c>
      <c r="AM25" s="38">
        <v>348.35051546391753</v>
      </c>
      <c r="AN25" s="38">
        <v>352.6683198982246</v>
      </c>
    </row>
    <row r="26" spans="2:40" ht="12">
      <c r="B26" s="274" t="s">
        <v>7</v>
      </c>
      <c r="C26" s="229"/>
      <c r="D26" s="32">
        <v>322</v>
      </c>
      <c r="E26" s="32">
        <v>16</v>
      </c>
      <c r="F26" s="32">
        <v>54</v>
      </c>
      <c r="G26" s="32">
        <v>15</v>
      </c>
      <c r="H26" s="32">
        <v>39</v>
      </c>
      <c r="I26" s="32">
        <v>58</v>
      </c>
      <c r="J26" s="32">
        <v>40</v>
      </c>
      <c r="K26" s="32">
        <v>20</v>
      </c>
      <c r="L26" s="32">
        <v>9</v>
      </c>
      <c r="M26" s="32">
        <v>7</v>
      </c>
      <c r="N26" s="32">
        <v>6</v>
      </c>
      <c r="O26" s="32">
        <v>9</v>
      </c>
      <c r="P26" s="32">
        <v>7</v>
      </c>
      <c r="Q26" s="32">
        <v>7</v>
      </c>
      <c r="R26" s="32">
        <v>4</v>
      </c>
      <c r="S26" s="32">
        <v>8</v>
      </c>
      <c r="T26" s="32">
        <v>4</v>
      </c>
      <c r="U26" s="32">
        <v>3</v>
      </c>
      <c r="V26" s="32">
        <v>2</v>
      </c>
      <c r="W26" s="32">
        <v>1</v>
      </c>
      <c r="X26" s="32">
        <v>2</v>
      </c>
      <c r="Y26" s="32">
        <v>3</v>
      </c>
      <c r="Z26" s="32">
        <v>0</v>
      </c>
      <c r="AA26" s="32">
        <v>2</v>
      </c>
      <c r="AB26" s="32">
        <v>0</v>
      </c>
      <c r="AC26" s="32">
        <v>1</v>
      </c>
      <c r="AD26" s="32">
        <v>0</v>
      </c>
      <c r="AE26" s="32">
        <v>0</v>
      </c>
      <c r="AF26" s="32">
        <v>0</v>
      </c>
      <c r="AG26" s="32">
        <v>2</v>
      </c>
      <c r="AH26" s="32">
        <v>0</v>
      </c>
      <c r="AI26" s="32">
        <v>2</v>
      </c>
      <c r="AJ26" s="32">
        <v>1</v>
      </c>
      <c r="AK26" s="60">
        <v>358</v>
      </c>
      <c r="AL26" s="38">
        <v>511.3105590062112</v>
      </c>
      <c r="AM26" s="38">
        <v>538.0457516339869</v>
      </c>
      <c r="AN26" s="38">
        <v>558.4553326414413</v>
      </c>
    </row>
    <row r="27" spans="2:40" ht="12">
      <c r="B27" s="274" t="s">
        <v>8</v>
      </c>
      <c r="C27" s="229"/>
      <c r="D27" s="32">
        <v>86</v>
      </c>
      <c r="E27" s="32">
        <v>14</v>
      </c>
      <c r="F27" s="32">
        <v>9</v>
      </c>
      <c r="G27" s="32">
        <v>4</v>
      </c>
      <c r="H27" s="32">
        <v>20</v>
      </c>
      <c r="I27" s="32">
        <v>25</v>
      </c>
      <c r="J27" s="32">
        <v>1</v>
      </c>
      <c r="K27" s="32">
        <v>2</v>
      </c>
      <c r="L27" s="32">
        <v>4</v>
      </c>
      <c r="M27" s="32">
        <v>2</v>
      </c>
      <c r="N27" s="32">
        <v>0</v>
      </c>
      <c r="O27" s="32">
        <v>0</v>
      </c>
      <c r="P27" s="32">
        <v>1</v>
      </c>
      <c r="Q27" s="32">
        <v>1</v>
      </c>
      <c r="R27" s="32">
        <v>0</v>
      </c>
      <c r="S27" s="32">
        <v>0</v>
      </c>
      <c r="T27" s="32">
        <v>1</v>
      </c>
      <c r="U27" s="32">
        <v>0</v>
      </c>
      <c r="V27" s="32">
        <v>1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1</v>
      </c>
      <c r="AK27" s="60">
        <v>280.5</v>
      </c>
      <c r="AL27" s="38">
        <v>331.69767441860466</v>
      </c>
      <c r="AM27" s="38">
        <v>396.19444444444446</v>
      </c>
      <c r="AN27" s="38">
        <v>460.94980444970605</v>
      </c>
    </row>
    <row r="28" spans="2:40" ht="12">
      <c r="B28" s="274" t="s">
        <v>9</v>
      </c>
      <c r="C28" s="229"/>
      <c r="D28" s="32">
        <v>93</v>
      </c>
      <c r="E28" s="32">
        <v>5</v>
      </c>
      <c r="F28" s="32">
        <v>8</v>
      </c>
      <c r="G28" s="32">
        <v>4</v>
      </c>
      <c r="H28" s="32">
        <v>12</v>
      </c>
      <c r="I28" s="32">
        <v>29</v>
      </c>
      <c r="J28" s="32">
        <v>10</v>
      </c>
      <c r="K28" s="32">
        <v>5</v>
      </c>
      <c r="L28" s="32">
        <v>6</v>
      </c>
      <c r="M28" s="32">
        <v>5</v>
      </c>
      <c r="N28" s="32">
        <v>4</v>
      </c>
      <c r="O28" s="32">
        <v>2</v>
      </c>
      <c r="P28" s="32">
        <v>0</v>
      </c>
      <c r="Q28" s="32">
        <v>2</v>
      </c>
      <c r="R28" s="32">
        <v>1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60">
        <v>346</v>
      </c>
      <c r="AL28" s="38">
        <v>395.8279569892473</v>
      </c>
      <c r="AM28" s="38">
        <v>418.3181818181818</v>
      </c>
      <c r="AN28" s="38">
        <v>261.4098180997704</v>
      </c>
    </row>
    <row r="29" spans="2:40" ht="12">
      <c r="B29" s="274" t="s">
        <v>10</v>
      </c>
      <c r="C29" s="229"/>
      <c r="D29" s="32">
        <v>140</v>
      </c>
      <c r="E29" s="32">
        <v>12</v>
      </c>
      <c r="F29" s="32">
        <v>30</v>
      </c>
      <c r="G29" s="32">
        <v>12</v>
      </c>
      <c r="H29" s="32">
        <v>16</v>
      </c>
      <c r="I29" s="32">
        <v>22</v>
      </c>
      <c r="J29" s="32">
        <v>15</v>
      </c>
      <c r="K29" s="32">
        <v>7</v>
      </c>
      <c r="L29" s="32">
        <v>3</v>
      </c>
      <c r="M29" s="32">
        <v>3</v>
      </c>
      <c r="N29" s="32">
        <v>2</v>
      </c>
      <c r="O29" s="32">
        <v>2</v>
      </c>
      <c r="P29" s="32">
        <v>1</v>
      </c>
      <c r="Q29" s="32">
        <v>3</v>
      </c>
      <c r="R29" s="32">
        <v>4</v>
      </c>
      <c r="S29" s="32">
        <v>2</v>
      </c>
      <c r="T29" s="32">
        <v>1</v>
      </c>
      <c r="U29" s="32">
        <v>1</v>
      </c>
      <c r="V29" s="32">
        <v>0</v>
      </c>
      <c r="W29" s="32">
        <v>0</v>
      </c>
      <c r="X29" s="32">
        <v>0</v>
      </c>
      <c r="Y29" s="32">
        <v>1</v>
      </c>
      <c r="Z29" s="32">
        <v>1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1</v>
      </c>
      <c r="AH29" s="32">
        <v>0</v>
      </c>
      <c r="AI29" s="32">
        <v>1</v>
      </c>
      <c r="AJ29" s="32">
        <v>0</v>
      </c>
      <c r="AK29" s="60">
        <v>299.5</v>
      </c>
      <c r="AL29" s="38">
        <v>407.4357142857143</v>
      </c>
      <c r="AM29" s="38">
        <v>445.6328125</v>
      </c>
      <c r="AN29" s="38">
        <v>508.580282238499</v>
      </c>
    </row>
    <row r="30" spans="2:40" ht="12">
      <c r="B30" s="274" t="s">
        <v>11</v>
      </c>
      <c r="C30" s="229"/>
      <c r="D30" s="32">
        <v>509</v>
      </c>
      <c r="E30" s="32">
        <v>49</v>
      </c>
      <c r="F30" s="32">
        <v>104</v>
      </c>
      <c r="G30" s="32">
        <v>26</v>
      </c>
      <c r="H30" s="32">
        <v>70</v>
      </c>
      <c r="I30" s="32">
        <v>101</v>
      </c>
      <c r="J30" s="32">
        <v>54</v>
      </c>
      <c r="K30" s="32">
        <v>22</v>
      </c>
      <c r="L30" s="32">
        <v>19</v>
      </c>
      <c r="M30" s="32">
        <v>15</v>
      </c>
      <c r="N30" s="32">
        <v>3</v>
      </c>
      <c r="O30" s="32">
        <v>8</v>
      </c>
      <c r="P30" s="32">
        <v>5</v>
      </c>
      <c r="Q30" s="32">
        <v>7</v>
      </c>
      <c r="R30" s="32">
        <v>6</v>
      </c>
      <c r="S30" s="32">
        <v>4</v>
      </c>
      <c r="T30" s="32">
        <v>6</v>
      </c>
      <c r="U30" s="32">
        <v>2</v>
      </c>
      <c r="V30" s="32">
        <v>1</v>
      </c>
      <c r="W30" s="32">
        <v>1</v>
      </c>
      <c r="X30" s="32">
        <v>3</v>
      </c>
      <c r="Y30" s="32">
        <v>1</v>
      </c>
      <c r="Z30" s="32">
        <v>0</v>
      </c>
      <c r="AA30" s="32">
        <v>0</v>
      </c>
      <c r="AB30" s="32">
        <v>1</v>
      </c>
      <c r="AC30" s="32">
        <v>0</v>
      </c>
      <c r="AD30" s="32">
        <v>1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60">
        <v>300</v>
      </c>
      <c r="AL30" s="38">
        <v>356.41846758349703</v>
      </c>
      <c r="AM30" s="38">
        <v>394.3847826086957</v>
      </c>
      <c r="AN30" s="38">
        <v>383.18036986040636</v>
      </c>
    </row>
    <row r="31" spans="2:40" ht="12">
      <c r="B31" s="274" t="s">
        <v>12</v>
      </c>
      <c r="C31" s="229"/>
      <c r="D31" s="32">
        <v>296</v>
      </c>
      <c r="E31" s="32">
        <v>28</v>
      </c>
      <c r="F31" s="32">
        <v>51</v>
      </c>
      <c r="G31" s="32">
        <v>13</v>
      </c>
      <c r="H31" s="32">
        <v>49</v>
      </c>
      <c r="I31" s="32">
        <v>67</v>
      </c>
      <c r="J31" s="32">
        <v>33</v>
      </c>
      <c r="K31" s="32">
        <v>20</v>
      </c>
      <c r="L31" s="32">
        <v>9</v>
      </c>
      <c r="M31" s="32">
        <v>5</v>
      </c>
      <c r="N31" s="32">
        <v>2</v>
      </c>
      <c r="O31" s="32">
        <v>2</v>
      </c>
      <c r="P31" s="32">
        <v>5</v>
      </c>
      <c r="Q31" s="32">
        <v>1</v>
      </c>
      <c r="R31" s="32">
        <v>1</v>
      </c>
      <c r="S31" s="32">
        <v>3</v>
      </c>
      <c r="T31" s="32">
        <v>1</v>
      </c>
      <c r="U31" s="32">
        <v>1</v>
      </c>
      <c r="V31" s="32">
        <v>1</v>
      </c>
      <c r="W31" s="32">
        <v>1</v>
      </c>
      <c r="X31" s="32">
        <v>1</v>
      </c>
      <c r="Y31" s="32">
        <v>0</v>
      </c>
      <c r="Z31" s="32">
        <v>0</v>
      </c>
      <c r="AA31" s="32">
        <v>1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1</v>
      </c>
      <c r="AK31" s="60">
        <v>307</v>
      </c>
      <c r="AL31" s="38">
        <v>347.8918918918919</v>
      </c>
      <c r="AM31" s="38">
        <v>384.23880597014926</v>
      </c>
      <c r="AN31" s="38">
        <v>378.8247878791427</v>
      </c>
    </row>
    <row r="32" spans="2:40" ht="12">
      <c r="B32" s="274" t="s">
        <v>13</v>
      </c>
      <c r="C32" s="229"/>
      <c r="D32" s="32">
        <v>353</v>
      </c>
      <c r="E32" s="32">
        <v>63</v>
      </c>
      <c r="F32" s="32">
        <v>55</v>
      </c>
      <c r="G32" s="32">
        <v>12</v>
      </c>
      <c r="H32" s="32">
        <v>60</v>
      </c>
      <c r="I32" s="32">
        <v>78</v>
      </c>
      <c r="J32" s="32">
        <v>39</v>
      </c>
      <c r="K32" s="32">
        <v>7</v>
      </c>
      <c r="L32" s="32">
        <v>10</v>
      </c>
      <c r="M32" s="32">
        <v>9</v>
      </c>
      <c r="N32" s="32">
        <v>4</v>
      </c>
      <c r="O32" s="32">
        <v>1</v>
      </c>
      <c r="P32" s="32">
        <v>4</v>
      </c>
      <c r="Q32" s="32">
        <v>2</v>
      </c>
      <c r="R32" s="32">
        <v>1</v>
      </c>
      <c r="S32" s="32">
        <v>1</v>
      </c>
      <c r="T32" s="32">
        <v>0</v>
      </c>
      <c r="U32" s="32">
        <v>1</v>
      </c>
      <c r="V32" s="32">
        <v>0</v>
      </c>
      <c r="W32" s="32">
        <v>2</v>
      </c>
      <c r="X32" s="32">
        <v>2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1</v>
      </c>
      <c r="AG32" s="32">
        <v>0</v>
      </c>
      <c r="AH32" s="32">
        <v>0</v>
      </c>
      <c r="AI32" s="32">
        <v>0</v>
      </c>
      <c r="AJ32" s="32">
        <v>1</v>
      </c>
      <c r="AK32" s="60">
        <v>280</v>
      </c>
      <c r="AL32" s="38">
        <v>302.5410764872521</v>
      </c>
      <c r="AM32" s="38">
        <v>368.2655172413793</v>
      </c>
      <c r="AN32" s="38">
        <v>377.28008812656725</v>
      </c>
    </row>
    <row r="33" spans="2:40" ht="12">
      <c r="B33" s="274" t="s">
        <v>14</v>
      </c>
      <c r="C33" s="229"/>
      <c r="D33" s="32">
        <v>943</v>
      </c>
      <c r="E33" s="32">
        <v>134</v>
      </c>
      <c r="F33" s="32">
        <v>147</v>
      </c>
      <c r="G33" s="32">
        <v>65</v>
      </c>
      <c r="H33" s="32">
        <v>69</v>
      </c>
      <c r="I33" s="32">
        <v>116</v>
      </c>
      <c r="J33" s="32">
        <v>101</v>
      </c>
      <c r="K33" s="32">
        <v>56</v>
      </c>
      <c r="L33" s="32">
        <v>41</v>
      </c>
      <c r="M33" s="32">
        <v>33</v>
      </c>
      <c r="N33" s="32">
        <v>25</v>
      </c>
      <c r="O33" s="32">
        <v>17</v>
      </c>
      <c r="P33" s="32">
        <v>23</v>
      </c>
      <c r="Q33" s="32">
        <v>7</v>
      </c>
      <c r="R33" s="32">
        <v>13</v>
      </c>
      <c r="S33" s="32">
        <v>11</v>
      </c>
      <c r="T33" s="32">
        <v>12</v>
      </c>
      <c r="U33" s="32">
        <v>8</v>
      </c>
      <c r="V33" s="32">
        <v>6</v>
      </c>
      <c r="W33" s="32">
        <v>9</v>
      </c>
      <c r="X33" s="32">
        <v>7</v>
      </c>
      <c r="Y33" s="32">
        <v>4</v>
      </c>
      <c r="Z33" s="32">
        <v>6</v>
      </c>
      <c r="AA33" s="32">
        <v>2</v>
      </c>
      <c r="AB33" s="32">
        <v>3</v>
      </c>
      <c r="AC33" s="32">
        <v>4</v>
      </c>
      <c r="AD33" s="32">
        <v>1</v>
      </c>
      <c r="AE33" s="32">
        <v>1</v>
      </c>
      <c r="AF33" s="32">
        <v>5</v>
      </c>
      <c r="AG33" s="32">
        <v>2</v>
      </c>
      <c r="AH33" s="32">
        <v>2</v>
      </c>
      <c r="AI33" s="32">
        <v>1</v>
      </c>
      <c r="AJ33" s="32">
        <v>12</v>
      </c>
      <c r="AK33" s="60">
        <v>345</v>
      </c>
      <c r="AL33" s="38">
        <v>518.4082714740191</v>
      </c>
      <c r="AM33" s="38">
        <v>604.2756489493202</v>
      </c>
      <c r="AN33" s="38">
        <v>717.6579599213477</v>
      </c>
    </row>
    <row r="34" spans="2:40" ht="12">
      <c r="B34" s="274" t="s">
        <v>15</v>
      </c>
      <c r="C34" s="229"/>
      <c r="D34" s="32">
        <v>841</v>
      </c>
      <c r="E34" s="32">
        <v>111</v>
      </c>
      <c r="F34" s="32">
        <v>150</v>
      </c>
      <c r="G34" s="32">
        <v>58</v>
      </c>
      <c r="H34" s="32">
        <v>84</v>
      </c>
      <c r="I34" s="32">
        <v>143</v>
      </c>
      <c r="J34" s="32">
        <v>63</v>
      </c>
      <c r="K34" s="32">
        <v>43</v>
      </c>
      <c r="L34" s="32">
        <v>31</v>
      </c>
      <c r="M34" s="32">
        <v>17</v>
      </c>
      <c r="N34" s="32">
        <v>27</v>
      </c>
      <c r="O34" s="32">
        <v>17</v>
      </c>
      <c r="P34" s="32">
        <v>18</v>
      </c>
      <c r="Q34" s="32">
        <v>7</v>
      </c>
      <c r="R34" s="32">
        <v>6</v>
      </c>
      <c r="S34" s="32">
        <v>9</v>
      </c>
      <c r="T34" s="32">
        <v>6</v>
      </c>
      <c r="U34" s="32">
        <v>12</v>
      </c>
      <c r="V34" s="32">
        <v>7</v>
      </c>
      <c r="W34" s="32">
        <v>2</v>
      </c>
      <c r="X34" s="32">
        <v>4</v>
      </c>
      <c r="Y34" s="32">
        <v>4</v>
      </c>
      <c r="Z34" s="32">
        <v>1</v>
      </c>
      <c r="AA34" s="32">
        <v>2</v>
      </c>
      <c r="AB34" s="32">
        <v>3</v>
      </c>
      <c r="AC34" s="32">
        <v>2</v>
      </c>
      <c r="AD34" s="32">
        <v>1</v>
      </c>
      <c r="AE34" s="32">
        <v>1</v>
      </c>
      <c r="AF34" s="32">
        <v>0</v>
      </c>
      <c r="AG34" s="32">
        <v>3</v>
      </c>
      <c r="AH34" s="32">
        <v>0</v>
      </c>
      <c r="AI34" s="32">
        <v>1</v>
      </c>
      <c r="AJ34" s="32">
        <v>8</v>
      </c>
      <c r="AK34" s="60">
        <v>300</v>
      </c>
      <c r="AL34" s="38">
        <v>444.9298454221165</v>
      </c>
      <c r="AM34" s="38">
        <v>512.5835616438357</v>
      </c>
      <c r="AN34" s="38">
        <v>617.9831586426106</v>
      </c>
    </row>
    <row r="35" spans="2:40" ht="12">
      <c r="B35" s="274" t="s">
        <v>16</v>
      </c>
      <c r="C35" s="229"/>
      <c r="D35" s="32">
        <v>990</v>
      </c>
      <c r="E35" s="32">
        <v>112</v>
      </c>
      <c r="F35" s="32">
        <v>102</v>
      </c>
      <c r="G35" s="32">
        <v>56</v>
      </c>
      <c r="H35" s="32">
        <v>31</v>
      </c>
      <c r="I35" s="32">
        <v>58</v>
      </c>
      <c r="J35" s="32">
        <v>71</v>
      </c>
      <c r="K35" s="32">
        <v>60</v>
      </c>
      <c r="L35" s="32">
        <v>48</v>
      </c>
      <c r="M35" s="32">
        <v>48</v>
      </c>
      <c r="N35" s="32">
        <v>42</v>
      </c>
      <c r="O35" s="32">
        <v>31</v>
      </c>
      <c r="P35" s="32">
        <v>20</v>
      </c>
      <c r="Q35" s="32">
        <v>16</v>
      </c>
      <c r="R35" s="32">
        <v>21</v>
      </c>
      <c r="S35" s="32">
        <v>16</v>
      </c>
      <c r="T35" s="32">
        <v>16</v>
      </c>
      <c r="U35" s="32">
        <v>20</v>
      </c>
      <c r="V35" s="32">
        <v>20</v>
      </c>
      <c r="W35" s="32">
        <v>15</v>
      </c>
      <c r="X35" s="32">
        <v>15</v>
      </c>
      <c r="Y35" s="32">
        <v>13</v>
      </c>
      <c r="Z35" s="32">
        <v>15</v>
      </c>
      <c r="AA35" s="32">
        <v>12</v>
      </c>
      <c r="AB35" s="32">
        <v>12</v>
      </c>
      <c r="AC35" s="32">
        <v>12</v>
      </c>
      <c r="AD35" s="32">
        <v>8</v>
      </c>
      <c r="AE35" s="32">
        <v>9</v>
      </c>
      <c r="AF35" s="32">
        <v>7</v>
      </c>
      <c r="AG35" s="32">
        <v>7</v>
      </c>
      <c r="AH35" s="32">
        <v>5</v>
      </c>
      <c r="AI35" s="32">
        <v>10</v>
      </c>
      <c r="AJ35" s="32">
        <v>62</v>
      </c>
      <c r="AK35" s="60">
        <v>609</v>
      </c>
      <c r="AL35" s="38">
        <v>987.8242424242425</v>
      </c>
      <c r="AM35" s="38">
        <v>1113.8337129840547</v>
      </c>
      <c r="AN35" s="38">
        <v>1133.4762101400095</v>
      </c>
    </row>
    <row r="36" spans="2:40" ht="12">
      <c r="B36" s="274" t="s">
        <v>17</v>
      </c>
      <c r="C36" s="229"/>
      <c r="D36" s="32">
        <v>921</v>
      </c>
      <c r="E36" s="32">
        <v>119</v>
      </c>
      <c r="F36" s="32">
        <v>145</v>
      </c>
      <c r="G36" s="32">
        <v>51</v>
      </c>
      <c r="H36" s="32">
        <v>30</v>
      </c>
      <c r="I36" s="32">
        <v>83</v>
      </c>
      <c r="J36" s="32">
        <v>120</v>
      </c>
      <c r="K36" s="32">
        <v>59</v>
      </c>
      <c r="L36" s="32">
        <v>58</v>
      </c>
      <c r="M36" s="32">
        <v>29</v>
      </c>
      <c r="N36" s="32">
        <v>31</v>
      </c>
      <c r="O36" s="32">
        <v>27</v>
      </c>
      <c r="P36" s="32">
        <v>20</v>
      </c>
      <c r="Q36" s="32">
        <v>18</v>
      </c>
      <c r="R36" s="32">
        <v>7</v>
      </c>
      <c r="S36" s="32">
        <v>15</v>
      </c>
      <c r="T36" s="32">
        <v>11</v>
      </c>
      <c r="U36" s="32">
        <v>8</v>
      </c>
      <c r="V36" s="32">
        <v>8</v>
      </c>
      <c r="W36" s="32">
        <v>3</v>
      </c>
      <c r="X36" s="32">
        <v>6</v>
      </c>
      <c r="Y36" s="32">
        <v>6</v>
      </c>
      <c r="Z36" s="32">
        <v>4</v>
      </c>
      <c r="AA36" s="32">
        <v>6</v>
      </c>
      <c r="AB36" s="32">
        <v>6</v>
      </c>
      <c r="AC36" s="32">
        <v>7</v>
      </c>
      <c r="AD36" s="32">
        <v>5</v>
      </c>
      <c r="AE36" s="32">
        <v>1</v>
      </c>
      <c r="AF36" s="32">
        <v>3</v>
      </c>
      <c r="AG36" s="32">
        <v>6</v>
      </c>
      <c r="AH36" s="32">
        <v>3</v>
      </c>
      <c r="AI36" s="32">
        <v>4</v>
      </c>
      <c r="AJ36" s="32">
        <v>22</v>
      </c>
      <c r="AK36" s="60">
        <v>420</v>
      </c>
      <c r="AL36" s="38">
        <v>630.185667752443</v>
      </c>
      <c r="AM36" s="38">
        <v>723.6920199501246</v>
      </c>
      <c r="AN36" s="38">
        <v>820.6536042925554</v>
      </c>
    </row>
    <row r="37" spans="2:40" ht="12">
      <c r="B37" s="274" t="s">
        <v>18</v>
      </c>
      <c r="C37" s="229"/>
      <c r="D37" s="32">
        <v>160</v>
      </c>
      <c r="E37" s="32">
        <v>13</v>
      </c>
      <c r="F37" s="32">
        <v>21</v>
      </c>
      <c r="G37" s="32">
        <v>4</v>
      </c>
      <c r="H37" s="32">
        <v>22</v>
      </c>
      <c r="I37" s="32">
        <v>24</v>
      </c>
      <c r="J37" s="32">
        <v>25</v>
      </c>
      <c r="K37" s="32">
        <v>10</v>
      </c>
      <c r="L37" s="32">
        <v>10</v>
      </c>
      <c r="M37" s="32">
        <v>6</v>
      </c>
      <c r="N37" s="32">
        <v>3</v>
      </c>
      <c r="O37" s="32">
        <v>3</v>
      </c>
      <c r="P37" s="32">
        <v>3</v>
      </c>
      <c r="Q37" s="32">
        <v>3</v>
      </c>
      <c r="R37" s="32">
        <v>1</v>
      </c>
      <c r="S37" s="32">
        <v>3</v>
      </c>
      <c r="T37" s="32">
        <v>0</v>
      </c>
      <c r="U37" s="32">
        <v>3</v>
      </c>
      <c r="V37" s="32">
        <v>2</v>
      </c>
      <c r="W37" s="32">
        <v>1</v>
      </c>
      <c r="X37" s="32">
        <v>0</v>
      </c>
      <c r="Y37" s="32">
        <v>0</v>
      </c>
      <c r="Z37" s="32">
        <v>0</v>
      </c>
      <c r="AA37" s="32">
        <v>1</v>
      </c>
      <c r="AB37" s="32">
        <v>1</v>
      </c>
      <c r="AC37" s="32">
        <v>1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60">
        <v>365</v>
      </c>
      <c r="AL37" s="38">
        <v>474.31875</v>
      </c>
      <c r="AM37" s="38">
        <v>516.265306122449</v>
      </c>
      <c r="AN37" s="38">
        <v>458.36646113366555</v>
      </c>
    </row>
    <row r="38" spans="2:40" ht="12">
      <c r="B38" s="274" t="s">
        <v>19</v>
      </c>
      <c r="C38" s="229"/>
      <c r="D38" s="32">
        <v>94</v>
      </c>
      <c r="E38" s="32">
        <v>6</v>
      </c>
      <c r="F38" s="32">
        <v>7</v>
      </c>
      <c r="G38" s="32">
        <v>1</v>
      </c>
      <c r="H38" s="32">
        <v>13</v>
      </c>
      <c r="I38" s="32">
        <v>20</v>
      </c>
      <c r="J38" s="32">
        <v>15</v>
      </c>
      <c r="K38" s="32">
        <v>6</v>
      </c>
      <c r="L38" s="32">
        <v>4</v>
      </c>
      <c r="M38" s="32">
        <v>4</v>
      </c>
      <c r="N38" s="32">
        <v>4</v>
      </c>
      <c r="O38" s="32">
        <v>2</v>
      </c>
      <c r="P38" s="32">
        <v>1</v>
      </c>
      <c r="Q38" s="32">
        <v>1</v>
      </c>
      <c r="R38" s="32">
        <v>3</v>
      </c>
      <c r="S38" s="32">
        <v>3</v>
      </c>
      <c r="T38" s="32">
        <v>0</v>
      </c>
      <c r="U38" s="32">
        <v>0</v>
      </c>
      <c r="V38" s="32">
        <v>1</v>
      </c>
      <c r="W38" s="32">
        <v>0</v>
      </c>
      <c r="X38" s="32">
        <v>1</v>
      </c>
      <c r="Y38" s="32">
        <v>1</v>
      </c>
      <c r="Z38" s="32">
        <v>0</v>
      </c>
      <c r="AA38" s="32">
        <v>0</v>
      </c>
      <c r="AB38" s="32">
        <v>1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60">
        <v>393.5</v>
      </c>
      <c r="AL38" s="38">
        <v>518.8404255319149</v>
      </c>
      <c r="AM38" s="38">
        <v>554.2159090909091</v>
      </c>
      <c r="AN38" s="38">
        <v>438.0454878196602</v>
      </c>
    </row>
    <row r="39" spans="2:40" ht="12">
      <c r="B39" s="274" t="s">
        <v>20</v>
      </c>
      <c r="C39" s="229"/>
      <c r="D39" s="32">
        <v>73</v>
      </c>
      <c r="E39" s="32">
        <v>3</v>
      </c>
      <c r="F39" s="32">
        <v>2</v>
      </c>
      <c r="G39" s="32">
        <v>2</v>
      </c>
      <c r="H39" s="32">
        <v>9</v>
      </c>
      <c r="I39" s="32">
        <v>20</v>
      </c>
      <c r="J39" s="32">
        <v>5</v>
      </c>
      <c r="K39" s="32">
        <v>5</v>
      </c>
      <c r="L39" s="32">
        <v>8</v>
      </c>
      <c r="M39" s="32">
        <v>3</v>
      </c>
      <c r="N39" s="32">
        <v>2</v>
      </c>
      <c r="O39" s="32">
        <v>3</v>
      </c>
      <c r="P39" s="32">
        <v>2</v>
      </c>
      <c r="Q39" s="32">
        <v>1</v>
      </c>
      <c r="R39" s="32">
        <v>1</v>
      </c>
      <c r="S39" s="32">
        <v>1</v>
      </c>
      <c r="T39" s="32">
        <v>1</v>
      </c>
      <c r="U39" s="32">
        <v>2</v>
      </c>
      <c r="V39" s="32">
        <v>1</v>
      </c>
      <c r="W39" s="32">
        <v>1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1</v>
      </c>
      <c r="AK39" s="60">
        <v>400</v>
      </c>
      <c r="AL39" s="38">
        <v>600.1780821917808</v>
      </c>
      <c r="AM39" s="38">
        <v>625.9</v>
      </c>
      <c r="AN39" s="38">
        <v>527.1043443712757</v>
      </c>
    </row>
    <row r="40" spans="2:40" ht="12">
      <c r="B40" s="274" t="s">
        <v>21</v>
      </c>
      <c r="C40" s="229"/>
      <c r="D40" s="32">
        <v>85</v>
      </c>
      <c r="E40" s="32">
        <v>13</v>
      </c>
      <c r="F40" s="32">
        <v>13</v>
      </c>
      <c r="G40" s="32">
        <v>0</v>
      </c>
      <c r="H40" s="32">
        <v>22</v>
      </c>
      <c r="I40" s="32">
        <v>10</v>
      </c>
      <c r="J40" s="32">
        <v>9</v>
      </c>
      <c r="K40" s="32">
        <v>6</v>
      </c>
      <c r="L40" s="32">
        <v>1</v>
      </c>
      <c r="M40" s="32">
        <v>4</v>
      </c>
      <c r="N40" s="32">
        <v>0</v>
      </c>
      <c r="O40" s="32">
        <v>1</v>
      </c>
      <c r="P40" s="32">
        <v>1</v>
      </c>
      <c r="Q40" s="32">
        <v>0</v>
      </c>
      <c r="R40" s="32">
        <v>0</v>
      </c>
      <c r="S40" s="32">
        <v>0</v>
      </c>
      <c r="T40" s="32">
        <v>0</v>
      </c>
      <c r="U40" s="32">
        <v>1</v>
      </c>
      <c r="V40" s="32">
        <v>1</v>
      </c>
      <c r="W40" s="32">
        <v>0</v>
      </c>
      <c r="X40" s="32">
        <v>1</v>
      </c>
      <c r="Y40" s="32">
        <v>1</v>
      </c>
      <c r="Z40" s="32">
        <v>0</v>
      </c>
      <c r="AA40" s="32">
        <v>0</v>
      </c>
      <c r="AB40" s="32">
        <v>0</v>
      </c>
      <c r="AC40" s="32">
        <v>0</v>
      </c>
      <c r="AD40" s="32">
        <v>1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60">
        <v>279</v>
      </c>
      <c r="AL40" s="38">
        <v>371.63529411764705</v>
      </c>
      <c r="AM40" s="38">
        <v>438.7361111111111</v>
      </c>
      <c r="AN40" s="38">
        <v>464.3711480967175</v>
      </c>
    </row>
    <row r="41" spans="2:40" ht="12">
      <c r="B41" s="274" t="s">
        <v>22</v>
      </c>
      <c r="C41" s="229"/>
      <c r="D41" s="32">
        <v>349</v>
      </c>
      <c r="E41" s="32">
        <v>17</v>
      </c>
      <c r="F41" s="32">
        <v>47</v>
      </c>
      <c r="G41" s="32">
        <v>16</v>
      </c>
      <c r="H41" s="32">
        <v>75</v>
      </c>
      <c r="I41" s="32">
        <v>78</v>
      </c>
      <c r="J41" s="32">
        <v>41</v>
      </c>
      <c r="K41" s="32">
        <v>26</v>
      </c>
      <c r="L41" s="32">
        <v>5</v>
      </c>
      <c r="M41" s="32">
        <v>8</v>
      </c>
      <c r="N41" s="32">
        <v>8</v>
      </c>
      <c r="O41" s="32">
        <v>5</v>
      </c>
      <c r="P41" s="32">
        <v>2</v>
      </c>
      <c r="Q41" s="32">
        <v>7</v>
      </c>
      <c r="R41" s="32">
        <v>1</v>
      </c>
      <c r="S41" s="32">
        <v>0</v>
      </c>
      <c r="T41" s="32">
        <v>1</v>
      </c>
      <c r="U41" s="32">
        <v>1</v>
      </c>
      <c r="V41" s="32">
        <v>1</v>
      </c>
      <c r="W41" s="32">
        <v>1</v>
      </c>
      <c r="X41" s="32">
        <v>2</v>
      </c>
      <c r="Y41" s="32">
        <v>2</v>
      </c>
      <c r="Z41" s="32">
        <v>1</v>
      </c>
      <c r="AA41" s="32">
        <v>1</v>
      </c>
      <c r="AB41" s="32">
        <v>2</v>
      </c>
      <c r="AC41" s="32">
        <v>0</v>
      </c>
      <c r="AD41" s="32">
        <v>0</v>
      </c>
      <c r="AE41" s="32">
        <v>1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60">
        <v>315</v>
      </c>
      <c r="AL41" s="38">
        <v>394.4212034383954</v>
      </c>
      <c r="AM41" s="38">
        <v>414.61746987951807</v>
      </c>
      <c r="AN41" s="38">
        <v>392.7204998379573</v>
      </c>
    </row>
    <row r="42" spans="2:40" ht="12">
      <c r="B42" s="274" t="s">
        <v>23</v>
      </c>
      <c r="C42" s="229"/>
      <c r="D42" s="32">
        <v>200</v>
      </c>
      <c r="E42" s="32">
        <v>29</v>
      </c>
      <c r="F42" s="32">
        <v>31</v>
      </c>
      <c r="G42" s="32">
        <v>13</v>
      </c>
      <c r="H42" s="32">
        <v>21</v>
      </c>
      <c r="I42" s="32">
        <v>46</v>
      </c>
      <c r="J42" s="32">
        <v>15</v>
      </c>
      <c r="K42" s="32">
        <v>10</v>
      </c>
      <c r="L42" s="32">
        <v>9</v>
      </c>
      <c r="M42" s="32">
        <v>3</v>
      </c>
      <c r="N42" s="32">
        <v>2</v>
      </c>
      <c r="O42" s="32">
        <v>7</v>
      </c>
      <c r="P42" s="32">
        <v>2</v>
      </c>
      <c r="Q42" s="32">
        <v>3</v>
      </c>
      <c r="R42" s="32">
        <v>0</v>
      </c>
      <c r="S42" s="32">
        <v>0</v>
      </c>
      <c r="T42" s="32">
        <v>1</v>
      </c>
      <c r="U42" s="32">
        <v>2</v>
      </c>
      <c r="V42" s="32">
        <v>0</v>
      </c>
      <c r="W42" s="32">
        <v>0</v>
      </c>
      <c r="X42" s="32">
        <v>1</v>
      </c>
      <c r="Y42" s="32">
        <v>0</v>
      </c>
      <c r="Z42" s="32">
        <v>0</v>
      </c>
      <c r="AA42" s="32">
        <v>1</v>
      </c>
      <c r="AB42" s="32">
        <v>1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3</v>
      </c>
      <c r="AK42" s="60">
        <v>302</v>
      </c>
      <c r="AL42" s="38">
        <v>409.78</v>
      </c>
      <c r="AM42" s="38">
        <v>479.27485380116957</v>
      </c>
      <c r="AN42" s="38">
        <v>637.2654820396625</v>
      </c>
    </row>
    <row r="43" spans="2:40" ht="12">
      <c r="B43" s="274" t="s">
        <v>24</v>
      </c>
      <c r="C43" s="229"/>
      <c r="D43" s="32">
        <v>268</v>
      </c>
      <c r="E43" s="32">
        <v>36</v>
      </c>
      <c r="F43" s="32">
        <v>54</v>
      </c>
      <c r="G43" s="32">
        <v>16</v>
      </c>
      <c r="H43" s="32">
        <v>32</v>
      </c>
      <c r="I43" s="32">
        <v>44</v>
      </c>
      <c r="J43" s="32">
        <v>24</v>
      </c>
      <c r="K43" s="32">
        <v>12</v>
      </c>
      <c r="L43" s="32">
        <v>10</v>
      </c>
      <c r="M43" s="32">
        <v>11</v>
      </c>
      <c r="N43" s="32">
        <v>5</v>
      </c>
      <c r="O43" s="32">
        <v>4</v>
      </c>
      <c r="P43" s="32">
        <v>1</v>
      </c>
      <c r="Q43" s="32">
        <v>7</v>
      </c>
      <c r="R43" s="32">
        <v>3</v>
      </c>
      <c r="S43" s="32">
        <v>1</v>
      </c>
      <c r="T43" s="32">
        <v>1</v>
      </c>
      <c r="U43" s="32">
        <v>1</v>
      </c>
      <c r="V43" s="32">
        <v>1</v>
      </c>
      <c r="W43" s="32">
        <v>2</v>
      </c>
      <c r="X43" s="32">
        <v>0</v>
      </c>
      <c r="Y43" s="32">
        <v>0</v>
      </c>
      <c r="Z43" s="32">
        <v>1</v>
      </c>
      <c r="AA43" s="32">
        <v>0</v>
      </c>
      <c r="AB43" s="32">
        <v>1</v>
      </c>
      <c r="AC43" s="32">
        <v>1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60">
        <v>290</v>
      </c>
      <c r="AL43" s="38">
        <v>356.56716417910445</v>
      </c>
      <c r="AM43" s="38">
        <v>411.8965517241379</v>
      </c>
      <c r="AN43" s="38">
        <v>405.9969905697509</v>
      </c>
    </row>
    <row r="44" spans="2:40" ht="12">
      <c r="B44" s="274" t="s">
        <v>25</v>
      </c>
      <c r="C44" s="229"/>
      <c r="D44" s="32">
        <v>408</v>
      </c>
      <c r="E44" s="32">
        <v>50</v>
      </c>
      <c r="F44" s="32">
        <v>71</v>
      </c>
      <c r="G44" s="32">
        <v>26</v>
      </c>
      <c r="H44" s="32">
        <v>29</v>
      </c>
      <c r="I44" s="32">
        <v>68</v>
      </c>
      <c r="J44" s="32">
        <v>47</v>
      </c>
      <c r="K44" s="32">
        <v>22</v>
      </c>
      <c r="L44" s="32">
        <v>20</v>
      </c>
      <c r="M44" s="32">
        <v>16</v>
      </c>
      <c r="N44" s="32">
        <v>12</v>
      </c>
      <c r="O44" s="32">
        <v>5</v>
      </c>
      <c r="P44" s="32">
        <v>3</v>
      </c>
      <c r="Q44" s="32">
        <v>6</v>
      </c>
      <c r="R44" s="32">
        <v>7</v>
      </c>
      <c r="S44" s="32">
        <v>6</v>
      </c>
      <c r="T44" s="32">
        <v>3</v>
      </c>
      <c r="U44" s="32">
        <v>2</v>
      </c>
      <c r="V44" s="32">
        <v>1</v>
      </c>
      <c r="W44" s="32">
        <v>1</v>
      </c>
      <c r="X44" s="32">
        <v>1</v>
      </c>
      <c r="Y44" s="32">
        <v>2</v>
      </c>
      <c r="Z44" s="32">
        <v>3</v>
      </c>
      <c r="AA44" s="32">
        <v>0</v>
      </c>
      <c r="AB44" s="32">
        <v>0</v>
      </c>
      <c r="AC44" s="32">
        <v>0</v>
      </c>
      <c r="AD44" s="32">
        <v>1</v>
      </c>
      <c r="AE44" s="32">
        <v>1</v>
      </c>
      <c r="AF44" s="32">
        <v>1</v>
      </c>
      <c r="AG44" s="32">
        <v>0</v>
      </c>
      <c r="AH44" s="32">
        <v>0</v>
      </c>
      <c r="AI44" s="32">
        <v>0</v>
      </c>
      <c r="AJ44" s="32">
        <v>4</v>
      </c>
      <c r="AK44" s="60">
        <v>330</v>
      </c>
      <c r="AL44" s="38">
        <v>440.50245098039215</v>
      </c>
      <c r="AM44" s="38">
        <v>502.02513966480444</v>
      </c>
      <c r="AN44" s="38">
        <v>547.9408276691299</v>
      </c>
    </row>
    <row r="45" spans="2:40" ht="12">
      <c r="B45" s="274" t="s">
        <v>26</v>
      </c>
      <c r="C45" s="229"/>
      <c r="D45" s="32">
        <v>744</v>
      </c>
      <c r="E45" s="32">
        <v>72</v>
      </c>
      <c r="F45" s="32">
        <v>116</v>
      </c>
      <c r="G45" s="32">
        <v>52</v>
      </c>
      <c r="H45" s="32">
        <v>40</v>
      </c>
      <c r="I45" s="32">
        <v>79</v>
      </c>
      <c r="J45" s="32">
        <v>94</v>
      </c>
      <c r="K45" s="32">
        <v>63</v>
      </c>
      <c r="L45" s="32">
        <v>33</v>
      </c>
      <c r="M45" s="32">
        <v>25</v>
      </c>
      <c r="N45" s="32">
        <v>28</v>
      </c>
      <c r="O45" s="32">
        <v>9</v>
      </c>
      <c r="P45" s="32">
        <v>18</v>
      </c>
      <c r="Q45" s="32">
        <v>14</v>
      </c>
      <c r="R45" s="32">
        <v>17</v>
      </c>
      <c r="S45" s="32">
        <v>12</v>
      </c>
      <c r="T45" s="32">
        <v>4</v>
      </c>
      <c r="U45" s="32">
        <v>11</v>
      </c>
      <c r="V45" s="32">
        <v>6</v>
      </c>
      <c r="W45" s="32">
        <v>8</v>
      </c>
      <c r="X45" s="32">
        <v>9</v>
      </c>
      <c r="Y45" s="32">
        <v>3</v>
      </c>
      <c r="Z45" s="32">
        <v>2</v>
      </c>
      <c r="AA45" s="32">
        <v>0</v>
      </c>
      <c r="AB45" s="32">
        <v>1</v>
      </c>
      <c r="AC45" s="32">
        <v>4</v>
      </c>
      <c r="AD45" s="32">
        <v>0</v>
      </c>
      <c r="AE45" s="32">
        <v>1</v>
      </c>
      <c r="AF45" s="32">
        <v>2</v>
      </c>
      <c r="AG45" s="32">
        <v>3</v>
      </c>
      <c r="AH45" s="32">
        <v>1</v>
      </c>
      <c r="AI45" s="32">
        <v>2</v>
      </c>
      <c r="AJ45" s="32">
        <v>15</v>
      </c>
      <c r="AK45" s="60">
        <v>410</v>
      </c>
      <c r="AL45" s="38">
        <v>582.3897849462365</v>
      </c>
      <c r="AM45" s="38">
        <v>644.7886904761905</v>
      </c>
      <c r="AN45" s="38">
        <v>707.1860717523696</v>
      </c>
    </row>
    <row r="46" spans="2:40" ht="12">
      <c r="B46" s="274" t="s">
        <v>27</v>
      </c>
      <c r="C46" s="229"/>
      <c r="D46" s="32">
        <v>289</v>
      </c>
      <c r="E46" s="32">
        <v>19</v>
      </c>
      <c r="F46" s="32">
        <v>42</v>
      </c>
      <c r="G46" s="32">
        <v>16</v>
      </c>
      <c r="H46" s="32">
        <v>39</v>
      </c>
      <c r="I46" s="32">
        <v>59</v>
      </c>
      <c r="J46" s="32">
        <v>33</v>
      </c>
      <c r="K46" s="32">
        <v>14</v>
      </c>
      <c r="L46" s="32">
        <v>12</v>
      </c>
      <c r="M46" s="32">
        <v>9</v>
      </c>
      <c r="N46" s="32">
        <v>6</v>
      </c>
      <c r="O46" s="32">
        <v>8</v>
      </c>
      <c r="P46" s="32">
        <v>5</v>
      </c>
      <c r="Q46" s="32">
        <v>1</v>
      </c>
      <c r="R46" s="32">
        <v>6</v>
      </c>
      <c r="S46" s="32">
        <v>5</v>
      </c>
      <c r="T46" s="32">
        <v>1</v>
      </c>
      <c r="U46" s="32">
        <v>2</v>
      </c>
      <c r="V46" s="32">
        <v>0</v>
      </c>
      <c r="W46" s="32">
        <v>3</v>
      </c>
      <c r="X46" s="32">
        <v>3</v>
      </c>
      <c r="Y46" s="32">
        <v>3</v>
      </c>
      <c r="Z46" s="32">
        <v>1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2</v>
      </c>
      <c r="AK46" s="60">
        <v>336</v>
      </c>
      <c r="AL46" s="38">
        <v>468.55709342560556</v>
      </c>
      <c r="AM46" s="38">
        <v>501.52962962962965</v>
      </c>
      <c r="AN46" s="38">
        <v>524.1560086688448</v>
      </c>
    </row>
    <row r="47" spans="2:40" ht="12">
      <c r="B47" s="274" t="s">
        <v>28</v>
      </c>
      <c r="C47" s="229"/>
      <c r="D47" s="32">
        <v>228</v>
      </c>
      <c r="E47" s="32">
        <v>20</v>
      </c>
      <c r="F47" s="32">
        <v>47</v>
      </c>
      <c r="G47" s="32">
        <v>12</v>
      </c>
      <c r="H47" s="32">
        <v>26</v>
      </c>
      <c r="I47" s="32">
        <v>47</v>
      </c>
      <c r="J47" s="32">
        <v>24</v>
      </c>
      <c r="K47" s="32">
        <v>13</v>
      </c>
      <c r="L47" s="32">
        <v>1</v>
      </c>
      <c r="M47" s="32">
        <v>8</v>
      </c>
      <c r="N47" s="32">
        <v>5</v>
      </c>
      <c r="O47" s="32">
        <v>4</v>
      </c>
      <c r="P47" s="32">
        <v>6</v>
      </c>
      <c r="Q47" s="32">
        <v>2</v>
      </c>
      <c r="R47" s="32">
        <v>3</v>
      </c>
      <c r="S47" s="32">
        <v>1</v>
      </c>
      <c r="T47" s="32">
        <v>2</v>
      </c>
      <c r="U47" s="32">
        <v>1</v>
      </c>
      <c r="V47" s="32">
        <v>1</v>
      </c>
      <c r="W47" s="32">
        <v>0</v>
      </c>
      <c r="X47" s="32">
        <v>1</v>
      </c>
      <c r="Y47" s="32">
        <v>2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2</v>
      </c>
      <c r="AH47" s="32">
        <v>0</v>
      </c>
      <c r="AI47" s="32">
        <v>0</v>
      </c>
      <c r="AJ47" s="32">
        <v>0</v>
      </c>
      <c r="AK47" s="60">
        <v>332</v>
      </c>
      <c r="AL47" s="38">
        <v>390.99122807017545</v>
      </c>
      <c r="AM47" s="38">
        <v>428.58653846153845</v>
      </c>
      <c r="AN47" s="38">
        <v>443.91671566402067</v>
      </c>
    </row>
    <row r="48" spans="2:40" ht="12">
      <c r="B48" s="274" t="s">
        <v>29</v>
      </c>
      <c r="C48" s="229"/>
      <c r="D48" s="32">
        <v>192</v>
      </c>
      <c r="E48" s="32">
        <v>25</v>
      </c>
      <c r="F48" s="32">
        <v>25</v>
      </c>
      <c r="G48" s="32">
        <v>17</v>
      </c>
      <c r="H48" s="32">
        <v>17</v>
      </c>
      <c r="I48" s="32">
        <v>36</v>
      </c>
      <c r="J48" s="32">
        <v>21</v>
      </c>
      <c r="K48" s="32">
        <v>10</v>
      </c>
      <c r="L48" s="32">
        <v>7</v>
      </c>
      <c r="M48" s="32">
        <v>7</v>
      </c>
      <c r="N48" s="32">
        <v>5</v>
      </c>
      <c r="O48" s="32">
        <v>2</v>
      </c>
      <c r="P48" s="32">
        <v>5</v>
      </c>
      <c r="Q48" s="32">
        <v>1</v>
      </c>
      <c r="R48" s="32">
        <v>2</v>
      </c>
      <c r="S48" s="32">
        <v>2</v>
      </c>
      <c r="T48" s="32">
        <v>1</v>
      </c>
      <c r="U48" s="32">
        <v>3</v>
      </c>
      <c r="V48" s="32">
        <v>1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2</v>
      </c>
      <c r="AC48" s="32">
        <v>2</v>
      </c>
      <c r="AD48" s="32">
        <v>1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60">
        <v>326.5</v>
      </c>
      <c r="AL48" s="38">
        <v>421.15625</v>
      </c>
      <c r="AM48" s="38">
        <v>484.20359281437123</v>
      </c>
      <c r="AN48" s="38">
        <v>479.44687682563665</v>
      </c>
    </row>
    <row r="49" spans="2:40" ht="12">
      <c r="B49" s="274" t="s">
        <v>30</v>
      </c>
      <c r="C49" s="229"/>
      <c r="D49" s="32">
        <v>816</v>
      </c>
      <c r="E49" s="32">
        <v>113</v>
      </c>
      <c r="F49" s="32">
        <v>110</v>
      </c>
      <c r="G49" s="32">
        <v>42</v>
      </c>
      <c r="H49" s="32">
        <v>48</v>
      </c>
      <c r="I49" s="32">
        <v>91</v>
      </c>
      <c r="J49" s="32">
        <v>83</v>
      </c>
      <c r="K49" s="32">
        <v>56</v>
      </c>
      <c r="L49" s="32">
        <v>40</v>
      </c>
      <c r="M49" s="32">
        <v>32</v>
      </c>
      <c r="N49" s="32">
        <v>21</v>
      </c>
      <c r="O49" s="32">
        <v>24</v>
      </c>
      <c r="P49" s="32">
        <v>18</v>
      </c>
      <c r="Q49" s="32">
        <v>13</v>
      </c>
      <c r="R49" s="32">
        <v>15</v>
      </c>
      <c r="S49" s="32">
        <v>9</v>
      </c>
      <c r="T49" s="32">
        <v>12</v>
      </c>
      <c r="U49" s="32">
        <v>7</v>
      </c>
      <c r="V49" s="32">
        <v>7</v>
      </c>
      <c r="W49" s="32">
        <v>7</v>
      </c>
      <c r="X49" s="32">
        <v>5</v>
      </c>
      <c r="Y49" s="32">
        <v>13</v>
      </c>
      <c r="Z49" s="32">
        <v>3</v>
      </c>
      <c r="AA49" s="32">
        <v>6</v>
      </c>
      <c r="AB49" s="32">
        <v>5</v>
      </c>
      <c r="AC49" s="32">
        <v>0</v>
      </c>
      <c r="AD49" s="32">
        <v>5</v>
      </c>
      <c r="AE49" s="32">
        <v>4</v>
      </c>
      <c r="AF49" s="32">
        <v>3</v>
      </c>
      <c r="AG49" s="32">
        <v>1</v>
      </c>
      <c r="AH49" s="32">
        <v>2</v>
      </c>
      <c r="AI49" s="32">
        <v>4</v>
      </c>
      <c r="AJ49" s="32">
        <v>17</v>
      </c>
      <c r="AK49" s="60">
        <v>400</v>
      </c>
      <c r="AL49" s="38">
        <v>620.1985294117648</v>
      </c>
      <c r="AM49" s="38">
        <v>719.8890469416785</v>
      </c>
      <c r="AN49" s="38">
        <v>777.603136081981</v>
      </c>
    </row>
    <row r="50" spans="2:40" ht="12">
      <c r="B50" s="274" t="s">
        <v>31</v>
      </c>
      <c r="C50" s="229"/>
      <c r="D50" s="32">
        <v>874</v>
      </c>
      <c r="E50" s="32">
        <v>106</v>
      </c>
      <c r="F50" s="32">
        <v>136</v>
      </c>
      <c r="G50" s="32">
        <v>54</v>
      </c>
      <c r="H50" s="32">
        <v>54</v>
      </c>
      <c r="I50" s="32">
        <v>130</v>
      </c>
      <c r="J50" s="32">
        <v>100</v>
      </c>
      <c r="K50" s="32">
        <v>56</v>
      </c>
      <c r="L50" s="32">
        <v>23</v>
      </c>
      <c r="M50" s="32">
        <v>22</v>
      </c>
      <c r="N50" s="32">
        <v>27</v>
      </c>
      <c r="O50" s="32">
        <v>15</v>
      </c>
      <c r="P50" s="32">
        <v>17</v>
      </c>
      <c r="Q50" s="32">
        <v>17</v>
      </c>
      <c r="R50" s="32">
        <v>7</v>
      </c>
      <c r="S50" s="32">
        <v>10</v>
      </c>
      <c r="T50" s="32">
        <v>16</v>
      </c>
      <c r="U50" s="32">
        <v>9</v>
      </c>
      <c r="V50" s="32">
        <v>4</v>
      </c>
      <c r="W50" s="32">
        <v>8</v>
      </c>
      <c r="X50" s="32">
        <v>8</v>
      </c>
      <c r="Y50" s="32">
        <v>8</v>
      </c>
      <c r="Z50" s="32">
        <v>5</v>
      </c>
      <c r="AA50" s="32">
        <v>5</v>
      </c>
      <c r="AB50" s="32">
        <v>5</v>
      </c>
      <c r="AC50" s="32">
        <v>4</v>
      </c>
      <c r="AD50" s="32">
        <v>3</v>
      </c>
      <c r="AE50" s="32">
        <v>5</v>
      </c>
      <c r="AF50" s="32">
        <v>5</v>
      </c>
      <c r="AG50" s="32">
        <v>2</v>
      </c>
      <c r="AH50" s="32">
        <v>2</v>
      </c>
      <c r="AI50" s="32">
        <v>2</v>
      </c>
      <c r="AJ50" s="32">
        <v>9</v>
      </c>
      <c r="AK50" s="60">
        <v>366.5</v>
      </c>
      <c r="AL50" s="38">
        <v>558.1475972540046</v>
      </c>
      <c r="AM50" s="38">
        <v>635.18359375</v>
      </c>
      <c r="AN50" s="38">
        <v>709.4258885975063</v>
      </c>
    </row>
    <row r="51" spans="2:40" ht="12">
      <c r="B51" s="274" t="s">
        <v>32</v>
      </c>
      <c r="C51" s="229"/>
      <c r="D51" s="32">
        <v>169</v>
      </c>
      <c r="E51" s="32">
        <v>27</v>
      </c>
      <c r="F51" s="32">
        <v>23</v>
      </c>
      <c r="G51" s="32">
        <v>7</v>
      </c>
      <c r="H51" s="32">
        <v>13</v>
      </c>
      <c r="I51" s="32">
        <v>20</v>
      </c>
      <c r="J51" s="32">
        <v>20</v>
      </c>
      <c r="K51" s="32">
        <v>14</v>
      </c>
      <c r="L51" s="32">
        <v>6</v>
      </c>
      <c r="M51" s="32">
        <v>6</v>
      </c>
      <c r="N51" s="32">
        <v>5</v>
      </c>
      <c r="O51" s="32">
        <v>2</v>
      </c>
      <c r="P51" s="32">
        <v>4</v>
      </c>
      <c r="Q51" s="32">
        <v>2</v>
      </c>
      <c r="R51" s="32">
        <v>5</v>
      </c>
      <c r="S51" s="32">
        <v>2</v>
      </c>
      <c r="T51" s="32">
        <v>2</v>
      </c>
      <c r="U51" s="32">
        <v>2</v>
      </c>
      <c r="V51" s="32">
        <v>1</v>
      </c>
      <c r="W51" s="32">
        <v>1</v>
      </c>
      <c r="X51" s="32">
        <v>1</v>
      </c>
      <c r="Y51" s="32">
        <v>1</v>
      </c>
      <c r="Z51" s="32">
        <v>0</v>
      </c>
      <c r="AA51" s="32">
        <v>0</v>
      </c>
      <c r="AB51" s="32">
        <v>0</v>
      </c>
      <c r="AC51" s="32">
        <v>1</v>
      </c>
      <c r="AD51" s="32">
        <v>1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3</v>
      </c>
      <c r="AK51" s="60">
        <v>384</v>
      </c>
      <c r="AL51" s="38">
        <v>512.5798816568048</v>
      </c>
      <c r="AM51" s="38">
        <v>610.0422535211268</v>
      </c>
      <c r="AN51" s="38">
        <v>635.4984738445212</v>
      </c>
    </row>
    <row r="52" spans="2:40" ht="12">
      <c r="B52" s="274" t="s">
        <v>33</v>
      </c>
      <c r="C52" s="229"/>
      <c r="D52" s="32">
        <v>136</v>
      </c>
      <c r="E52" s="32">
        <v>7</v>
      </c>
      <c r="F52" s="32">
        <v>18</v>
      </c>
      <c r="G52" s="32">
        <v>7</v>
      </c>
      <c r="H52" s="32">
        <v>28</v>
      </c>
      <c r="I52" s="32">
        <v>23</v>
      </c>
      <c r="J52" s="32">
        <v>23</v>
      </c>
      <c r="K52" s="32">
        <v>6</v>
      </c>
      <c r="L52" s="32">
        <v>2</v>
      </c>
      <c r="M52" s="32">
        <v>2</v>
      </c>
      <c r="N52" s="32">
        <v>4</v>
      </c>
      <c r="O52" s="32">
        <v>3</v>
      </c>
      <c r="P52" s="32">
        <v>4</v>
      </c>
      <c r="Q52" s="32">
        <v>2</v>
      </c>
      <c r="R52" s="32">
        <v>0</v>
      </c>
      <c r="S52" s="32">
        <v>1</v>
      </c>
      <c r="T52" s="32">
        <v>1</v>
      </c>
      <c r="U52" s="32">
        <v>1</v>
      </c>
      <c r="V52" s="32">
        <v>0</v>
      </c>
      <c r="W52" s="32">
        <v>1</v>
      </c>
      <c r="X52" s="32">
        <v>0</v>
      </c>
      <c r="Y52" s="32">
        <v>1</v>
      </c>
      <c r="Z52" s="32">
        <v>0</v>
      </c>
      <c r="AA52" s="32">
        <v>1</v>
      </c>
      <c r="AB52" s="32">
        <v>0</v>
      </c>
      <c r="AC52" s="32">
        <v>0</v>
      </c>
      <c r="AD52" s="32">
        <v>0</v>
      </c>
      <c r="AE52" s="32">
        <v>1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60">
        <v>323.5</v>
      </c>
      <c r="AL52" s="38">
        <v>427.16911764705884</v>
      </c>
      <c r="AM52" s="38">
        <v>450.3488372093023</v>
      </c>
      <c r="AN52" s="38">
        <v>428.9409678783534</v>
      </c>
    </row>
    <row r="53" spans="2:40" ht="12">
      <c r="B53" s="274" t="s">
        <v>34</v>
      </c>
      <c r="C53" s="229"/>
      <c r="D53" s="32">
        <v>37</v>
      </c>
      <c r="E53" s="32">
        <v>3</v>
      </c>
      <c r="F53" s="32">
        <v>3</v>
      </c>
      <c r="G53" s="32">
        <v>1</v>
      </c>
      <c r="H53" s="32">
        <v>14</v>
      </c>
      <c r="I53" s="32">
        <v>5</v>
      </c>
      <c r="J53" s="32">
        <v>4</v>
      </c>
      <c r="K53" s="32">
        <v>2</v>
      </c>
      <c r="L53" s="32">
        <v>0</v>
      </c>
      <c r="M53" s="32">
        <v>3</v>
      </c>
      <c r="N53" s="32">
        <v>1</v>
      </c>
      <c r="O53" s="32">
        <v>1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60">
        <v>270</v>
      </c>
      <c r="AL53" s="38">
        <v>328.35135135135135</v>
      </c>
      <c r="AM53" s="38">
        <v>357.3235294117647</v>
      </c>
      <c r="AN53" s="38">
        <v>226.14646910839903</v>
      </c>
    </row>
    <row r="54" spans="2:40" ht="12">
      <c r="B54" s="274" t="s">
        <v>35</v>
      </c>
      <c r="C54" s="229"/>
      <c r="D54" s="32">
        <v>47</v>
      </c>
      <c r="E54" s="32">
        <v>6</v>
      </c>
      <c r="F54" s="32">
        <v>6</v>
      </c>
      <c r="G54" s="32">
        <v>0</v>
      </c>
      <c r="H54" s="32">
        <v>8</v>
      </c>
      <c r="I54" s="32">
        <v>15</v>
      </c>
      <c r="J54" s="32">
        <v>6</v>
      </c>
      <c r="K54" s="32">
        <v>2</v>
      </c>
      <c r="L54" s="32">
        <v>0</v>
      </c>
      <c r="M54" s="32">
        <v>0</v>
      </c>
      <c r="N54" s="32">
        <v>2</v>
      </c>
      <c r="O54" s="32">
        <v>0</v>
      </c>
      <c r="P54" s="32">
        <v>0</v>
      </c>
      <c r="Q54" s="32">
        <v>0</v>
      </c>
      <c r="R54" s="32">
        <v>1</v>
      </c>
      <c r="S54" s="32">
        <v>1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60">
        <v>300</v>
      </c>
      <c r="AL54" s="38">
        <v>321.29787234042556</v>
      </c>
      <c r="AM54" s="38">
        <v>368.3170731707317</v>
      </c>
      <c r="AN54" s="38">
        <v>278.1262697970465</v>
      </c>
    </row>
    <row r="55" spans="2:40" ht="12">
      <c r="B55" s="274" t="s">
        <v>36</v>
      </c>
      <c r="C55" s="229"/>
      <c r="D55" s="32">
        <v>372</v>
      </c>
      <c r="E55" s="32">
        <v>24</v>
      </c>
      <c r="F55" s="32">
        <v>68</v>
      </c>
      <c r="G55" s="32">
        <v>16</v>
      </c>
      <c r="H55" s="32">
        <v>37</v>
      </c>
      <c r="I55" s="32">
        <v>63</v>
      </c>
      <c r="J55" s="32">
        <v>50</v>
      </c>
      <c r="K55" s="32">
        <v>24</v>
      </c>
      <c r="L55" s="32">
        <v>14</v>
      </c>
      <c r="M55" s="32">
        <v>14</v>
      </c>
      <c r="N55" s="32">
        <v>9</v>
      </c>
      <c r="O55" s="32">
        <v>10</v>
      </c>
      <c r="P55" s="32">
        <v>8</v>
      </c>
      <c r="Q55" s="32">
        <v>6</v>
      </c>
      <c r="R55" s="32">
        <v>6</v>
      </c>
      <c r="S55" s="32">
        <v>5</v>
      </c>
      <c r="T55" s="32">
        <v>7</v>
      </c>
      <c r="U55" s="32">
        <v>2</v>
      </c>
      <c r="V55" s="32">
        <v>2</v>
      </c>
      <c r="W55" s="32">
        <v>1</v>
      </c>
      <c r="X55" s="32">
        <v>1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1</v>
      </c>
      <c r="AE55" s="32">
        <v>0</v>
      </c>
      <c r="AF55" s="32">
        <v>1</v>
      </c>
      <c r="AG55" s="32">
        <v>1</v>
      </c>
      <c r="AH55" s="32">
        <v>0</v>
      </c>
      <c r="AI55" s="32">
        <v>0</v>
      </c>
      <c r="AJ55" s="32">
        <v>2</v>
      </c>
      <c r="AK55" s="60">
        <v>375</v>
      </c>
      <c r="AL55" s="38">
        <v>464.96505376344084</v>
      </c>
      <c r="AM55" s="38">
        <v>497.0316091954023</v>
      </c>
      <c r="AN55" s="38">
        <v>520.3217211711184</v>
      </c>
    </row>
    <row r="56" spans="2:40" ht="12">
      <c r="B56" s="274" t="s">
        <v>37</v>
      </c>
      <c r="C56" s="229"/>
      <c r="D56" s="32">
        <v>484</v>
      </c>
      <c r="E56" s="32">
        <v>35</v>
      </c>
      <c r="F56" s="32">
        <v>71</v>
      </c>
      <c r="G56" s="32">
        <v>27</v>
      </c>
      <c r="H56" s="32">
        <v>36</v>
      </c>
      <c r="I56" s="32">
        <v>76</v>
      </c>
      <c r="J56" s="32">
        <v>50</v>
      </c>
      <c r="K56" s="32">
        <v>25</v>
      </c>
      <c r="L56" s="32">
        <v>24</v>
      </c>
      <c r="M56" s="32">
        <v>12</v>
      </c>
      <c r="N56" s="32">
        <v>22</v>
      </c>
      <c r="O56" s="32">
        <v>14</v>
      </c>
      <c r="P56" s="32">
        <v>9</v>
      </c>
      <c r="Q56" s="32">
        <v>9</v>
      </c>
      <c r="R56" s="32">
        <v>8</v>
      </c>
      <c r="S56" s="32">
        <v>7</v>
      </c>
      <c r="T56" s="32">
        <v>6</v>
      </c>
      <c r="U56" s="32">
        <v>6</v>
      </c>
      <c r="V56" s="32">
        <v>6</v>
      </c>
      <c r="W56" s="32">
        <v>8</v>
      </c>
      <c r="X56" s="32">
        <v>6</v>
      </c>
      <c r="Y56" s="32">
        <v>5</v>
      </c>
      <c r="Z56" s="32">
        <v>2</v>
      </c>
      <c r="AA56" s="32">
        <v>4</v>
      </c>
      <c r="AB56" s="32">
        <v>2</v>
      </c>
      <c r="AC56" s="32">
        <v>2</v>
      </c>
      <c r="AD56" s="32">
        <v>2</v>
      </c>
      <c r="AE56" s="32">
        <v>2</v>
      </c>
      <c r="AF56" s="32">
        <v>0</v>
      </c>
      <c r="AG56" s="32">
        <v>2</v>
      </c>
      <c r="AH56" s="32">
        <v>1</v>
      </c>
      <c r="AI56" s="32">
        <v>2</v>
      </c>
      <c r="AJ56" s="32">
        <v>3</v>
      </c>
      <c r="AK56" s="60">
        <v>391.5</v>
      </c>
      <c r="AL56" s="38">
        <v>602.5413223140496</v>
      </c>
      <c r="AM56" s="38">
        <v>649.5100222717149</v>
      </c>
      <c r="AN56" s="38">
        <v>646.7533653843147</v>
      </c>
    </row>
    <row r="57" spans="2:40" ht="12">
      <c r="B57" s="274" t="s">
        <v>38</v>
      </c>
      <c r="C57" s="229"/>
      <c r="D57" s="32">
        <v>204</v>
      </c>
      <c r="E57" s="32">
        <v>14</v>
      </c>
      <c r="F57" s="32">
        <v>43</v>
      </c>
      <c r="G57" s="32">
        <v>8</v>
      </c>
      <c r="H57" s="32">
        <v>28</v>
      </c>
      <c r="I57" s="32">
        <v>45</v>
      </c>
      <c r="J57" s="32">
        <v>15</v>
      </c>
      <c r="K57" s="32">
        <v>8</v>
      </c>
      <c r="L57" s="32">
        <v>8</v>
      </c>
      <c r="M57" s="32">
        <v>6</v>
      </c>
      <c r="N57" s="32">
        <v>5</v>
      </c>
      <c r="O57" s="32">
        <v>5</v>
      </c>
      <c r="P57" s="32">
        <v>7</v>
      </c>
      <c r="Q57" s="32">
        <v>2</v>
      </c>
      <c r="R57" s="32">
        <v>1</v>
      </c>
      <c r="S57" s="32">
        <v>1</v>
      </c>
      <c r="T57" s="32">
        <v>1</v>
      </c>
      <c r="U57" s="32">
        <v>0</v>
      </c>
      <c r="V57" s="32">
        <v>0</v>
      </c>
      <c r="W57" s="32">
        <v>1</v>
      </c>
      <c r="X57" s="32">
        <v>3</v>
      </c>
      <c r="Y57" s="32">
        <v>0</v>
      </c>
      <c r="Z57" s="32">
        <v>0</v>
      </c>
      <c r="AA57" s="32">
        <v>1</v>
      </c>
      <c r="AB57" s="32">
        <v>0</v>
      </c>
      <c r="AC57" s="32">
        <v>1</v>
      </c>
      <c r="AD57" s="32">
        <v>0</v>
      </c>
      <c r="AE57" s="32">
        <v>0</v>
      </c>
      <c r="AF57" s="32">
        <v>1</v>
      </c>
      <c r="AG57" s="32">
        <v>0</v>
      </c>
      <c r="AH57" s="32">
        <v>0</v>
      </c>
      <c r="AI57" s="32">
        <v>0</v>
      </c>
      <c r="AJ57" s="32">
        <v>0</v>
      </c>
      <c r="AK57" s="60">
        <v>317</v>
      </c>
      <c r="AL57" s="38">
        <v>405.6372549019608</v>
      </c>
      <c r="AM57" s="38">
        <v>435.5263157894737</v>
      </c>
      <c r="AN57" s="38">
        <v>446.1491159862916</v>
      </c>
    </row>
    <row r="58" spans="2:40" ht="12">
      <c r="B58" s="274" t="s">
        <v>39</v>
      </c>
      <c r="C58" s="229"/>
      <c r="D58" s="32">
        <v>63</v>
      </c>
      <c r="E58" s="32">
        <v>4</v>
      </c>
      <c r="F58" s="32">
        <v>2</v>
      </c>
      <c r="G58" s="32">
        <v>3</v>
      </c>
      <c r="H58" s="32">
        <v>16</v>
      </c>
      <c r="I58" s="32">
        <v>15</v>
      </c>
      <c r="J58" s="32">
        <v>5</v>
      </c>
      <c r="K58" s="32">
        <v>5</v>
      </c>
      <c r="L58" s="32">
        <v>2</v>
      </c>
      <c r="M58" s="32">
        <v>2</v>
      </c>
      <c r="N58" s="32">
        <v>3</v>
      </c>
      <c r="O58" s="32">
        <v>2</v>
      </c>
      <c r="P58" s="32">
        <v>0</v>
      </c>
      <c r="Q58" s="32">
        <v>1</v>
      </c>
      <c r="R58" s="32">
        <v>1</v>
      </c>
      <c r="S58" s="32">
        <v>0</v>
      </c>
      <c r="T58" s="32">
        <v>0</v>
      </c>
      <c r="U58" s="32">
        <v>1</v>
      </c>
      <c r="V58" s="32">
        <v>1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60">
        <v>308</v>
      </c>
      <c r="AL58" s="38">
        <v>435.031746031746</v>
      </c>
      <c r="AM58" s="38">
        <v>464.52542372881356</v>
      </c>
      <c r="AN58" s="38">
        <v>340.67637368016744</v>
      </c>
    </row>
    <row r="59" spans="2:40" ht="12">
      <c r="B59" s="274" t="s">
        <v>40</v>
      </c>
      <c r="C59" s="229"/>
      <c r="D59" s="32">
        <v>116</v>
      </c>
      <c r="E59" s="32">
        <v>9</v>
      </c>
      <c r="F59" s="32">
        <v>5</v>
      </c>
      <c r="G59" s="32">
        <v>3</v>
      </c>
      <c r="H59" s="32">
        <v>20</v>
      </c>
      <c r="I59" s="32">
        <v>25</v>
      </c>
      <c r="J59" s="32">
        <v>9</v>
      </c>
      <c r="K59" s="32">
        <v>7</v>
      </c>
      <c r="L59" s="32">
        <v>8</v>
      </c>
      <c r="M59" s="32">
        <v>3</v>
      </c>
      <c r="N59" s="32">
        <v>5</v>
      </c>
      <c r="O59" s="32">
        <v>1</v>
      </c>
      <c r="P59" s="32">
        <v>4</v>
      </c>
      <c r="Q59" s="32">
        <v>6</v>
      </c>
      <c r="R59" s="32">
        <v>1</v>
      </c>
      <c r="S59" s="32">
        <v>1</v>
      </c>
      <c r="T59" s="32">
        <v>4</v>
      </c>
      <c r="U59" s="32">
        <v>0</v>
      </c>
      <c r="V59" s="32">
        <v>2</v>
      </c>
      <c r="W59" s="32">
        <v>1</v>
      </c>
      <c r="X59" s="32">
        <v>0</v>
      </c>
      <c r="Y59" s="32">
        <v>1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1</v>
      </c>
      <c r="AK59" s="60">
        <v>378.5</v>
      </c>
      <c r="AL59" s="38">
        <v>557</v>
      </c>
      <c r="AM59" s="38">
        <v>603.8504672897196</v>
      </c>
      <c r="AN59" s="38">
        <v>492.1934886395934</v>
      </c>
    </row>
    <row r="60" spans="2:40" ht="12">
      <c r="B60" s="274" t="s">
        <v>41</v>
      </c>
      <c r="C60" s="229"/>
      <c r="D60" s="32">
        <v>106</v>
      </c>
      <c r="E60" s="32">
        <v>6</v>
      </c>
      <c r="F60" s="32">
        <v>17</v>
      </c>
      <c r="G60" s="32">
        <v>7</v>
      </c>
      <c r="H60" s="32">
        <v>16</v>
      </c>
      <c r="I60" s="32">
        <v>18</v>
      </c>
      <c r="J60" s="32">
        <v>10</v>
      </c>
      <c r="K60" s="32">
        <v>8</v>
      </c>
      <c r="L60" s="32">
        <v>3</v>
      </c>
      <c r="M60" s="32">
        <v>5</v>
      </c>
      <c r="N60" s="32">
        <v>2</v>
      </c>
      <c r="O60" s="32">
        <v>1</v>
      </c>
      <c r="P60" s="32">
        <v>2</v>
      </c>
      <c r="Q60" s="32">
        <v>3</v>
      </c>
      <c r="R60" s="32">
        <v>1</v>
      </c>
      <c r="S60" s="32">
        <v>1</v>
      </c>
      <c r="T60" s="32">
        <v>0</v>
      </c>
      <c r="U60" s="32">
        <v>1</v>
      </c>
      <c r="V60" s="32">
        <v>2</v>
      </c>
      <c r="W60" s="32">
        <v>1</v>
      </c>
      <c r="X60" s="32">
        <v>0</v>
      </c>
      <c r="Y60" s="32">
        <v>0</v>
      </c>
      <c r="Z60" s="32">
        <v>0</v>
      </c>
      <c r="AA60" s="32">
        <v>0</v>
      </c>
      <c r="AB60" s="32">
        <v>1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1</v>
      </c>
      <c r="AJ60" s="32">
        <v>0</v>
      </c>
      <c r="AK60" s="60">
        <v>318</v>
      </c>
      <c r="AL60" s="38">
        <v>460.62264150943395</v>
      </c>
      <c r="AM60" s="38">
        <v>488.26</v>
      </c>
      <c r="AN60" s="38">
        <v>501.3332047872176</v>
      </c>
    </row>
    <row r="61" spans="2:40" ht="12">
      <c r="B61" s="274" t="s">
        <v>42</v>
      </c>
      <c r="C61" s="229"/>
      <c r="D61" s="32">
        <v>148</v>
      </c>
      <c r="E61" s="32">
        <v>12</v>
      </c>
      <c r="F61" s="32">
        <v>23</v>
      </c>
      <c r="G61" s="32">
        <v>9</v>
      </c>
      <c r="H61" s="32">
        <v>22</v>
      </c>
      <c r="I61" s="32">
        <v>33</v>
      </c>
      <c r="J61" s="32">
        <v>20</v>
      </c>
      <c r="K61" s="32">
        <v>8</v>
      </c>
      <c r="L61" s="32">
        <v>6</v>
      </c>
      <c r="M61" s="32">
        <v>3</v>
      </c>
      <c r="N61" s="32">
        <v>2</v>
      </c>
      <c r="O61" s="32">
        <v>3</v>
      </c>
      <c r="P61" s="32">
        <v>1</v>
      </c>
      <c r="Q61" s="32">
        <v>0</v>
      </c>
      <c r="R61" s="32">
        <v>0</v>
      </c>
      <c r="S61" s="32">
        <v>1</v>
      </c>
      <c r="T61" s="32">
        <v>1</v>
      </c>
      <c r="U61" s="32">
        <v>1</v>
      </c>
      <c r="V61" s="32">
        <v>1</v>
      </c>
      <c r="W61" s="32">
        <v>0</v>
      </c>
      <c r="X61" s="32">
        <v>1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1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60">
        <v>308.5</v>
      </c>
      <c r="AL61" s="38">
        <v>362.4662162162162</v>
      </c>
      <c r="AM61" s="38">
        <v>394.4485294117647</v>
      </c>
      <c r="AN61" s="38">
        <v>371.5537909285503</v>
      </c>
    </row>
    <row r="62" spans="2:40" ht="12">
      <c r="B62" s="274" t="s">
        <v>43</v>
      </c>
      <c r="C62" s="229"/>
      <c r="D62" s="32">
        <v>687</v>
      </c>
      <c r="E62" s="32">
        <v>63</v>
      </c>
      <c r="F62" s="32">
        <v>109</v>
      </c>
      <c r="G62" s="32">
        <v>31</v>
      </c>
      <c r="H62" s="32">
        <v>78</v>
      </c>
      <c r="I62" s="32">
        <v>149</v>
      </c>
      <c r="J62" s="32">
        <v>78</v>
      </c>
      <c r="K62" s="32">
        <v>41</v>
      </c>
      <c r="L62" s="32">
        <v>27</v>
      </c>
      <c r="M62" s="32">
        <v>21</v>
      </c>
      <c r="N62" s="32">
        <v>14</v>
      </c>
      <c r="O62" s="32">
        <v>12</v>
      </c>
      <c r="P62" s="32">
        <v>11</v>
      </c>
      <c r="Q62" s="32">
        <v>9</v>
      </c>
      <c r="R62" s="32">
        <v>10</v>
      </c>
      <c r="S62" s="32">
        <v>6</v>
      </c>
      <c r="T62" s="32">
        <v>5</v>
      </c>
      <c r="U62" s="32">
        <v>1</v>
      </c>
      <c r="V62" s="32">
        <v>3</v>
      </c>
      <c r="W62" s="32">
        <v>4</v>
      </c>
      <c r="X62" s="32">
        <v>2</v>
      </c>
      <c r="Y62" s="32">
        <v>2</v>
      </c>
      <c r="Z62" s="32">
        <v>0</v>
      </c>
      <c r="AA62" s="32">
        <v>2</v>
      </c>
      <c r="AB62" s="32">
        <v>2</v>
      </c>
      <c r="AC62" s="32">
        <v>1</v>
      </c>
      <c r="AD62" s="32">
        <v>1</v>
      </c>
      <c r="AE62" s="32">
        <v>2</v>
      </c>
      <c r="AF62" s="32">
        <v>1</v>
      </c>
      <c r="AG62" s="32">
        <v>0</v>
      </c>
      <c r="AH62" s="32">
        <v>1</v>
      </c>
      <c r="AI62" s="32">
        <v>0</v>
      </c>
      <c r="AJ62" s="32">
        <v>1</v>
      </c>
      <c r="AK62" s="60">
        <v>338</v>
      </c>
      <c r="AL62" s="38">
        <v>422.37409024745267</v>
      </c>
      <c r="AM62" s="38">
        <v>465.01762820512823</v>
      </c>
      <c r="AN62" s="38">
        <v>464.6852484274523</v>
      </c>
    </row>
    <row r="63" spans="2:40" ht="12">
      <c r="B63" s="274" t="s">
        <v>44</v>
      </c>
      <c r="C63" s="229"/>
      <c r="D63" s="32">
        <v>122</v>
      </c>
      <c r="E63" s="32">
        <v>11</v>
      </c>
      <c r="F63" s="32">
        <v>31</v>
      </c>
      <c r="G63" s="32">
        <v>5</v>
      </c>
      <c r="H63" s="32">
        <v>17</v>
      </c>
      <c r="I63" s="32">
        <v>28</v>
      </c>
      <c r="J63" s="32">
        <v>8</v>
      </c>
      <c r="K63" s="32">
        <v>6</v>
      </c>
      <c r="L63" s="32">
        <v>2</v>
      </c>
      <c r="M63" s="32">
        <v>2</v>
      </c>
      <c r="N63" s="32">
        <v>4</v>
      </c>
      <c r="O63" s="32">
        <v>3</v>
      </c>
      <c r="P63" s="32">
        <v>0</v>
      </c>
      <c r="Q63" s="32">
        <v>1</v>
      </c>
      <c r="R63" s="32">
        <v>0</v>
      </c>
      <c r="S63" s="32">
        <v>1</v>
      </c>
      <c r="T63" s="32">
        <v>0</v>
      </c>
      <c r="U63" s="32">
        <v>1</v>
      </c>
      <c r="V63" s="32">
        <v>1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1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60">
        <v>282</v>
      </c>
      <c r="AL63" s="38">
        <v>318.60655737704917</v>
      </c>
      <c r="AM63" s="38">
        <v>350.1801801801802</v>
      </c>
      <c r="AN63" s="38">
        <v>375.53642114128377</v>
      </c>
    </row>
    <row r="64" spans="2:40" ht="12">
      <c r="B64" s="274" t="s">
        <v>45</v>
      </c>
      <c r="C64" s="229"/>
      <c r="D64" s="32">
        <v>91</v>
      </c>
      <c r="E64" s="32">
        <v>13</v>
      </c>
      <c r="F64" s="32">
        <v>17</v>
      </c>
      <c r="G64" s="32">
        <v>3</v>
      </c>
      <c r="H64" s="32">
        <v>10</v>
      </c>
      <c r="I64" s="32">
        <v>18</v>
      </c>
      <c r="J64" s="32">
        <v>12</v>
      </c>
      <c r="K64" s="32">
        <v>3</v>
      </c>
      <c r="L64" s="32">
        <v>2</v>
      </c>
      <c r="M64" s="32">
        <v>3</v>
      </c>
      <c r="N64" s="32">
        <v>2</v>
      </c>
      <c r="O64" s="32">
        <v>1</v>
      </c>
      <c r="P64" s="32">
        <v>1</v>
      </c>
      <c r="Q64" s="32">
        <v>3</v>
      </c>
      <c r="R64" s="32">
        <v>0</v>
      </c>
      <c r="S64" s="32">
        <v>0</v>
      </c>
      <c r="T64" s="32">
        <v>1</v>
      </c>
      <c r="U64" s="32">
        <v>1</v>
      </c>
      <c r="V64" s="32">
        <v>0</v>
      </c>
      <c r="W64" s="32">
        <v>1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60">
        <v>310</v>
      </c>
      <c r="AL64" s="38">
        <v>353.83516483516485</v>
      </c>
      <c r="AM64" s="38">
        <v>412.8076923076923</v>
      </c>
      <c r="AN64" s="38">
        <v>371.6002969849199</v>
      </c>
    </row>
    <row r="65" spans="2:40" ht="12">
      <c r="B65" s="274" t="s">
        <v>46</v>
      </c>
      <c r="C65" s="229"/>
      <c r="D65" s="32">
        <v>180</v>
      </c>
      <c r="E65" s="32">
        <v>23</v>
      </c>
      <c r="F65" s="32">
        <v>31</v>
      </c>
      <c r="G65" s="32">
        <v>7</v>
      </c>
      <c r="H65" s="32">
        <v>21</v>
      </c>
      <c r="I65" s="32">
        <v>44</v>
      </c>
      <c r="J65" s="32">
        <v>25</v>
      </c>
      <c r="K65" s="32">
        <v>9</v>
      </c>
      <c r="L65" s="32">
        <v>6</v>
      </c>
      <c r="M65" s="32">
        <v>0</v>
      </c>
      <c r="N65" s="32">
        <v>3</v>
      </c>
      <c r="O65" s="32">
        <v>3</v>
      </c>
      <c r="P65" s="32">
        <v>1</v>
      </c>
      <c r="Q65" s="32">
        <v>4</v>
      </c>
      <c r="R65" s="32">
        <v>0</v>
      </c>
      <c r="S65" s="32">
        <v>0</v>
      </c>
      <c r="T65" s="32">
        <v>0</v>
      </c>
      <c r="U65" s="32">
        <v>0</v>
      </c>
      <c r="V65" s="32">
        <v>1</v>
      </c>
      <c r="W65" s="32">
        <v>0</v>
      </c>
      <c r="X65" s="32">
        <v>1</v>
      </c>
      <c r="Y65" s="32">
        <v>0</v>
      </c>
      <c r="Z65" s="32">
        <v>0</v>
      </c>
      <c r="AA65" s="32">
        <v>0</v>
      </c>
      <c r="AB65" s="32">
        <v>0</v>
      </c>
      <c r="AC65" s="32">
        <v>1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60">
        <v>314.5</v>
      </c>
      <c r="AL65" s="38">
        <v>328.9111111111111</v>
      </c>
      <c r="AM65" s="38">
        <v>377.09554140127386</v>
      </c>
      <c r="AN65" s="38">
        <v>335.89245423695786</v>
      </c>
    </row>
    <row r="66" spans="2:40" ht="12">
      <c r="B66" s="274" t="s">
        <v>47</v>
      </c>
      <c r="C66" s="229"/>
      <c r="D66" s="32">
        <v>204</v>
      </c>
      <c r="E66" s="32">
        <v>17</v>
      </c>
      <c r="F66" s="32">
        <v>31</v>
      </c>
      <c r="G66" s="32">
        <v>14</v>
      </c>
      <c r="H66" s="32">
        <v>38</v>
      </c>
      <c r="I66" s="32">
        <v>54</v>
      </c>
      <c r="J66" s="32">
        <v>19</v>
      </c>
      <c r="K66" s="32">
        <v>9</v>
      </c>
      <c r="L66" s="32">
        <v>5</v>
      </c>
      <c r="M66" s="32">
        <v>0</v>
      </c>
      <c r="N66" s="32">
        <v>3</v>
      </c>
      <c r="O66" s="32">
        <v>0</v>
      </c>
      <c r="P66" s="32">
        <v>0</v>
      </c>
      <c r="Q66" s="32">
        <v>2</v>
      </c>
      <c r="R66" s="32">
        <v>1</v>
      </c>
      <c r="S66" s="32">
        <v>1</v>
      </c>
      <c r="T66" s="32">
        <v>2</v>
      </c>
      <c r="U66" s="32">
        <v>0</v>
      </c>
      <c r="V66" s="32">
        <v>2</v>
      </c>
      <c r="W66" s="32">
        <v>0</v>
      </c>
      <c r="X66" s="32">
        <v>0</v>
      </c>
      <c r="Y66" s="32">
        <v>1</v>
      </c>
      <c r="Z66" s="32">
        <v>1</v>
      </c>
      <c r="AA66" s="32">
        <v>2</v>
      </c>
      <c r="AB66" s="32">
        <v>1</v>
      </c>
      <c r="AC66" s="32">
        <v>0</v>
      </c>
      <c r="AD66" s="32">
        <v>1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60">
        <v>300</v>
      </c>
      <c r="AL66" s="38">
        <v>365.4362745098039</v>
      </c>
      <c r="AM66" s="38">
        <v>398.6577540106952</v>
      </c>
      <c r="AN66" s="38">
        <v>432.00879929469795</v>
      </c>
    </row>
    <row r="67" spans="2:40" ht="12">
      <c r="B67" s="274" t="s">
        <v>48</v>
      </c>
      <c r="C67" s="229"/>
      <c r="D67" s="32">
        <v>76</v>
      </c>
      <c r="E67" s="32">
        <v>7</v>
      </c>
      <c r="F67" s="32">
        <v>10</v>
      </c>
      <c r="G67" s="32">
        <v>4</v>
      </c>
      <c r="H67" s="32">
        <v>22</v>
      </c>
      <c r="I67" s="32">
        <v>13</v>
      </c>
      <c r="J67" s="32">
        <v>6</v>
      </c>
      <c r="K67" s="32">
        <v>5</v>
      </c>
      <c r="L67" s="32">
        <v>2</v>
      </c>
      <c r="M67" s="32">
        <v>1</v>
      </c>
      <c r="N67" s="32">
        <v>1</v>
      </c>
      <c r="O67" s="32">
        <v>1</v>
      </c>
      <c r="P67" s="32">
        <v>0</v>
      </c>
      <c r="Q67" s="32">
        <v>2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1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1</v>
      </c>
      <c r="AK67" s="60">
        <v>257</v>
      </c>
      <c r="AL67" s="38">
        <v>361.36842105263156</v>
      </c>
      <c r="AM67" s="38">
        <v>398.0289855072464</v>
      </c>
      <c r="AN67" s="38">
        <v>482.92625094663</v>
      </c>
    </row>
    <row r="68" spans="2:40" ht="12">
      <c r="B68" s="274" t="s">
        <v>49</v>
      </c>
      <c r="C68" s="229"/>
      <c r="D68" s="70">
        <v>278</v>
      </c>
      <c r="E68" s="70">
        <v>43</v>
      </c>
      <c r="F68" s="70">
        <v>19</v>
      </c>
      <c r="G68" s="70">
        <v>16</v>
      </c>
      <c r="H68" s="70">
        <v>64</v>
      </c>
      <c r="I68" s="70">
        <v>67</v>
      </c>
      <c r="J68" s="70">
        <v>34</v>
      </c>
      <c r="K68" s="70">
        <v>11</v>
      </c>
      <c r="L68" s="70">
        <v>5</v>
      </c>
      <c r="M68" s="70">
        <v>3</v>
      </c>
      <c r="N68" s="70">
        <v>2</v>
      </c>
      <c r="O68" s="70">
        <v>3</v>
      </c>
      <c r="P68" s="70">
        <v>0</v>
      </c>
      <c r="Q68" s="70">
        <v>1</v>
      </c>
      <c r="R68" s="70">
        <v>1</v>
      </c>
      <c r="S68" s="70">
        <v>2</v>
      </c>
      <c r="T68" s="70">
        <v>1</v>
      </c>
      <c r="U68" s="70">
        <v>1</v>
      </c>
      <c r="V68" s="70">
        <v>0</v>
      </c>
      <c r="W68" s="70">
        <v>1</v>
      </c>
      <c r="X68" s="70">
        <v>1</v>
      </c>
      <c r="Y68" s="70">
        <v>1</v>
      </c>
      <c r="Z68" s="70">
        <v>0</v>
      </c>
      <c r="AA68" s="70">
        <v>0</v>
      </c>
      <c r="AB68" s="70">
        <v>1</v>
      </c>
      <c r="AC68" s="70">
        <v>0</v>
      </c>
      <c r="AD68" s="70">
        <v>0</v>
      </c>
      <c r="AE68" s="70">
        <v>1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60">
        <v>293</v>
      </c>
      <c r="AL68" s="74">
        <v>328.5935251798561</v>
      </c>
      <c r="AM68" s="74">
        <v>388.7191489361702</v>
      </c>
      <c r="AN68" s="74">
        <v>339.2244514741014</v>
      </c>
    </row>
    <row r="69" spans="2:40" s="68" customFormat="1" ht="12">
      <c r="B69" s="225" t="s">
        <v>329</v>
      </c>
      <c r="C69" s="230"/>
      <c r="D69" s="33">
        <v>63</v>
      </c>
      <c r="E69" s="33">
        <v>9</v>
      </c>
      <c r="F69" s="33">
        <v>4</v>
      </c>
      <c r="G69" s="33">
        <v>2</v>
      </c>
      <c r="H69" s="33">
        <v>3</v>
      </c>
      <c r="I69" s="33">
        <v>10</v>
      </c>
      <c r="J69" s="33">
        <v>16</v>
      </c>
      <c r="K69" s="33">
        <v>3</v>
      </c>
      <c r="L69" s="33">
        <v>1</v>
      </c>
      <c r="M69" s="33">
        <v>1</v>
      </c>
      <c r="N69" s="33">
        <v>3</v>
      </c>
      <c r="O69" s="33">
        <v>1</v>
      </c>
      <c r="P69" s="33">
        <v>1</v>
      </c>
      <c r="Q69" s="33">
        <v>3</v>
      </c>
      <c r="R69" s="33">
        <v>0</v>
      </c>
      <c r="S69" s="33">
        <v>1</v>
      </c>
      <c r="T69" s="33">
        <v>2</v>
      </c>
      <c r="U69" s="33">
        <v>0</v>
      </c>
      <c r="V69" s="33">
        <v>1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2</v>
      </c>
      <c r="AK69" s="61">
        <v>413</v>
      </c>
      <c r="AL69" s="39">
        <v>564.3333333333334</v>
      </c>
      <c r="AM69" s="39">
        <v>658.3888888888889</v>
      </c>
      <c r="AN69" s="39">
        <v>680.9914087138973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8">
    <mergeCell ref="B67:C67"/>
    <mergeCell ref="B69:C69"/>
    <mergeCell ref="B62:C62"/>
    <mergeCell ref="B63:C63"/>
    <mergeCell ref="B64:C64"/>
    <mergeCell ref="B65:C65"/>
    <mergeCell ref="B68:C68"/>
    <mergeCell ref="B59:C59"/>
    <mergeCell ref="B60:C60"/>
    <mergeCell ref="B61:C61"/>
    <mergeCell ref="B66:C66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2:C12"/>
    <mergeCell ref="B13:C13"/>
    <mergeCell ref="B14:C14"/>
    <mergeCell ref="B3:C3"/>
    <mergeCell ref="B4:C5"/>
    <mergeCell ref="B6:C6"/>
    <mergeCell ref="B7:C7"/>
    <mergeCell ref="AL3:AM4"/>
    <mergeCell ref="E3:E5"/>
    <mergeCell ref="AN3:AN4"/>
    <mergeCell ref="D3:D5"/>
    <mergeCell ref="AK3:AK4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2"/>
  <sheetViews>
    <sheetView showGridLines="0" zoomScalePageLayoutView="0" workbookViewId="0" topLeftCell="A49">
      <selection activeCell="E4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4" width="8.28125" style="0" customWidth="1"/>
    <col min="15" max="17" width="9.28125" style="0" bestFit="1" customWidth="1"/>
  </cols>
  <sheetData>
    <row r="1" spans="2:4" ht="18.75">
      <c r="B1" s="113" t="s">
        <v>140</v>
      </c>
      <c r="D1" s="43" t="s">
        <v>232</v>
      </c>
    </row>
    <row r="2" ht="17.25">
      <c r="C2" s="5"/>
    </row>
    <row r="3" spans="2:17" ht="24">
      <c r="B3" s="95"/>
      <c r="C3" s="94" t="s">
        <v>302</v>
      </c>
      <c r="D3" s="277" t="s">
        <v>0</v>
      </c>
      <c r="E3" s="17"/>
      <c r="F3" s="17">
        <v>25</v>
      </c>
      <c r="G3" s="17">
        <v>30</v>
      </c>
      <c r="H3" s="17">
        <v>35</v>
      </c>
      <c r="I3" s="17">
        <v>40</v>
      </c>
      <c r="J3" s="17">
        <v>45</v>
      </c>
      <c r="K3" s="17">
        <v>50</v>
      </c>
      <c r="L3" s="17">
        <v>55</v>
      </c>
      <c r="M3" s="17">
        <v>60</v>
      </c>
      <c r="N3" s="129" t="s">
        <v>231</v>
      </c>
      <c r="O3" s="277" t="s">
        <v>50</v>
      </c>
      <c r="P3" s="277" t="s">
        <v>51</v>
      </c>
      <c r="Q3" s="277" t="s">
        <v>52</v>
      </c>
    </row>
    <row r="4" spans="2:17" s="15" customFormat="1" ht="20.25" customHeight="1">
      <c r="B4" s="235" t="s">
        <v>350</v>
      </c>
      <c r="C4" s="236"/>
      <c r="D4" s="278"/>
      <c r="E4" s="18" t="s">
        <v>92</v>
      </c>
      <c r="F4" s="18" t="s">
        <v>92</v>
      </c>
      <c r="G4" s="18" t="s">
        <v>92</v>
      </c>
      <c r="H4" s="18" t="s">
        <v>92</v>
      </c>
      <c r="I4" s="18" t="s">
        <v>92</v>
      </c>
      <c r="J4" s="18" t="s">
        <v>92</v>
      </c>
      <c r="K4" s="18" t="s">
        <v>92</v>
      </c>
      <c r="L4" s="18" t="s">
        <v>92</v>
      </c>
      <c r="M4" s="18" t="s">
        <v>92</v>
      </c>
      <c r="N4" s="22" t="s">
        <v>92</v>
      </c>
      <c r="O4" s="278"/>
      <c r="P4" s="278"/>
      <c r="Q4" s="278"/>
    </row>
    <row r="5" spans="2:17" ht="24">
      <c r="B5" s="237"/>
      <c r="C5" s="238"/>
      <c r="D5" s="279"/>
      <c r="E5" s="128" t="s">
        <v>230</v>
      </c>
      <c r="F5" s="19">
        <v>29</v>
      </c>
      <c r="G5" s="19">
        <v>34</v>
      </c>
      <c r="H5" s="19">
        <v>39</v>
      </c>
      <c r="I5" s="19">
        <v>44</v>
      </c>
      <c r="J5" s="19">
        <v>49</v>
      </c>
      <c r="K5" s="19">
        <v>54</v>
      </c>
      <c r="L5" s="19">
        <v>59</v>
      </c>
      <c r="M5" s="19">
        <v>64</v>
      </c>
      <c r="N5" s="96"/>
      <c r="O5" s="21" t="s">
        <v>93</v>
      </c>
      <c r="P5" s="21" t="s">
        <v>93</v>
      </c>
      <c r="Q5" s="21" t="s">
        <v>93</v>
      </c>
    </row>
    <row r="6" spans="2:21" s="2" customFormat="1" ht="15.75" customHeight="1">
      <c r="B6" s="275" t="s">
        <v>1</v>
      </c>
      <c r="C6" s="276"/>
      <c r="D6" s="6">
        <v>14991</v>
      </c>
      <c r="E6" s="27">
        <v>289</v>
      </c>
      <c r="F6" s="27">
        <v>2168</v>
      </c>
      <c r="G6" s="27">
        <v>3945</v>
      </c>
      <c r="H6" s="27">
        <v>3599</v>
      </c>
      <c r="I6" s="27">
        <v>2136</v>
      </c>
      <c r="J6" s="27">
        <v>1052</v>
      </c>
      <c r="K6" s="27">
        <v>574</v>
      </c>
      <c r="L6" s="27">
        <v>454</v>
      </c>
      <c r="M6" s="27">
        <v>398</v>
      </c>
      <c r="N6" s="27">
        <v>376</v>
      </c>
      <c r="O6" s="56">
        <v>36</v>
      </c>
      <c r="P6" s="58">
        <v>38.01954506036955</v>
      </c>
      <c r="Q6" s="7">
        <v>9.828235567116272</v>
      </c>
      <c r="R6" s="23"/>
      <c r="S6" s="23"/>
      <c r="T6" s="25"/>
      <c r="U6" s="23"/>
    </row>
    <row r="7" spans="2:21" s="2" customFormat="1" ht="15.75" customHeight="1">
      <c r="B7" s="274" t="s">
        <v>2</v>
      </c>
      <c r="C7" s="229"/>
      <c r="D7" s="8">
        <v>7819</v>
      </c>
      <c r="E7" s="28">
        <v>147</v>
      </c>
      <c r="F7" s="28">
        <v>1068</v>
      </c>
      <c r="G7" s="28">
        <v>1982</v>
      </c>
      <c r="H7" s="28">
        <v>1871</v>
      </c>
      <c r="I7" s="28">
        <v>1184</v>
      </c>
      <c r="J7" s="28">
        <v>585</v>
      </c>
      <c r="K7" s="28">
        <v>316</v>
      </c>
      <c r="L7" s="28">
        <v>224</v>
      </c>
      <c r="M7" s="28">
        <v>225</v>
      </c>
      <c r="N7" s="28">
        <v>217</v>
      </c>
      <c r="O7" s="24">
        <v>36</v>
      </c>
      <c r="P7" s="23">
        <v>38.388157053331625</v>
      </c>
      <c r="Q7" s="23">
        <v>9.96229103615572</v>
      </c>
      <c r="R7" s="9"/>
      <c r="S7" s="9"/>
      <c r="T7" s="10"/>
      <c r="U7" s="9"/>
    </row>
    <row r="8" spans="2:21" s="2" customFormat="1" ht="15.75" customHeight="1">
      <c r="B8" s="99"/>
      <c r="C8" s="93" t="s">
        <v>136</v>
      </c>
      <c r="D8" s="8">
        <v>3695</v>
      </c>
      <c r="E8" s="28">
        <v>48</v>
      </c>
      <c r="F8" s="28">
        <v>429</v>
      </c>
      <c r="G8" s="28">
        <v>891</v>
      </c>
      <c r="H8" s="28">
        <v>952</v>
      </c>
      <c r="I8" s="28">
        <v>600</v>
      </c>
      <c r="J8" s="28">
        <v>313</v>
      </c>
      <c r="K8" s="28">
        <v>153</v>
      </c>
      <c r="L8" s="28">
        <v>102</v>
      </c>
      <c r="M8" s="28">
        <v>98</v>
      </c>
      <c r="N8" s="28">
        <v>109</v>
      </c>
      <c r="O8" s="24">
        <v>37</v>
      </c>
      <c r="P8" s="23">
        <v>38.886062246278755</v>
      </c>
      <c r="Q8" s="23">
        <v>9.819334873575508</v>
      </c>
      <c r="R8" s="9"/>
      <c r="S8" s="9"/>
      <c r="T8" s="10"/>
      <c r="U8" s="9"/>
    </row>
    <row r="9" spans="2:21" s="2" customFormat="1" ht="15.75" customHeight="1">
      <c r="B9" s="99"/>
      <c r="C9" s="93" t="s">
        <v>137</v>
      </c>
      <c r="D9" s="8">
        <v>2415</v>
      </c>
      <c r="E9" s="28">
        <v>66</v>
      </c>
      <c r="F9" s="28">
        <v>383</v>
      </c>
      <c r="G9" s="28">
        <v>599</v>
      </c>
      <c r="H9" s="28">
        <v>548</v>
      </c>
      <c r="I9" s="28">
        <v>349</v>
      </c>
      <c r="J9" s="28">
        <v>162</v>
      </c>
      <c r="K9" s="28">
        <v>93</v>
      </c>
      <c r="L9" s="28">
        <v>80</v>
      </c>
      <c r="M9" s="28">
        <v>72</v>
      </c>
      <c r="N9" s="28">
        <v>63</v>
      </c>
      <c r="O9" s="24">
        <v>36</v>
      </c>
      <c r="P9" s="23">
        <v>37.946583850931674</v>
      </c>
      <c r="Q9" s="23">
        <v>10.153097105177437</v>
      </c>
      <c r="R9" s="9"/>
      <c r="S9" s="9"/>
      <c r="T9" s="10"/>
      <c r="U9" s="9"/>
    </row>
    <row r="10" spans="2:21" s="2" customFormat="1" ht="15.75" customHeight="1">
      <c r="B10" s="99"/>
      <c r="C10" s="93" t="s">
        <v>138</v>
      </c>
      <c r="D10" s="8">
        <v>1709</v>
      </c>
      <c r="E10" s="28">
        <v>33</v>
      </c>
      <c r="F10" s="28">
        <v>256</v>
      </c>
      <c r="G10" s="28">
        <v>492</v>
      </c>
      <c r="H10" s="28">
        <v>371</v>
      </c>
      <c r="I10" s="28">
        <v>235</v>
      </c>
      <c r="J10" s="28">
        <v>110</v>
      </c>
      <c r="K10" s="28">
        <v>70</v>
      </c>
      <c r="L10" s="28">
        <v>42</v>
      </c>
      <c r="M10" s="28">
        <v>55</v>
      </c>
      <c r="N10" s="28">
        <v>45</v>
      </c>
      <c r="O10" s="24">
        <v>36</v>
      </c>
      <c r="P10" s="23">
        <v>37.935634874195436</v>
      </c>
      <c r="Q10" s="23">
        <v>9.951784225542537</v>
      </c>
      <c r="R10" s="9"/>
      <c r="S10" s="9"/>
      <c r="T10" s="10"/>
      <c r="U10" s="9"/>
    </row>
    <row r="11" spans="2:22" s="2" customFormat="1" ht="15.75" customHeight="1">
      <c r="B11" s="273" t="s">
        <v>3</v>
      </c>
      <c r="C11" s="230"/>
      <c r="D11" s="8">
        <v>7172</v>
      </c>
      <c r="E11" s="28">
        <v>142</v>
      </c>
      <c r="F11" s="28">
        <v>1100</v>
      </c>
      <c r="G11" s="28">
        <v>1963</v>
      </c>
      <c r="H11" s="28">
        <v>1728</v>
      </c>
      <c r="I11" s="28">
        <v>952</v>
      </c>
      <c r="J11" s="28">
        <v>467</v>
      </c>
      <c r="K11" s="28">
        <v>258</v>
      </c>
      <c r="L11" s="28">
        <v>230</v>
      </c>
      <c r="M11" s="28">
        <v>173</v>
      </c>
      <c r="N11" s="28">
        <v>159</v>
      </c>
      <c r="O11" s="24">
        <v>35</v>
      </c>
      <c r="P11" s="23">
        <v>37.617679866146126</v>
      </c>
      <c r="Q11" s="23">
        <v>9.66465813243066</v>
      </c>
      <c r="R11" s="23"/>
      <c r="S11" s="23"/>
      <c r="T11" s="25"/>
      <c r="U11" s="23"/>
      <c r="V11" s="26"/>
    </row>
    <row r="12" spans="2:21" s="2" customFormat="1" ht="15.75" customHeight="1">
      <c r="B12" s="223" t="s">
        <v>339</v>
      </c>
      <c r="C12" s="229"/>
      <c r="D12" s="11">
        <v>830</v>
      </c>
      <c r="E12" s="29">
        <v>15</v>
      </c>
      <c r="F12" s="29">
        <v>139</v>
      </c>
      <c r="G12" s="29">
        <v>244</v>
      </c>
      <c r="H12" s="29">
        <v>194</v>
      </c>
      <c r="I12" s="29">
        <v>107</v>
      </c>
      <c r="J12" s="29">
        <v>54</v>
      </c>
      <c r="K12" s="29">
        <v>22</v>
      </c>
      <c r="L12" s="29">
        <v>20</v>
      </c>
      <c r="M12" s="29">
        <v>21</v>
      </c>
      <c r="N12" s="29">
        <v>14</v>
      </c>
      <c r="O12" s="57">
        <v>35</v>
      </c>
      <c r="P12" s="12">
        <v>36.89879518072289</v>
      </c>
      <c r="Q12" s="12">
        <v>9.288532613518745</v>
      </c>
      <c r="R12" s="23"/>
      <c r="S12" s="23"/>
      <c r="T12" s="10"/>
      <c r="U12" s="23"/>
    </row>
    <row r="13" spans="2:21" s="2" customFormat="1" ht="15.75" customHeight="1">
      <c r="B13" s="223" t="s">
        <v>340</v>
      </c>
      <c r="C13" s="229"/>
      <c r="D13" s="8">
        <v>945</v>
      </c>
      <c r="E13" s="28">
        <v>20</v>
      </c>
      <c r="F13" s="28">
        <v>129</v>
      </c>
      <c r="G13" s="28">
        <v>223</v>
      </c>
      <c r="H13" s="28">
        <v>206</v>
      </c>
      <c r="I13" s="28">
        <v>139</v>
      </c>
      <c r="J13" s="28">
        <v>73</v>
      </c>
      <c r="K13" s="28">
        <v>57</v>
      </c>
      <c r="L13" s="28">
        <v>46</v>
      </c>
      <c r="M13" s="28">
        <v>21</v>
      </c>
      <c r="N13" s="28">
        <v>31</v>
      </c>
      <c r="O13" s="24">
        <v>37</v>
      </c>
      <c r="P13" s="23">
        <v>39.147089947089945</v>
      </c>
      <c r="Q13" s="23">
        <v>10.594837770879995</v>
      </c>
      <c r="R13" s="9"/>
      <c r="S13" s="9"/>
      <c r="T13" s="10"/>
      <c r="U13" s="9"/>
    </row>
    <row r="14" spans="2:21" s="2" customFormat="1" ht="15.75" customHeight="1">
      <c r="B14" s="223" t="s">
        <v>341</v>
      </c>
      <c r="C14" s="229"/>
      <c r="D14" s="8">
        <v>1009</v>
      </c>
      <c r="E14" s="28">
        <v>19</v>
      </c>
      <c r="F14" s="28">
        <v>148</v>
      </c>
      <c r="G14" s="28">
        <v>261</v>
      </c>
      <c r="H14" s="28">
        <v>235</v>
      </c>
      <c r="I14" s="28">
        <v>139</v>
      </c>
      <c r="J14" s="28">
        <v>81</v>
      </c>
      <c r="K14" s="28">
        <v>40</v>
      </c>
      <c r="L14" s="28">
        <v>35</v>
      </c>
      <c r="M14" s="28">
        <v>28</v>
      </c>
      <c r="N14" s="28">
        <v>23</v>
      </c>
      <c r="O14" s="24">
        <v>36</v>
      </c>
      <c r="P14" s="23">
        <v>38.16947472745292</v>
      </c>
      <c r="Q14" s="23">
        <v>9.919118335476199</v>
      </c>
      <c r="R14" s="9"/>
      <c r="S14" s="9"/>
      <c r="T14" s="10"/>
      <c r="U14" s="9"/>
    </row>
    <row r="15" spans="2:21" s="2" customFormat="1" ht="15.75" customHeight="1">
      <c r="B15" s="223" t="s">
        <v>342</v>
      </c>
      <c r="C15" s="229"/>
      <c r="D15" s="8">
        <v>4961</v>
      </c>
      <c r="E15" s="28">
        <v>72</v>
      </c>
      <c r="F15" s="28">
        <v>605</v>
      </c>
      <c r="G15" s="28">
        <v>1235</v>
      </c>
      <c r="H15" s="28">
        <v>1254</v>
      </c>
      <c r="I15" s="28">
        <v>787</v>
      </c>
      <c r="J15" s="28">
        <v>392</v>
      </c>
      <c r="K15" s="28">
        <v>209</v>
      </c>
      <c r="L15" s="28">
        <v>139</v>
      </c>
      <c r="M15" s="28">
        <v>131</v>
      </c>
      <c r="N15" s="28">
        <v>137</v>
      </c>
      <c r="O15" s="24">
        <v>37</v>
      </c>
      <c r="P15" s="23">
        <v>38.63394476919976</v>
      </c>
      <c r="Q15" s="23">
        <v>9.770627927670832</v>
      </c>
      <c r="R15" s="9"/>
      <c r="S15" s="9"/>
      <c r="T15" s="10"/>
      <c r="U15" s="9"/>
    </row>
    <row r="16" spans="2:21" s="2" customFormat="1" ht="15.75" customHeight="1">
      <c r="B16" s="223" t="s">
        <v>343</v>
      </c>
      <c r="C16" s="229"/>
      <c r="D16" s="8">
        <v>1301</v>
      </c>
      <c r="E16" s="28">
        <v>26</v>
      </c>
      <c r="F16" s="28">
        <v>198</v>
      </c>
      <c r="G16" s="28">
        <v>387</v>
      </c>
      <c r="H16" s="28">
        <v>282</v>
      </c>
      <c r="I16" s="28">
        <v>170</v>
      </c>
      <c r="J16" s="28">
        <v>86</v>
      </c>
      <c r="K16" s="28">
        <v>49</v>
      </c>
      <c r="L16" s="28">
        <v>31</v>
      </c>
      <c r="M16" s="28">
        <v>37</v>
      </c>
      <c r="N16" s="28">
        <v>35</v>
      </c>
      <c r="O16" s="24">
        <v>35</v>
      </c>
      <c r="P16" s="23">
        <v>37.73174481168332</v>
      </c>
      <c r="Q16" s="23">
        <v>9.8937967721535</v>
      </c>
      <c r="R16" s="9"/>
      <c r="S16" s="9"/>
      <c r="T16" s="10"/>
      <c r="U16" s="9"/>
    </row>
    <row r="17" spans="2:21" s="2" customFormat="1" ht="15.75" customHeight="1">
      <c r="B17" s="223" t="s">
        <v>344</v>
      </c>
      <c r="C17" s="229"/>
      <c r="D17" s="8">
        <v>252</v>
      </c>
      <c r="E17" s="28">
        <v>7</v>
      </c>
      <c r="F17" s="28">
        <v>42</v>
      </c>
      <c r="G17" s="28">
        <v>49</v>
      </c>
      <c r="H17" s="28">
        <v>69</v>
      </c>
      <c r="I17" s="28">
        <v>30</v>
      </c>
      <c r="J17" s="28">
        <v>27</v>
      </c>
      <c r="K17" s="28">
        <v>9</v>
      </c>
      <c r="L17" s="28">
        <v>9</v>
      </c>
      <c r="M17" s="28">
        <v>4</v>
      </c>
      <c r="N17" s="28">
        <v>6</v>
      </c>
      <c r="O17" s="24">
        <v>36</v>
      </c>
      <c r="P17" s="23">
        <v>38.03174603174603</v>
      </c>
      <c r="Q17" s="23">
        <v>9.866791264012525</v>
      </c>
      <c r="R17" s="9"/>
      <c r="S17" s="9"/>
      <c r="T17" s="10"/>
      <c r="U17" s="9"/>
    </row>
    <row r="18" spans="2:21" s="2" customFormat="1" ht="15.75" customHeight="1">
      <c r="B18" s="223" t="s">
        <v>345</v>
      </c>
      <c r="C18" s="229"/>
      <c r="D18" s="8">
        <v>2415</v>
      </c>
      <c r="E18" s="28">
        <v>66</v>
      </c>
      <c r="F18" s="28">
        <v>383</v>
      </c>
      <c r="G18" s="28">
        <v>599</v>
      </c>
      <c r="H18" s="28">
        <v>548</v>
      </c>
      <c r="I18" s="28">
        <v>349</v>
      </c>
      <c r="J18" s="28">
        <v>162</v>
      </c>
      <c r="K18" s="28">
        <v>93</v>
      </c>
      <c r="L18" s="28">
        <v>80</v>
      </c>
      <c r="M18" s="28">
        <v>72</v>
      </c>
      <c r="N18" s="28">
        <v>63</v>
      </c>
      <c r="O18" s="24">
        <v>36</v>
      </c>
      <c r="P18" s="23">
        <v>37.946583850931674</v>
      </c>
      <c r="Q18" s="23">
        <v>10.153097105177437</v>
      </c>
      <c r="R18" s="9"/>
      <c r="S18" s="9"/>
      <c r="T18" s="10"/>
      <c r="U18" s="9"/>
    </row>
    <row r="19" spans="2:21" s="2" customFormat="1" ht="15.75" customHeight="1">
      <c r="B19" s="223" t="s">
        <v>346</v>
      </c>
      <c r="C19" s="229"/>
      <c r="D19" s="8">
        <v>1144</v>
      </c>
      <c r="E19" s="28">
        <v>28</v>
      </c>
      <c r="F19" s="28">
        <v>185</v>
      </c>
      <c r="G19" s="28">
        <v>347</v>
      </c>
      <c r="H19" s="28">
        <v>260</v>
      </c>
      <c r="I19" s="28">
        <v>129</v>
      </c>
      <c r="J19" s="28">
        <v>73</v>
      </c>
      <c r="K19" s="28">
        <v>41</v>
      </c>
      <c r="L19" s="28">
        <v>29</v>
      </c>
      <c r="M19" s="28">
        <v>30</v>
      </c>
      <c r="N19" s="28">
        <v>22</v>
      </c>
      <c r="O19" s="24">
        <v>35</v>
      </c>
      <c r="P19" s="23">
        <v>36.97377622377623</v>
      </c>
      <c r="Q19" s="23">
        <v>9.546919328625894</v>
      </c>
      <c r="R19" s="9"/>
      <c r="S19" s="9"/>
      <c r="T19" s="10"/>
      <c r="U19" s="9"/>
    </row>
    <row r="20" spans="2:21" s="2" customFormat="1" ht="15.75" customHeight="1">
      <c r="B20" s="223" t="s">
        <v>347</v>
      </c>
      <c r="C20" s="229"/>
      <c r="D20" s="8">
        <v>433</v>
      </c>
      <c r="E20" s="28">
        <v>4</v>
      </c>
      <c r="F20" s="28">
        <v>73</v>
      </c>
      <c r="G20" s="28">
        <v>132</v>
      </c>
      <c r="H20" s="28">
        <v>115</v>
      </c>
      <c r="I20" s="28">
        <v>58</v>
      </c>
      <c r="J20" s="28">
        <v>20</v>
      </c>
      <c r="K20" s="28">
        <v>9</v>
      </c>
      <c r="L20" s="28">
        <v>8</v>
      </c>
      <c r="M20" s="28">
        <v>8</v>
      </c>
      <c r="N20" s="28">
        <v>6</v>
      </c>
      <c r="O20" s="24">
        <v>35</v>
      </c>
      <c r="P20" s="23">
        <v>36.40184757505774</v>
      </c>
      <c r="Q20" s="23">
        <v>8.433574672921909</v>
      </c>
      <c r="R20" s="9"/>
      <c r="S20" s="9"/>
      <c r="T20" s="10"/>
      <c r="U20" s="9"/>
    </row>
    <row r="21" spans="2:21" s="2" customFormat="1" ht="15.75" customHeight="1">
      <c r="B21" s="223" t="s">
        <v>385</v>
      </c>
      <c r="C21" s="229"/>
      <c r="D21" s="8">
        <v>900</v>
      </c>
      <c r="E21" s="28">
        <v>17</v>
      </c>
      <c r="F21" s="28">
        <v>136</v>
      </c>
      <c r="G21" s="28">
        <v>247</v>
      </c>
      <c r="H21" s="28">
        <v>235</v>
      </c>
      <c r="I21" s="28">
        <v>121</v>
      </c>
      <c r="J21" s="28">
        <v>47</v>
      </c>
      <c r="K21" s="28">
        <v>26</v>
      </c>
      <c r="L21" s="28">
        <v>26</v>
      </c>
      <c r="M21" s="28">
        <v>23</v>
      </c>
      <c r="N21" s="28">
        <v>22</v>
      </c>
      <c r="O21" s="24">
        <v>35</v>
      </c>
      <c r="P21" s="23">
        <v>37.49777777777778</v>
      </c>
      <c r="Q21" s="23">
        <v>9.515340670238551</v>
      </c>
      <c r="R21" s="9"/>
      <c r="S21" s="9"/>
      <c r="T21" s="10"/>
      <c r="U21" s="9"/>
    </row>
    <row r="22" spans="2:21" s="2" customFormat="1" ht="15.75" customHeight="1">
      <c r="B22" s="225" t="s">
        <v>348</v>
      </c>
      <c r="C22" s="230"/>
      <c r="D22" s="8">
        <v>801</v>
      </c>
      <c r="E22" s="28">
        <v>15</v>
      </c>
      <c r="F22" s="28">
        <v>130</v>
      </c>
      <c r="G22" s="28">
        <v>221</v>
      </c>
      <c r="H22" s="28">
        <v>201</v>
      </c>
      <c r="I22" s="28">
        <v>107</v>
      </c>
      <c r="J22" s="28">
        <v>37</v>
      </c>
      <c r="K22" s="28">
        <v>19</v>
      </c>
      <c r="L22" s="28">
        <v>31</v>
      </c>
      <c r="M22" s="28">
        <v>23</v>
      </c>
      <c r="N22" s="28">
        <v>17</v>
      </c>
      <c r="O22" s="24">
        <v>35</v>
      </c>
      <c r="P22" s="23">
        <v>37.49438202247191</v>
      </c>
      <c r="Q22" s="23">
        <v>9.606522830810137</v>
      </c>
      <c r="R22" s="23"/>
      <c r="S22" s="23"/>
      <c r="T22" s="25"/>
      <c r="U22" s="23"/>
    </row>
    <row r="23" spans="2:21" s="2" customFormat="1" ht="15.75" customHeight="1">
      <c r="B23" s="274" t="s">
        <v>4</v>
      </c>
      <c r="C23" s="229"/>
      <c r="D23" s="11">
        <v>830</v>
      </c>
      <c r="E23" s="29">
        <v>15</v>
      </c>
      <c r="F23" s="29">
        <v>139</v>
      </c>
      <c r="G23" s="29">
        <v>244</v>
      </c>
      <c r="H23" s="29">
        <v>194</v>
      </c>
      <c r="I23" s="29">
        <v>107</v>
      </c>
      <c r="J23" s="29">
        <v>54</v>
      </c>
      <c r="K23" s="29">
        <v>22</v>
      </c>
      <c r="L23" s="29">
        <v>20</v>
      </c>
      <c r="M23" s="29">
        <v>21</v>
      </c>
      <c r="N23" s="29">
        <v>14</v>
      </c>
      <c r="O23" s="57">
        <v>35</v>
      </c>
      <c r="P23" s="12">
        <v>36.89879518072289</v>
      </c>
      <c r="Q23" s="12">
        <v>9.288532613518745</v>
      </c>
      <c r="R23" s="23"/>
      <c r="S23" s="23"/>
      <c r="T23" s="10"/>
      <c r="U23" s="23"/>
    </row>
    <row r="24" spans="2:21" s="2" customFormat="1" ht="15.75" customHeight="1">
      <c r="B24" s="274" t="s">
        <v>5</v>
      </c>
      <c r="C24" s="229"/>
      <c r="D24" s="8">
        <v>76</v>
      </c>
      <c r="E24" s="28">
        <v>2</v>
      </c>
      <c r="F24" s="28">
        <v>10</v>
      </c>
      <c r="G24" s="28">
        <v>23</v>
      </c>
      <c r="H24" s="28">
        <v>16</v>
      </c>
      <c r="I24" s="28">
        <v>11</v>
      </c>
      <c r="J24" s="28">
        <v>4</v>
      </c>
      <c r="K24" s="28">
        <v>3</v>
      </c>
      <c r="L24" s="28">
        <v>4</v>
      </c>
      <c r="M24" s="28">
        <v>0</v>
      </c>
      <c r="N24" s="28">
        <v>3</v>
      </c>
      <c r="O24" s="24">
        <v>36</v>
      </c>
      <c r="P24" s="23">
        <v>38.19736842105263</v>
      </c>
      <c r="Q24" s="23">
        <v>9.774824447654092</v>
      </c>
      <c r="R24" s="9"/>
      <c r="S24" s="9"/>
      <c r="T24" s="10"/>
      <c r="U24" s="9"/>
    </row>
    <row r="25" spans="2:21" s="2" customFormat="1" ht="15.75" customHeight="1">
      <c r="B25" s="274" t="s">
        <v>6</v>
      </c>
      <c r="C25" s="229"/>
      <c r="D25" s="8">
        <v>228</v>
      </c>
      <c r="E25" s="28">
        <v>5</v>
      </c>
      <c r="F25" s="28">
        <v>41</v>
      </c>
      <c r="G25" s="28">
        <v>54</v>
      </c>
      <c r="H25" s="28">
        <v>45</v>
      </c>
      <c r="I25" s="28">
        <v>31</v>
      </c>
      <c r="J25" s="28">
        <v>18</v>
      </c>
      <c r="K25" s="28">
        <v>11</v>
      </c>
      <c r="L25" s="28">
        <v>13</v>
      </c>
      <c r="M25" s="28">
        <v>6</v>
      </c>
      <c r="N25" s="28">
        <v>4</v>
      </c>
      <c r="O25" s="24">
        <v>35.5</v>
      </c>
      <c r="P25" s="23">
        <v>38.33771929824562</v>
      </c>
      <c r="Q25" s="23">
        <v>10.381913197851912</v>
      </c>
      <c r="R25" s="9"/>
      <c r="S25" s="9"/>
      <c r="T25" s="10"/>
      <c r="U25" s="9"/>
    </row>
    <row r="26" spans="2:21" s="2" customFormat="1" ht="15.75" customHeight="1">
      <c r="B26" s="274" t="s">
        <v>7</v>
      </c>
      <c r="C26" s="229"/>
      <c r="D26" s="8">
        <v>322</v>
      </c>
      <c r="E26" s="28">
        <v>7</v>
      </c>
      <c r="F26" s="28">
        <v>39</v>
      </c>
      <c r="G26" s="28">
        <v>60</v>
      </c>
      <c r="H26" s="28">
        <v>72</v>
      </c>
      <c r="I26" s="28">
        <v>51</v>
      </c>
      <c r="J26" s="28">
        <v>23</v>
      </c>
      <c r="K26" s="28">
        <v>23</v>
      </c>
      <c r="L26" s="28">
        <v>18</v>
      </c>
      <c r="M26" s="28">
        <v>9</v>
      </c>
      <c r="N26" s="28">
        <v>20</v>
      </c>
      <c r="O26" s="24">
        <v>38</v>
      </c>
      <c r="P26" s="23">
        <v>41.015527950310556</v>
      </c>
      <c r="Q26" s="23">
        <v>11.869346151718283</v>
      </c>
      <c r="R26" s="9"/>
      <c r="S26" s="9"/>
      <c r="T26" s="10"/>
      <c r="U26" s="9"/>
    </row>
    <row r="27" spans="2:21" s="2" customFormat="1" ht="15.75" customHeight="1">
      <c r="B27" s="274" t="s">
        <v>8</v>
      </c>
      <c r="C27" s="229"/>
      <c r="D27" s="8">
        <v>86</v>
      </c>
      <c r="E27" s="28">
        <v>3</v>
      </c>
      <c r="F27" s="28">
        <v>16</v>
      </c>
      <c r="G27" s="28">
        <v>20</v>
      </c>
      <c r="H27" s="28">
        <v>23</v>
      </c>
      <c r="I27" s="28">
        <v>7</v>
      </c>
      <c r="J27" s="28">
        <v>6</v>
      </c>
      <c r="K27" s="28">
        <v>4</v>
      </c>
      <c r="L27" s="28">
        <v>5</v>
      </c>
      <c r="M27" s="28">
        <v>1</v>
      </c>
      <c r="N27" s="28">
        <v>1</v>
      </c>
      <c r="O27" s="24">
        <v>35</v>
      </c>
      <c r="P27" s="23">
        <v>36.872093023255815</v>
      </c>
      <c r="Q27" s="23">
        <v>9.810914104593696</v>
      </c>
      <c r="R27" s="9"/>
      <c r="S27" s="9"/>
      <c r="T27" s="10"/>
      <c r="U27" s="9"/>
    </row>
    <row r="28" spans="2:21" s="2" customFormat="1" ht="15.75" customHeight="1">
      <c r="B28" s="274" t="s">
        <v>9</v>
      </c>
      <c r="C28" s="229"/>
      <c r="D28" s="8">
        <v>93</v>
      </c>
      <c r="E28" s="28">
        <v>1</v>
      </c>
      <c r="F28" s="28">
        <v>10</v>
      </c>
      <c r="G28" s="28">
        <v>26</v>
      </c>
      <c r="H28" s="28">
        <v>20</v>
      </c>
      <c r="I28" s="28">
        <v>14</v>
      </c>
      <c r="J28" s="28">
        <v>8</v>
      </c>
      <c r="K28" s="28">
        <v>5</v>
      </c>
      <c r="L28" s="28">
        <v>3</v>
      </c>
      <c r="M28" s="28">
        <v>5</v>
      </c>
      <c r="N28" s="28">
        <v>1</v>
      </c>
      <c r="O28" s="24">
        <v>37</v>
      </c>
      <c r="P28" s="23">
        <v>38.623655913978496</v>
      </c>
      <c r="Q28" s="23">
        <v>9.807842889299739</v>
      </c>
      <c r="R28" s="9"/>
      <c r="S28" s="9"/>
      <c r="T28" s="10"/>
      <c r="U28" s="9"/>
    </row>
    <row r="29" spans="2:21" s="2" customFormat="1" ht="15.75" customHeight="1">
      <c r="B29" s="274" t="s">
        <v>10</v>
      </c>
      <c r="C29" s="229"/>
      <c r="D29" s="8">
        <v>140</v>
      </c>
      <c r="E29" s="28">
        <v>2</v>
      </c>
      <c r="F29" s="28">
        <v>13</v>
      </c>
      <c r="G29" s="28">
        <v>40</v>
      </c>
      <c r="H29" s="28">
        <v>30</v>
      </c>
      <c r="I29" s="28">
        <v>25</v>
      </c>
      <c r="J29" s="28">
        <v>14</v>
      </c>
      <c r="K29" s="28">
        <v>11</v>
      </c>
      <c r="L29" s="28">
        <v>3</v>
      </c>
      <c r="M29" s="28">
        <v>0</v>
      </c>
      <c r="N29" s="28">
        <v>2</v>
      </c>
      <c r="O29" s="24">
        <v>37</v>
      </c>
      <c r="P29" s="23">
        <v>38.42857142857143</v>
      </c>
      <c r="Q29" s="23">
        <v>8.563048318540112</v>
      </c>
      <c r="R29" s="9"/>
      <c r="S29" s="9"/>
      <c r="T29" s="10"/>
      <c r="U29" s="9"/>
    </row>
    <row r="30" spans="2:21" s="2" customFormat="1" ht="15.75" customHeight="1">
      <c r="B30" s="274" t="s">
        <v>11</v>
      </c>
      <c r="C30" s="229"/>
      <c r="D30" s="8">
        <v>509</v>
      </c>
      <c r="E30" s="28">
        <v>14</v>
      </c>
      <c r="F30" s="28">
        <v>72</v>
      </c>
      <c r="G30" s="28">
        <v>129</v>
      </c>
      <c r="H30" s="28">
        <v>138</v>
      </c>
      <c r="I30" s="28">
        <v>71</v>
      </c>
      <c r="J30" s="28">
        <v>35</v>
      </c>
      <c r="K30" s="28">
        <v>16</v>
      </c>
      <c r="L30" s="28">
        <v>18</v>
      </c>
      <c r="M30" s="28">
        <v>6</v>
      </c>
      <c r="N30" s="28">
        <v>10</v>
      </c>
      <c r="O30" s="24">
        <v>36</v>
      </c>
      <c r="P30" s="23">
        <v>37.351669941060905</v>
      </c>
      <c r="Q30" s="23">
        <v>9.225099606887092</v>
      </c>
      <c r="R30" s="9"/>
      <c r="S30" s="9"/>
      <c r="T30" s="10"/>
      <c r="U30" s="9"/>
    </row>
    <row r="31" spans="2:21" s="2" customFormat="1" ht="15.75" customHeight="1">
      <c r="B31" s="274" t="s">
        <v>12</v>
      </c>
      <c r="C31" s="229"/>
      <c r="D31" s="8">
        <v>296</v>
      </c>
      <c r="E31" s="28">
        <v>5</v>
      </c>
      <c r="F31" s="28">
        <v>51</v>
      </c>
      <c r="G31" s="28">
        <v>86</v>
      </c>
      <c r="H31" s="28">
        <v>59</v>
      </c>
      <c r="I31" s="28">
        <v>37</v>
      </c>
      <c r="J31" s="28">
        <v>24</v>
      </c>
      <c r="K31" s="28">
        <v>13</v>
      </c>
      <c r="L31" s="28">
        <v>12</v>
      </c>
      <c r="M31" s="28">
        <v>6</v>
      </c>
      <c r="N31" s="28">
        <v>3</v>
      </c>
      <c r="O31" s="24">
        <v>35</v>
      </c>
      <c r="P31" s="23">
        <v>37.37837837837838</v>
      </c>
      <c r="Q31" s="23">
        <v>9.256719340816682</v>
      </c>
      <c r="R31" s="9"/>
      <c r="S31" s="9"/>
      <c r="T31" s="10"/>
      <c r="U31" s="9"/>
    </row>
    <row r="32" spans="2:21" s="2" customFormat="1" ht="15.75" customHeight="1">
      <c r="B32" s="274" t="s">
        <v>13</v>
      </c>
      <c r="C32" s="229"/>
      <c r="D32" s="8">
        <v>353</v>
      </c>
      <c r="E32" s="28">
        <v>11</v>
      </c>
      <c r="F32" s="28">
        <v>59</v>
      </c>
      <c r="G32" s="28">
        <v>100</v>
      </c>
      <c r="H32" s="28">
        <v>79</v>
      </c>
      <c r="I32" s="28">
        <v>52</v>
      </c>
      <c r="J32" s="28">
        <v>26</v>
      </c>
      <c r="K32" s="28">
        <v>10</v>
      </c>
      <c r="L32" s="28">
        <v>4</v>
      </c>
      <c r="M32" s="28">
        <v>5</v>
      </c>
      <c r="N32" s="28">
        <v>7</v>
      </c>
      <c r="O32" s="24">
        <v>35</v>
      </c>
      <c r="P32" s="23">
        <v>36.5014164305949</v>
      </c>
      <c r="Q32" s="23">
        <v>9.021478362866093</v>
      </c>
      <c r="R32" s="9"/>
      <c r="S32" s="9"/>
      <c r="T32" s="10"/>
      <c r="U32" s="9"/>
    </row>
    <row r="33" spans="2:21" s="2" customFormat="1" ht="15.75" customHeight="1">
      <c r="B33" s="274" t="s">
        <v>14</v>
      </c>
      <c r="C33" s="229"/>
      <c r="D33" s="8">
        <v>943</v>
      </c>
      <c r="E33" s="28">
        <v>15</v>
      </c>
      <c r="F33" s="28">
        <v>126</v>
      </c>
      <c r="G33" s="28">
        <v>248</v>
      </c>
      <c r="H33" s="28">
        <v>240</v>
      </c>
      <c r="I33" s="28">
        <v>141</v>
      </c>
      <c r="J33" s="28">
        <v>60</v>
      </c>
      <c r="K33" s="28">
        <v>29</v>
      </c>
      <c r="L33" s="28">
        <v>23</v>
      </c>
      <c r="M33" s="28">
        <v>26</v>
      </c>
      <c r="N33" s="28">
        <v>35</v>
      </c>
      <c r="O33" s="24">
        <v>36</v>
      </c>
      <c r="P33" s="23">
        <v>38.34782608695652</v>
      </c>
      <c r="Q33" s="23">
        <v>10.195327654909065</v>
      </c>
      <c r="R33" s="9"/>
      <c r="S33" s="9"/>
      <c r="T33" s="10"/>
      <c r="U33" s="9"/>
    </row>
    <row r="34" spans="2:21" s="2" customFormat="1" ht="15.75" customHeight="1">
      <c r="B34" s="274" t="s">
        <v>15</v>
      </c>
      <c r="C34" s="229"/>
      <c r="D34" s="8">
        <v>841</v>
      </c>
      <c r="E34" s="28">
        <v>13</v>
      </c>
      <c r="F34" s="28">
        <v>137</v>
      </c>
      <c r="G34" s="28">
        <v>211</v>
      </c>
      <c r="H34" s="28">
        <v>211</v>
      </c>
      <c r="I34" s="28">
        <v>114</v>
      </c>
      <c r="J34" s="28">
        <v>69</v>
      </c>
      <c r="K34" s="28">
        <v>35</v>
      </c>
      <c r="L34" s="28">
        <v>18</v>
      </c>
      <c r="M34" s="28">
        <v>18</v>
      </c>
      <c r="N34" s="28">
        <v>15</v>
      </c>
      <c r="O34" s="24">
        <v>36</v>
      </c>
      <c r="P34" s="23">
        <v>37.535077288941736</v>
      </c>
      <c r="Q34" s="23">
        <v>9.26689032061227</v>
      </c>
      <c r="R34" s="9"/>
      <c r="S34" s="9"/>
      <c r="T34" s="10"/>
      <c r="U34" s="9"/>
    </row>
    <row r="35" spans="2:21" s="2" customFormat="1" ht="15.75" customHeight="1">
      <c r="B35" s="274" t="s">
        <v>16</v>
      </c>
      <c r="C35" s="229"/>
      <c r="D35" s="8">
        <v>990</v>
      </c>
      <c r="E35" s="28">
        <v>6</v>
      </c>
      <c r="F35" s="28">
        <v>72</v>
      </c>
      <c r="G35" s="28">
        <v>206</v>
      </c>
      <c r="H35" s="28">
        <v>253</v>
      </c>
      <c r="I35" s="28">
        <v>200</v>
      </c>
      <c r="J35" s="28">
        <v>112</v>
      </c>
      <c r="K35" s="28">
        <v>51</v>
      </c>
      <c r="L35" s="28">
        <v>28</v>
      </c>
      <c r="M35" s="28">
        <v>28</v>
      </c>
      <c r="N35" s="28">
        <v>34</v>
      </c>
      <c r="O35" s="24">
        <v>39</v>
      </c>
      <c r="P35" s="23">
        <v>40.477777777777774</v>
      </c>
      <c r="Q35" s="23">
        <v>9.65433996673189</v>
      </c>
      <c r="R35" s="9"/>
      <c r="S35" s="9"/>
      <c r="T35" s="10"/>
      <c r="U35" s="9"/>
    </row>
    <row r="36" spans="2:21" s="2" customFormat="1" ht="15.75" customHeight="1">
      <c r="B36" s="274" t="s">
        <v>17</v>
      </c>
      <c r="C36" s="229"/>
      <c r="D36" s="8">
        <v>921</v>
      </c>
      <c r="E36" s="28">
        <v>14</v>
      </c>
      <c r="F36" s="28">
        <v>94</v>
      </c>
      <c r="G36" s="28">
        <v>226</v>
      </c>
      <c r="H36" s="28">
        <v>248</v>
      </c>
      <c r="I36" s="28">
        <v>145</v>
      </c>
      <c r="J36" s="28">
        <v>72</v>
      </c>
      <c r="K36" s="28">
        <v>38</v>
      </c>
      <c r="L36" s="28">
        <v>33</v>
      </c>
      <c r="M36" s="28">
        <v>26</v>
      </c>
      <c r="N36" s="28">
        <v>25</v>
      </c>
      <c r="O36" s="24">
        <v>37</v>
      </c>
      <c r="P36" s="23">
        <v>38.95982627578719</v>
      </c>
      <c r="Q36" s="23">
        <v>9.869777847165347</v>
      </c>
      <c r="R36" s="9"/>
      <c r="S36" s="9"/>
      <c r="T36" s="10"/>
      <c r="U36" s="9"/>
    </row>
    <row r="37" spans="2:21" s="2" customFormat="1" ht="15.75" customHeight="1">
      <c r="B37" s="274" t="s">
        <v>18</v>
      </c>
      <c r="C37" s="229"/>
      <c r="D37" s="8">
        <v>160</v>
      </c>
      <c r="E37" s="28">
        <v>1</v>
      </c>
      <c r="F37" s="28">
        <v>22</v>
      </c>
      <c r="G37" s="28">
        <v>41</v>
      </c>
      <c r="H37" s="28">
        <v>43</v>
      </c>
      <c r="I37" s="28">
        <v>20</v>
      </c>
      <c r="J37" s="28">
        <v>7</v>
      </c>
      <c r="K37" s="28">
        <v>6</v>
      </c>
      <c r="L37" s="28">
        <v>6</v>
      </c>
      <c r="M37" s="28">
        <v>8</v>
      </c>
      <c r="N37" s="28">
        <v>6</v>
      </c>
      <c r="O37" s="24">
        <v>36</v>
      </c>
      <c r="P37" s="23">
        <v>39.225</v>
      </c>
      <c r="Q37" s="23">
        <v>11.330345518109691</v>
      </c>
      <c r="R37" s="9"/>
      <c r="S37" s="9"/>
      <c r="T37" s="10"/>
      <c r="U37" s="9"/>
    </row>
    <row r="38" spans="2:21" s="2" customFormat="1" ht="15.75" customHeight="1">
      <c r="B38" s="274" t="s">
        <v>19</v>
      </c>
      <c r="C38" s="229"/>
      <c r="D38" s="8">
        <v>94</v>
      </c>
      <c r="E38" s="28">
        <v>3</v>
      </c>
      <c r="F38" s="28">
        <v>19</v>
      </c>
      <c r="G38" s="28">
        <v>17</v>
      </c>
      <c r="H38" s="28">
        <v>25</v>
      </c>
      <c r="I38" s="28">
        <v>12</v>
      </c>
      <c r="J38" s="28">
        <v>9</v>
      </c>
      <c r="K38" s="28">
        <v>2</v>
      </c>
      <c r="L38" s="28">
        <v>2</v>
      </c>
      <c r="M38" s="28">
        <v>1</v>
      </c>
      <c r="N38" s="28">
        <v>4</v>
      </c>
      <c r="O38" s="24">
        <v>35</v>
      </c>
      <c r="P38" s="23">
        <v>37.53191489361702</v>
      </c>
      <c r="Q38" s="23">
        <v>10.42402325447729</v>
      </c>
      <c r="R38" s="9"/>
      <c r="S38" s="9"/>
      <c r="T38" s="10"/>
      <c r="U38" s="9"/>
    </row>
    <row r="39" spans="2:21" s="2" customFormat="1" ht="15.75" customHeight="1">
      <c r="B39" s="274" t="s">
        <v>20</v>
      </c>
      <c r="C39" s="229"/>
      <c r="D39" s="8">
        <v>73</v>
      </c>
      <c r="E39" s="28">
        <v>1</v>
      </c>
      <c r="F39" s="28">
        <v>14</v>
      </c>
      <c r="G39" s="28">
        <v>17</v>
      </c>
      <c r="H39" s="28">
        <v>21</v>
      </c>
      <c r="I39" s="28">
        <v>7</v>
      </c>
      <c r="J39" s="28">
        <v>7</v>
      </c>
      <c r="K39" s="28">
        <v>4</v>
      </c>
      <c r="L39" s="28">
        <v>0</v>
      </c>
      <c r="M39" s="28">
        <v>1</v>
      </c>
      <c r="N39" s="28">
        <v>1</v>
      </c>
      <c r="O39" s="24">
        <v>36</v>
      </c>
      <c r="P39" s="23">
        <v>36.89041095890411</v>
      </c>
      <c r="Q39" s="23">
        <v>8.82949860762775</v>
      </c>
      <c r="R39" s="9"/>
      <c r="S39" s="9"/>
      <c r="T39" s="10"/>
      <c r="U39" s="9"/>
    </row>
    <row r="40" spans="2:21" s="2" customFormat="1" ht="15.75" customHeight="1">
      <c r="B40" s="274" t="s">
        <v>21</v>
      </c>
      <c r="C40" s="229"/>
      <c r="D40" s="8">
        <v>85</v>
      </c>
      <c r="E40" s="28">
        <v>3</v>
      </c>
      <c r="F40" s="28">
        <v>9</v>
      </c>
      <c r="G40" s="28">
        <v>15</v>
      </c>
      <c r="H40" s="28">
        <v>23</v>
      </c>
      <c r="I40" s="28">
        <v>11</v>
      </c>
      <c r="J40" s="28">
        <v>11</v>
      </c>
      <c r="K40" s="28">
        <v>3</v>
      </c>
      <c r="L40" s="28">
        <v>7</v>
      </c>
      <c r="M40" s="28">
        <v>2</v>
      </c>
      <c r="N40" s="28">
        <v>1</v>
      </c>
      <c r="O40" s="24">
        <v>37</v>
      </c>
      <c r="P40" s="23">
        <v>39.56470588235294</v>
      </c>
      <c r="Q40" s="23">
        <v>9.999341715027722</v>
      </c>
      <c r="R40" s="9"/>
      <c r="S40" s="9"/>
      <c r="T40" s="10"/>
      <c r="U40" s="9"/>
    </row>
    <row r="41" spans="2:21" s="2" customFormat="1" ht="15.75" customHeight="1">
      <c r="B41" s="274" t="s">
        <v>22</v>
      </c>
      <c r="C41" s="229"/>
      <c r="D41" s="8">
        <v>349</v>
      </c>
      <c r="E41" s="28">
        <v>3</v>
      </c>
      <c r="F41" s="28">
        <v>46</v>
      </c>
      <c r="G41" s="28">
        <v>110</v>
      </c>
      <c r="H41" s="28">
        <v>75</v>
      </c>
      <c r="I41" s="28">
        <v>51</v>
      </c>
      <c r="J41" s="28">
        <v>20</v>
      </c>
      <c r="K41" s="28">
        <v>19</v>
      </c>
      <c r="L41" s="28">
        <v>8</v>
      </c>
      <c r="M41" s="28">
        <v>9</v>
      </c>
      <c r="N41" s="28">
        <v>8</v>
      </c>
      <c r="O41" s="24">
        <v>35</v>
      </c>
      <c r="P41" s="23">
        <v>37.891117478510026</v>
      </c>
      <c r="Q41" s="23">
        <v>9.46254905758452</v>
      </c>
      <c r="R41" s="9"/>
      <c r="S41" s="9"/>
      <c r="T41" s="10"/>
      <c r="U41" s="9"/>
    </row>
    <row r="42" spans="2:21" s="2" customFormat="1" ht="15.75" customHeight="1">
      <c r="B42" s="274" t="s">
        <v>23</v>
      </c>
      <c r="C42" s="229"/>
      <c r="D42" s="8">
        <v>200</v>
      </c>
      <c r="E42" s="28">
        <v>2</v>
      </c>
      <c r="F42" s="28">
        <v>16</v>
      </c>
      <c r="G42" s="28">
        <v>34</v>
      </c>
      <c r="H42" s="28">
        <v>54</v>
      </c>
      <c r="I42" s="28">
        <v>30</v>
      </c>
      <c r="J42" s="28">
        <v>24</v>
      </c>
      <c r="K42" s="28">
        <v>11</v>
      </c>
      <c r="L42" s="28">
        <v>13</v>
      </c>
      <c r="M42" s="28">
        <v>9</v>
      </c>
      <c r="N42" s="28">
        <v>7</v>
      </c>
      <c r="O42" s="24">
        <v>39</v>
      </c>
      <c r="P42" s="23">
        <v>41.44</v>
      </c>
      <c r="Q42" s="23">
        <v>10.358712013221739</v>
      </c>
      <c r="R42" s="9"/>
      <c r="S42" s="9"/>
      <c r="T42" s="10"/>
      <c r="U42" s="9"/>
    </row>
    <row r="43" spans="2:21" s="2" customFormat="1" ht="15.75" customHeight="1">
      <c r="B43" s="274" t="s">
        <v>24</v>
      </c>
      <c r="C43" s="229"/>
      <c r="D43" s="8">
        <v>268</v>
      </c>
      <c r="E43" s="28">
        <v>5</v>
      </c>
      <c r="F43" s="28">
        <v>51</v>
      </c>
      <c r="G43" s="28">
        <v>75</v>
      </c>
      <c r="H43" s="28">
        <v>54</v>
      </c>
      <c r="I43" s="28">
        <v>42</v>
      </c>
      <c r="J43" s="28">
        <v>16</v>
      </c>
      <c r="K43" s="28">
        <v>6</v>
      </c>
      <c r="L43" s="28">
        <v>7</v>
      </c>
      <c r="M43" s="28">
        <v>5</v>
      </c>
      <c r="N43" s="28">
        <v>7</v>
      </c>
      <c r="O43" s="24">
        <v>35</v>
      </c>
      <c r="P43" s="23">
        <v>37.08955223880597</v>
      </c>
      <c r="Q43" s="23">
        <v>9.519514895397917</v>
      </c>
      <c r="R43" s="9"/>
      <c r="S43" s="9"/>
      <c r="T43" s="10"/>
      <c r="U43" s="9"/>
    </row>
    <row r="44" spans="2:21" s="2" customFormat="1" ht="15.75" customHeight="1">
      <c r="B44" s="274" t="s">
        <v>25</v>
      </c>
      <c r="C44" s="229"/>
      <c r="D44" s="8">
        <v>408</v>
      </c>
      <c r="E44" s="28">
        <v>7</v>
      </c>
      <c r="F44" s="28">
        <v>58</v>
      </c>
      <c r="G44" s="28">
        <v>105</v>
      </c>
      <c r="H44" s="28">
        <v>89</v>
      </c>
      <c r="I44" s="28">
        <v>65</v>
      </c>
      <c r="J44" s="28">
        <v>24</v>
      </c>
      <c r="K44" s="28">
        <v>21</v>
      </c>
      <c r="L44" s="28">
        <v>11</v>
      </c>
      <c r="M44" s="28">
        <v>18</v>
      </c>
      <c r="N44" s="28">
        <v>10</v>
      </c>
      <c r="O44" s="24">
        <v>36</v>
      </c>
      <c r="P44" s="23">
        <v>38.58578431372549</v>
      </c>
      <c r="Q44" s="23">
        <v>10.11931249534406</v>
      </c>
      <c r="R44" s="9"/>
      <c r="S44" s="9"/>
      <c r="T44" s="10"/>
      <c r="U44" s="9"/>
    </row>
    <row r="45" spans="2:21" s="2" customFormat="1" ht="15.75" customHeight="1">
      <c r="B45" s="274" t="s">
        <v>26</v>
      </c>
      <c r="C45" s="229"/>
      <c r="D45" s="8">
        <v>744</v>
      </c>
      <c r="E45" s="28">
        <v>15</v>
      </c>
      <c r="F45" s="28">
        <v>104</v>
      </c>
      <c r="G45" s="28">
        <v>225</v>
      </c>
      <c r="H45" s="28">
        <v>164</v>
      </c>
      <c r="I45" s="28">
        <v>91</v>
      </c>
      <c r="J45" s="28">
        <v>49</v>
      </c>
      <c r="K45" s="28">
        <v>30</v>
      </c>
      <c r="L45" s="28">
        <v>15</v>
      </c>
      <c r="M45" s="28">
        <v>26</v>
      </c>
      <c r="N45" s="28">
        <v>25</v>
      </c>
      <c r="O45" s="24">
        <v>35</v>
      </c>
      <c r="P45" s="23">
        <v>38.141129032258064</v>
      </c>
      <c r="Q45" s="23">
        <v>10.339472214208465</v>
      </c>
      <c r="R45" s="9"/>
      <c r="S45" s="9"/>
      <c r="T45" s="10"/>
      <c r="U45" s="9"/>
    </row>
    <row r="46" spans="2:21" s="2" customFormat="1" ht="15.75" customHeight="1">
      <c r="B46" s="274" t="s">
        <v>27</v>
      </c>
      <c r="C46" s="229"/>
      <c r="D46" s="8">
        <v>289</v>
      </c>
      <c r="E46" s="28">
        <v>6</v>
      </c>
      <c r="F46" s="28">
        <v>43</v>
      </c>
      <c r="G46" s="28">
        <v>87</v>
      </c>
      <c r="H46" s="28">
        <v>64</v>
      </c>
      <c r="I46" s="28">
        <v>37</v>
      </c>
      <c r="J46" s="28">
        <v>21</v>
      </c>
      <c r="K46" s="28">
        <v>13</v>
      </c>
      <c r="L46" s="28">
        <v>9</v>
      </c>
      <c r="M46" s="28">
        <v>6</v>
      </c>
      <c r="N46" s="28">
        <v>3</v>
      </c>
      <c r="O46" s="24">
        <v>35</v>
      </c>
      <c r="P46" s="23">
        <v>37.273356401384085</v>
      </c>
      <c r="Q46" s="23">
        <v>9.000656774703124</v>
      </c>
      <c r="R46" s="9"/>
      <c r="S46" s="9"/>
      <c r="T46" s="10"/>
      <c r="U46" s="9"/>
    </row>
    <row r="47" spans="2:21" s="2" customFormat="1" ht="15.75" customHeight="1">
      <c r="B47" s="274" t="s">
        <v>28</v>
      </c>
      <c r="C47" s="229"/>
      <c r="D47" s="8">
        <v>228</v>
      </c>
      <c r="E47" s="28">
        <v>9</v>
      </c>
      <c r="F47" s="28">
        <v>43</v>
      </c>
      <c r="G47" s="28">
        <v>60</v>
      </c>
      <c r="H47" s="28">
        <v>51</v>
      </c>
      <c r="I47" s="28">
        <v>27</v>
      </c>
      <c r="J47" s="28">
        <v>15</v>
      </c>
      <c r="K47" s="28">
        <v>5</v>
      </c>
      <c r="L47" s="28">
        <v>8</v>
      </c>
      <c r="M47" s="28">
        <v>6</v>
      </c>
      <c r="N47" s="28">
        <v>4</v>
      </c>
      <c r="O47" s="24">
        <v>35</v>
      </c>
      <c r="P47" s="23">
        <v>36.80701754385965</v>
      </c>
      <c r="Q47" s="23">
        <v>9.746909319678442</v>
      </c>
      <c r="R47" s="9"/>
      <c r="S47" s="9"/>
      <c r="T47" s="10"/>
      <c r="U47" s="9"/>
    </row>
    <row r="48" spans="2:21" s="2" customFormat="1" ht="15.75" customHeight="1">
      <c r="B48" s="274" t="s">
        <v>29</v>
      </c>
      <c r="C48" s="229"/>
      <c r="D48" s="8">
        <v>192</v>
      </c>
      <c r="E48" s="28">
        <v>3</v>
      </c>
      <c r="F48" s="28">
        <v>42</v>
      </c>
      <c r="G48" s="28">
        <v>48</v>
      </c>
      <c r="H48" s="28">
        <v>35</v>
      </c>
      <c r="I48" s="28">
        <v>31</v>
      </c>
      <c r="J48" s="28">
        <v>10</v>
      </c>
      <c r="K48" s="28">
        <v>8</v>
      </c>
      <c r="L48" s="28">
        <v>6</v>
      </c>
      <c r="M48" s="28">
        <v>6</v>
      </c>
      <c r="N48" s="28">
        <v>3</v>
      </c>
      <c r="O48" s="24">
        <v>35</v>
      </c>
      <c r="P48" s="23">
        <v>37.151041666666664</v>
      </c>
      <c r="Q48" s="23">
        <v>9.789571273326134</v>
      </c>
      <c r="R48" s="9"/>
      <c r="S48" s="9"/>
      <c r="T48" s="10"/>
      <c r="U48" s="9"/>
    </row>
    <row r="49" spans="2:21" s="2" customFormat="1" ht="15.75" customHeight="1">
      <c r="B49" s="274" t="s">
        <v>30</v>
      </c>
      <c r="C49" s="229"/>
      <c r="D49" s="8">
        <v>816</v>
      </c>
      <c r="E49" s="28">
        <v>22</v>
      </c>
      <c r="F49" s="28">
        <v>116</v>
      </c>
      <c r="G49" s="28">
        <v>179</v>
      </c>
      <c r="H49" s="28">
        <v>195</v>
      </c>
      <c r="I49" s="28">
        <v>144</v>
      </c>
      <c r="J49" s="28">
        <v>59</v>
      </c>
      <c r="K49" s="28">
        <v>27</v>
      </c>
      <c r="L49" s="28">
        <v>23</v>
      </c>
      <c r="M49" s="28">
        <v>27</v>
      </c>
      <c r="N49" s="28">
        <v>24</v>
      </c>
      <c r="O49" s="24">
        <v>36</v>
      </c>
      <c r="P49" s="23">
        <v>38.40196078431372</v>
      </c>
      <c r="Q49" s="23">
        <v>10.172268139180797</v>
      </c>
      <c r="R49" s="9"/>
      <c r="S49" s="9"/>
      <c r="T49" s="10"/>
      <c r="U49" s="9"/>
    </row>
    <row r="50" spans="2:21" s="2" customFormat="1" ht="15.75" customHeight="1">
      <c r="B50" s="274" t="s">
        <v>31</v>
      </c>
      <c r="C50" s="229"/>
      <c r="D50" s="8">
        <v>874</v>
      </c>
      <c r="E50" s="28">
        <v>23</v>
      </c>
      <c r="F50" s="28">
        <v>141</v>
      </c>
      <c r="G50" s="28">
        <v>238</v>
      </c>
      <c r="H50" s="28">
        <v>192</v>
      </c>
      <c r="I50" s="28">
        <v>105</v>
      </c>
      <c r="J50" s="28">
        <v>60</v>
      </c>
      <c r="K50" s="28">
        <v>34</v>
      </c>
      <c r="L50" s="28">
        <v>33</v>
      </c>
      <c r="M50" s="28">
        <v>24</v>
      </c>
      <c r="N50" s="28">
        <v>24</v>
      </c>
      <c r="O50" s="24">
        <v>35</v>
      </c>
      <c r="P50" s="23">
        <v>37.83409610983982</v>
      </c>
      <c r="Q50" s="23">
        <v>10.266045409859844</v>
      </c>
      <c r="R50" s="9"/>
      <c r="S50" s="9"/>
      <c r="T50" s="10"/>
      <c r="U50" s="9"/>
    </row>
    <row r="51" spans="2:21" s="2" customFormat="1" ht="15.75" customHeight="1">
      <c r="B51" s="274" t="s">
        <v>32</v>
      </c>
      <c r="C51" s="229"/>
      <c r="D51" s="8">
        <v>169</v>
      </c>
      <c r="E51" s="28">
        <v>3</v>
      </c>
      <c r="F51" s="28">
        <v>19</v>
      </c>
      <c r="G51" s="28">
        <v>46</v>
      </c>
      <c r="H51" s="28">
        <v>46</v>
      </c>
      <c r="I51" s="28">
        <v>21</v>
      </c>
      <c r="J51" s="28">
        <v>7</v>
      </c>
      <c r="K51" s="28">
        <v>9</v>
      </c>
      <c r="L51" s="28">
        <v>3</v>
      </c>
      <c r="M51" s="28">
        <v>8</v>
      </c>
      <c r="N51" s="28">
        <v>7</v>
      </c>
      <c r="O51" s="24">
        <v>36</v>
      </c>
      <c r="P51" s="23">
        <v>38.798816568047336</v>
      </c>
      <c r="Q51" s="23">
        <v>10.708574602612803</v>
      </c>
      <c r="R51" s="9"/>
      <c r="S51" s="9"/>
      <c r="T51" s="10"/>
      <c r="U51" s="9"/>
    </row>
    <row r="52" spans="2:21" s="2" customFormat="1" ht="15.75" customHeight="1">
      <c r="B52" s="274" t="s">
        <v>33</v>
      </c>
      <c r="C52" s="229"/>
      <c r="D52" s="8">
        <v>136</v>
      </c>
      <c r="E52" s="28">
        <v>6</v>
      </c>
      <c r="F52" s="28">
        <v>22</v>
      </c>
      <c r="G52" s="28">
        <v>28</v>
      </c>
      <c r="H52" s="28">
        <v>29</v>
      </c>
      <c r="I52" s="28">
        <v>21</v>
      </c>
      <c r="J52" s="28">
        <v>11</v>
      </c>
      <c r="K52" s="28">
        <v>10</v>
      </c>
      <c r="L52" s="28">
        <v>7</v>
      </c>
      <c r="M52" s="28">
        <v>1</v>
      </c>
      <c r="N52" s="28">
        <v>1</v>
      </c>
      <c r="O52" s="24">
        <v>36.5</v>
      </c>
      <c r="P52" s="23">
        <v>37.911764705882355</v>
      </c>
      <c r="Q52" s="23">
        <v>9.681192601951391</v>
      </c>
      <c r="R52" s="9"/>
      <c r="S52" s="9"/>
      <c r="T52" s="10"/>
      <c r="U52" s="9"/>
    </row>
    <row r="53" spans="2:21" s="2" customFormat="1" ht="15.75" customHeight="1">
      <c r="B53" s="274" t="s">
        <v>34</v>
      </c>
      <c r="C53" s="229"/>
      <c r="D53" s="8">
        <v>37</v>
      </c>
      <c r="E53" s="28">
        <v>2</v>
      </c>
      <c r="F53" s="28">
        <v>7</v>
      </c>
      <c r="G53" s="28">
        <v>7</v>
      </c>
      <c r="H53" s="28">
        <v>8</v>
      </c>
      <c r="I53" s="28">
        <v>4</v>
      </c>
      <c r="J53" s="28">
        <v>5</v>
      </c>
      <c r="K53" s="28">
        <v>1</v>
      </c>
      <c r="L53" s="28">
        <v>3</v>
      </c>
      <c r="M53" s="28">
        <v>0</v>
      </c>
      <c r="N53" s="28">
        <v>0</v>
      </c>
      <c r="O53" s="24">
        <v>36</v>
      </c>
      <c r="P53" s="23">
        <v>37.351351351351354</v>
      </c>
      <c r="Q53" s="23">
        <v>9.758802909898028</v>
      </c>
      <c r="R53" s="9"/>
      <c r="S53" s="9"/>
      <c r="T53" s="10"/>
      <c r="U53" s="9"/>
    </row>
    <row r="54" spans="2:21" s="2" customFormat="1" ht="15.75" customHeight="1">
      <c r="B54" s="274" t="s">
        <v>35</v>
      </c>
      <c r="C54" s="229"/>
      <c r="D54" s="8">
        <v>47</v>
      </c>
      <c r="E54" s="28">
        <v>2</v>
      </c>
      <c r="F54" s="28">
        <v>10</v>
      </c>
      <c r="G54" s="28">
        <v>11</v>
      </c>
      <c r="H54" s="28">
        <v>11</v>
      </c>
      <c r="I54" s="28">
        <v>6</v>
      </c>
      <c r="J54" s="28">
        <v>4</v>
      </c>
      <c r="K54" s="28">
        <v>3</v>
      </c>
      <c r="L54" s="28">
        <v>0</v>
      </c>
      <c r="M54" s="28">
        <v>0</v>
      </c>
      <c r="N54" s="28">
        <v>0</v>
      </c>
      <c r="O54" s="24">
        <v>35</v>
      </c>
      <c r="P54" s="23">
        <v>35.638297872340424</v>
      </c>
      <c r="Q54" s="23">
        <v>7.656839885995918</v>
      </c>
      <c r="R54" s="9"/>
      <c r="S54" s="9"/>
      <c r="T54" s="10"/>
      <c r="U54" s="9"/>
    </row>
    <row r="55" spans="2:21" s="2" customFormat="1" ht="15.75" customHeight="1">
      <c r="B55" s="274" t="s">
        <v>36</v>
      </c>
      <c r="C55" s="229"/>
      <c r="D55" s="8">
        <v>372</v>
      </c>
      <c r="E55" s="28">
        <v>7</v>
      </c>
      <c r="F55" s="28">
        <v>54</v>
      </c>
      <c r="G55" s="28">
        <v>126</v>
      </c>
      <c r="H55" s="28">
        <v>82</v>
      </c>
      <c r="I55" s="28">
        <v>41</v>
      </c>
      <c r="J55" s="28">
        <v>16</v>
      </c>
      <c r="K55" s="28">
        <v>14</v>
      </c>
      <c r="L55" s="28">
        <v>13</v>
      </c>
      <c r="M55" s="28">
        <v>9</v>
      </c>
      <c r="N55" s="28">
        <v>10</v>
      </c>
      <c r="O55" s="24">
        <v>34</v>
      </c>
      <c r="P55" s="23">
        <v>37.31989247311828</v>
      </c>
      <c r="Q55" s="23">
        <v>9.994463803874185</v>
      </c>
      <c r="R55" s="9"/>
      <c r="S55" s="9"/>
      <c r="T55" s="10"/>
      <c r="U55" s="9"/>
    </row>
    <row r="56" spans="2:21" s="2" customFormat="1" ht="15.75" customHeight="1">
      <c r="B56" s="274" t="s">
        <v>37</v>
      </c>
      <c r="C56" s="229"/>
      <c r="D56" s="8">
        <v>484</v>
      </c>
      <c r="E56" s="28">
        <v>12</v>
      </c>
      <c r="F56" s="28">
        <v>75</v>
      </c>
      <c r="G56" s="28">
        <v>144</v>
      </c>
      <c r="H56" s="28">
        <v>116</v>
      </c>
      <c r="I56" s="28">
        <v>54</v>
      </c>
      <c r="J56" s="28">
        <v>36</v>
      </c>
      <c r="K56" s="28">
        <v>14</v>
      </c>
      <c r="L56" s="28">
        <v>8</v>
      </c>
      <c r="M56" s="28">
        <v>17</v>
      </c>
      <c r="N56" s="28">
        <v>8</v>
      </c>
      <c r="O56" s="24">
        <v>35</v>
      </c>
      <c r="P56" s="23">
        <v>36.95247933884298</v>
      </c>
      <c r="Q56" s="23">
        <v>9.364917023593186</v>
      </c>
      <c r="R56" s="9"/>
      <c r="S56" s="9"/>
      <c r="T56" s="10"/>
      <c r="U56" s="9"/>
    </row>
    <row r="57" spans="2:21" s="2" customFormat="1" ht="15.75" customHeight="1">
      <c r="B57" s="274" t="s">
        <v>38</v>
      </c>
      <c r="C57" s="229"/>
      <c r="D57" s="8">
        <v>204</v>
      </c>
      <c r="E57" s="28">
        <v>5</v>
      </c>
      <c r="F57" s="28">
        <v>39</v>
      </c>
      <c r="G57" s="28">
        <v>59</v>
      </c>
      <c r="H57" s="28">
        <v>43</v>
      </c>
      <c r="I57" s="28">
        <v>24</v>
      </c>
      <c r="J57" s="28">
        <v>12</v>
      </c>
      <c r="K57" s="28">
        <v>9</v>
      </c>
      <c r="L57" s="28">
        <v>5</v>
      </c>
      <c r="M57" s="28">
        <v>4</v>
      </c>
      <c r="N57" s="28">
        <v>4</v>
      </c>
      <c r="O57" s="24">
        <v>34</v>
      </c>
      <c r="P57" s="23">
        <v>36.63235294117647</v>
      </c>
      <c r="Q57" s="23">
        <v>9.540018504022145</v>
      </c>
      <c r="R57" s="9"/>
      <c r="S57" s="9"/>
      <c r="T57" s="10"/>
      <c r="U57" s="9"/>
    </row>
    <row r="58" spans="2:21" s="2" customFormat="1" ht="15.75" customHeight="1">
      <c r="B58" s="274" t="s">
        <v>39</v>
      </c>
      <c r="C58" s="229"/>
      <c r="D58" s="8">
        <v>63</v>
      </c>
      <c r="E58" s="28">
        <v>1</v>
      </c>
      <c r="F58" s="28">
        <v>9</v>
      </c>
      <c r="G58" s="28">
        <v>19</v>
      </c>
      <c r="H58" s="28">
        <v>18</v>
      </c>
      <c r="I58" s="28">
        <v>4</v>
      </c>
      <c r="J58" s="28">
        <v>4</v>
      </c>
      <c r="K58" s="28">
        <v>4</v>
      </c>
      <c r="L58" s="28">
        <v>2</v>
      </c>
      <c r="M58" s="28">
        <v>1</v>
      </c>
      <c r="N58" s="28">
        <v>1</v>
      </c>
      <c r="O58" s="24">
        <v>35</v>
      </c>
      <c r="P58" s="23">
        <v>37.698412698412696</v>
      </c>
      <c r="Q58" s="23">
        <v>9.792417936992853</v>
      </c>
      <c r="R58" s="9"/>
      <c r="S58" s="9"/>
      <c r="T58" s="10"/>
      <c r="U58" s="9"/>
    </row>
    <row r="59" spans="2:21" s="2" customFormat="1" ht="15.75" customHeight="1">
      <c r="B59" s="274" t="s">
        <v>40</v>
      </c>
      <c r="C59" s="229"/>
      <c r="D59" s="8">
        <v>116</v>
      </c>
      <c r="E59" s="28">
        <v>2</v>
      </c>
      <c r="F59" s="28">
        <v>19</v>
      </c>
      <c r="G59" s="28">
        <v>43</v>
      </c>
      <c r="H59" s="28">
        <v>23</v>
      </c>
      <c r="I59" s="28">
        <v>15</v>
      </c>
      <c r="J59" s="28">
        <v>7</v>
      </c>
      <c r="K59" s="28">
        <v>1</v>
      </c>
      <c r="L59" s="28">
        <v>0</v>
      </c>
      <c r="M59" s="28">
        <v>5</v>
      </c>
      <c r="N59" s="28">
        <v>1</v>
      </c>
      <c r="O59" s="24">
        <v>33.5</v>
      </c>
      <c r="P59" s="23">
        <v>35.939655172413794</v>
      </c>
      <c r="Q59" s="23">
        <v>8.597561629149073</v>
      </c>
      <c r="R59" s="9"/>
      <c r="S59" s="9"/>
      <c r="T59" s="10"/>
      <c r="U59" s="9"/>
    </row>
    <row r="60" spans="2:21" s="2" customFormat="1" ht="15.75" customHeight="1">
      <c r="B60" s="274" t="s">
        <v>41</v>
      </c>
      <c r="C60" s="229"/>
      <c r="D60" s="8">
        <v>106</v>
      </c>
      <c r="E60" s="28">
        <v>1</v>
      </c>
      <c r="F60" s="28">
        <v>17</v>
      </c>
      <c r="G60" s="28">
        <v>25</v>
      </c>
      <c r="H60" s="28">
        <v>26</v>
      </c>
      <c r="I60" s="28">
        <v>22</v>
      </c>
      <c r="J60" s="28">
        <v>3</v>
      </c>
      <c r="K60" s="28">
        <v>3</v>
      </c>
      <c r="L60" s="28">
        <v>4</v>
      </c>
      <c r="M60" s="28">
        <v>1</v>
      </c>
      <c r="N60" s="28">
        <v>4</v>
      </c>
      <c r="O60" s="24">
        <v>37</v>
      </c>
      <c r="P60" s="23">
        <v>38.06603773584906</v>
      </c>
      <c r="Q60" s="23">
        <v>9.445854588804986</v>
      </c>
      <c r="R60" s="9"/>
      <c r="S60" s="9"/>
      <c r="T60" s="10"/>
      <c r="U60" s="9"/>
    </row>
    <row r="61" spans="2:21" s="2" customFormat="1" ht="15.75" customHeight="1">
      <c r="B61" s="274" t="s">
        <v>42</v>
      </c>
      <c r="C61" s="229"/>
      <c r="D61" s="8">
        <v>148</v>
      </c>
      <c r="E61" s="28">
        <v>0</v>
      </c>
      <c r="F61" s="28">
        <v>28</v>
      </c>
      <c r="G61" s="28">
        <v>45</v>
      </c>
      <c r="H61" s="28">
        <v>48</v>
      </c>
      <c r="I61" s="28">
        <v>17</v>
      </c>
      <c r="J61" s="28">
        <v>6</v>
      </c>
      <c r="K61" s="28">
        <v>1</v>
      </c>
      <c r="L61" s="28">
        <v>2</v>
      </c>
      <c r="M61" s="28">
        <v>1</v>
      </c>
      <c r="N61" s="28">
        <v>0</v>
      </c>
      <c r="O61" s="24">
        <v>35</v>
      </c>
      <c r="P61" s="23">
        <v>35.020270270270274</v>
      </c>
      <c r="Q61" s="23">
        <v>6.496958571112825</v>
      </c>
      <c r="R61" s="9"/>
      <c r="S61" s="9"/>
      <c r="T61" s="10"/>
      <c r="U61" s="9"/>
    </row>
    <row r="62" spans="2:21" s="2" customFormat="1" ht="15.75" customHeight="1">
      <c r="B62" s="274" t="s">
        <v>43</v>
      </c>
      <c r="C62" s="229"/>
      <c r="D62" s="8">
        <v>687</v>
      </c>
      <c r="E62" s="28">
        <v>12</v>
      </c>
      <c r="F62" s="28">
        <v>108</v>
      </c>
      <c r="G62" s="28">
        <v>196</v>
      </c>
      <c r="H62" s="28">
        <v>177</v>
      </c>
      <c r="I62" s="28">
        <v>92</v>
      </c>
      <c r="J62" s="28">
        <v>33</v>
      </c>
      <c r="K62" s="28">
        <v>21</v>
      </c>
      <c r="L62" s="28">
        <v>16</v>
      </c>
      <c r="M62" s="28">
        <v>16</v>
      </c>
      <c r="N62" s="28">
        <v>16</v>
      </c>
      <c r="O62" s="24">
        <v>35</v>
      </c>
      <c r="P62" s="23">
        <v>37.18340611353712</v>
      </c>
      <c r="Q62" s="23">
        <v>9.314624604897755</v>
      </c>
      <c r="R62" s="9"/>
      <c r="S62" s="9"/>
      <c r="T62" s="10"/>
      <c r="U62" s="9"/>
    </row>
    <row r="63" spans="2:21" s="2" customFormat="1" ht="15.75" customHeight="1">
      <c r="B63" s="274" t="s">
        <v>44</v>
      </c>
      <c r="C63" s="229"/>
      <c r="D63" s="8">
        <v>122</v>
      </c>
      <c r="E63" s="28">
        <v>4</v>
      </c>
      <c r="F63" s="28">
        <v>13</v>
      </c>
      <c r="G63" s="28">
        <v>37</v>
      </c>
      <c r="H63" s="28">
        <v>33</v>
      </c>
      <c r="I63" s="28">
        <v>14</v>
      </c>
      <c r="J63" s="28">
        <v>10</v>
      </c>
      <c r="K63" s="28">
        <v>3</v>
      </c>
      <c r="L63" s="28">
        <v>2</v>
      </c>
      <c r="M63" s="28">
        <v>3</v>
      </c>
      <c r="N63" s="28">
        <v>3</v>
      </c>
      <c r="O63" s="24">
        <v>35.5</v>
      </c>
      <c r="P63" s="23">
        <v>37.48360655737705</v>
      </c>
      <c r="Q63" s="23">
        <v>9.36869554990093</v>
      </c>
      <c r="R63" s="9"/>
      <c r="S63" s="9"/>
      <c r="T63" s="10"/>
      <c r="U63" s="9"/>
    </row>
    <row r="64" spans="2:21" s="2" customFormat="1" ht="15.75" customHeight="1">
      <c r="B64" s="274" t="s">
        <v>45</v>
      </c>
      <c r="C64" s="229"/>
      <c r="D64" s="8">
        <v>91</v>
      </c>
      <c r="E64" s="28">
        <v>1</v>
      </c>
      <c r="F64" s="28">
        <v>15</v>
      </c>
      <c r="G64" s="28">
        <v>14</v>
      </c>
      <c r="H64" s="28">
        <v>25</v>
      </c>
      <c r="I64" s="28">
        <v>15</v>
      </c>
      <c r="J64" s="28">
        <v>4</v>
      </c>
      <c r="K64" s="28">
        <v>2</v>
      </c>
      <c r="L64" s="28">
        <v>8</v>
      </c>
      <c r="M64" s="28">
        <v>4</v>
      </c>
      <c r="N64" s="28">
        <v>3</v>
      </c>
      <c r="O64" s="24">
        <v>37</v>
      </c>
      <c r="P64" s="23">
        <v>39.89010989010989</v>
      </c>
      <c r="Q64" s="23">
        <v>10.8877612732529</v>
      </c>
      <c r="R64" s="9"/>
      <c r="S64" s="9"/>
      <c r="T64" s="10"/>
      <c r="U64" s="9"/>
    </row>
    <row r="65" spans="2:21" s="2" customFormat="1" ht="15.75" customHeight="1">
      <c r="B65" s="274" t="s">
        <v>46</v>
      </c>
      <c r="C65" s="229"/>
      <c r="D65" s="8">
        <v>180</v>
      </c>
      <c r="E65" s="28">
        <v>4</v>
      </c>
      <c r="F65" s="28">
        <v>25</v>
      </c>
      <c r="G65" s="28">
        <v>59</v>
      </c>
      <c r="H65" s="28">
        <v>39</v>
      </c>
      <c r="I65" s="28">
        <v>18</v>
      </c>
      <c r="J65" s="28">
        <v>10</v>
      </c>
      <c r="K65" s="28">
        <v>8</v>
      </c>
      <c r="L65" s="28">
        <v>8</v>
      </c>
      <c r="M65" s="28">
        <v>5</v>
      </c>
      <c r="N65" s="28">
        <v>4</v>
      </c>
      <c r="O65" s="24">
        <v>35</v>
      </c>
      <c r="P65" s="23">
        <v>37.75555555555555</v>
      </c>
      <c r="Q65" s="23">
        <v>9.904923566732766</v>
      </c>
      <c r="R65" s="9"/>
      <c r="S65" s="9"/>
      <c r="T65" s="10"/>
      <c r="U65" s="9"/>
    </row>
    <row r="66" spans="2:21" s="2" customFormat="1" ht="15.75" customHeight="1">
      <c r="B66" s="274" t="s">
        <v>47</v>
      </c>
      <c r="C66" s="229"/>
      <c r="D66" s="8">
        <v>204</v>
      </c>
      <c r="E66" s="28">
        <v>2</v>
      </c>
      <c r="F66" s="28">
        <v>42</v>
      </c>
      <c r="G66" s="28">
        <v>49</v>
      </c>
      <c r="H66" s="28">
        <v>58</v>
      </c>
      <c r="I66" s="28">
        <v>23</v>
      </c>
      <c r="J66" s="28">
        <v>8</v>
      </c>
      <c r="K66" s="28">
        <v>2</v>
      </c>
      <c r="L66" s="28">
        <v>7</v>
      </c>
      <c r="M66" s="28">
        <v>9</v>
      </c>
      <c r="N66" s="28">
        <v>4</v>
      </c>
      <c r="O66" s="24">
        <v>35</v>
      </c>
      <c r="P66" s="23">
        <v>37.23529411764706</v>
      </c>
      <c r="Q66" s="23">
        <v>9.948811321514658</v>
      </c>
      <c r="R66" s="9"/>
      <c r="S66" s="9"/>
      <c r="T66" s="10"/>
      <c r="U66" s="9"/>
    </row>
    <row r="67" spans="2:21" s="2" customFormat="1" ht="15.75" customHeight="1">
      <c r="B67" s="274" t="s">
        <v>48</v>
      </c>
      <c r="C67" s="229"/>
      <c r="D67" s="8">
        <v>76</v>
      </c>
      <c r="E67" s="28">
        <v>2</v>
      </c>
      <c r="F67" s="28">
        <v>11</v>
      </c>
      <c r="G67" s="28">
        <v>13</v>
      </c>
      <c r="H67" s="28">
        <v>20</v>
      </c>
      <c r="I67" s="28">
        <v>14</v>
      </c>
      <c r="J67" s="28">
        <v>3</v>
      </c>
      <c r="K67" s="28">
        <v>2</v>
      </c>
      <c r="L67" s="28">
        <v>7</v>
      </c>
      <c r="M67" s="28">
        <v>3</v>
      </c>
      <c r="N67" s="28">
        <v>1</v>
      </c>
      <c r="O67" s="24">
        <v>38</v>
      </c>
      <c r="P67" s="23">
        <v>39.43421052631579</v>
      </c>
      <c r="Q67" s="23">
        <v>10.340000678679269</v>
      </c>
      <c r="R67" s="9"/>
      <c r="S67" s="9"/>
      <c r="T67" s="10"/>
      <c r="U67" s="9"/>
    </row>
    <row r="68" spans="2:21" s="2" customFormat="1" ht="15.75" customHeight="1">
      <c r="B68" s="274" t="s">
        <v>49</v>
      </c>
      <c r="C68" s="229"/>
      <c r="D68" s="191">
        <v>278</v>
      </c>
      <c r="E68" s="192">
        <v>7</v>
      </c>
      <c r="F68" s="192">
        <v>47</v>
      </c>
      <c r="G68" s="192">
        <v>86</v>
      </c>
      <c r="H68" s="192">
        <v>57</v>
      </c>
      <c r="I68" s="192">
        <v>41</v>
      </c>
      <c r="J68" s="192">
        <v>13</v>
      </c>
      <c r="K68" s="192">
        <v>5</v>
      </c>
      <c r="L68" s="192">
        <v>9</v>
      </c>
      <c r="M68" s="192">
        <v>6</v>
      </c>
      <c r="N68" s="192">
        <v>7</v>
      </c>
      <c r="O68" s="24">
        <v>34</v>
      </c>
      <c r="P68" s="23">
        <v>36.935251798561154</v>
      </c>
      <c r="Q68" s="23">
        <v>9.495739978232475</v>
      </c>
      <c r="R68" s="9"/>
      <c r="S68" s="9"/>
      <c r="T68" s="10"/>
      <c r="U68" s="9"/>
    </row>
    <row r="69" spans="2:21" s="26" customFormat="1" ht="15.75" customHeight="1">
      <c r="B69" s="273" t="s">
        <v>329</v>
      </c>
      <c r="C69" s="230"/>
      <c r="D69" s="6">
        <v>63</v>
      </c>
      <c r="E69" s="27">
        <v>0</v>
      </c>
      <c r="F69" s="27">
        <v>5</v>
      </c>
      <c r="G69" s="27">
        <v>14</v>
      </c>
      <c r="H69" s="27">
        <v>27</v>
      </c>
      <c r="I69" s="27">
        <v>11</v>
      </c>
      <c r="J69" s="27">
        <v>3</v>
      </c>
      <c r="K69" s="27">
        <v>2</v>
      </c>
      <c r="L69" s="27">
        <v>0</v>
      </c>
      <c r="M69" s="27">
        <v>0</v>
      </c>
      <c r="N69" s="27">
        <v>1</v>
      </c>
      <c r="O69" s="56">
        <v>37</v>
      </c>
      <c r="P69" s="7">
        <v>37.714285714285715</v>
      </c>
      <c r="Q69" s="7">
        <v>6.692385107955139</v>
      </c>
      <c r="R69" s="23"/>
      <c r="S69" s="23"/>
      <c r="T69" s="25"/>
      <c r="U69" s="23"/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6">
    <mergeCell ref="B6:C6"/>
    <mergeCell ref="B7:C7"/>
    <mergeCell ref="Q3:Q4"/>
    <mergeCell ref="D3:D5"/>
    <mergeCell ref="O3:O4"/>
    <mergeCell ref="P3:P4"/>
    <mergeCell ref="B4:C5"/>
    <mergeCell ref="B15:C15"/>
    <mergeCell ref="B16:C16"/>
    <mergeCell ref="B17:C17"/>
    <mergeCell ref="B11:C11"/>
    <mergeCell ref="B12:C12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50:C50"/>
    <mergeCell ref="B51:C51"/>
    <mergeCell ref="B65:C65"/>
    <mergeCell ref="B58:C58"/>
    <mergeCell ref="B59:C59"/>
    <mergeCell ref="B60:C60"/>
    <mergeCell ref="B61:C61"/>
    <mergeCell ref="B62:C62"/>
    <mergeCell ref="B63:C63"/>
    <mergeCell ref="B64:C64"/>
    <mergeCell ref="B69:C69"/>
    <mergeCell ref="B54:C54"/>
    <mergeCell ref="B55:C55"/>
    <mergeCell ref="B56:C56"/>
    <mergeCell ref="B57:C57"/>
    <mergeCell ref="B68:C68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2"/>
  <sheetViews>
    <sheetView showGridLines="0" zoomScalePageLayoutView="0" workbookViewId="0" topLeftCell="A46">
      <selection activeCell="E4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0" width="6.28125" style="0" customWidth="1"/>
    <col min="31" max="31" width="7.57421875" style="0" customWidth="1"/>
    <col min="32" max="33" width="7.140625" style="0" customWidth="1"/>
    <col min="34" max="39" width="6.140625" style="68" customWidth="1"/>
    <col min="40" max="16384" width="9.140625" style="68" customWidth="1"/>
  </cols>
  <sheetData>
    <row r="1" spans="2:35" ht="17.25">
      <c r="B1" s="14" t="s">
        <v>353</v>
      </c>
      <c r="C1" s="2"/>
      <c r="D1" s="14" t="s">
        <v>364</v>
      </c>
      <c r="S1" s="14" t="s">
        <v>365</v>
      </c>
      <c r="AI1" s="14"/>
    </row>
    <row r="2" spans="1:3" ht="17.25">
      <c r="A2" s="14"/>
      <c r="C2" s="5"/>
    </row>
    <row r="3" spans="2:33" ht="24" customHeight="1">
      <c r="B3" s="284" t="s">
        <v>366</v>
      </c>
      <c r="C3" s="281"/>
      <c r="D3" s="277" t="s">
        <v>0</v>
      </c>
      <c r="E3" s="79"/>
      <c r="F3" s="81">
        <v>200</v>
      </c>
      <c r="G3" s="81">
        <v>400</v>
      </c>
      <c r="H3" s="81">
        <v>600</v>
      </c>
      <c r="I3" s="81">
        <v>800</v>
      </c>
      <c r="J3" s="81">
        <v>1000</v>
      </c>
      <c r="K3" s="81">
        <v>1200</v>
      </c>
      <c r="L3" s="81">
        <v>1400</v>
      </c>
      <c r="M3" s="81">
        <v>1600</v>
      </c>
      <c r="N3" s="81">
        <v>1800</v>
      </c>
      <c r="O3" s="81">
        <v>2000</v>
      </c>
      <c r="P3" s="81">
        <v>2200</v>
      </c>
      <c r="Q3" s="81">
        <v>2400</v>
      </c>
      <c r="R3" s="81">
        <v>2600</v>
      </c>
      <c r="S3" s="81">
        <v>2800</v>
      </c>
      <c r="T3" s="81">
        <v>3000</v>
      </c>
      <c r="U3" s="81">
        <v>3200</v>
      </c>
      <c r="V3" s="81">
        <v>3400</v>
      </c>
      <c r="W3" s="81">
        <v>3600</v>
      </c>
      <c r="X3" s="81">
        <v>3800</v>
      </c>
      <c r="Y3" s="81">
        <v>4000</v>
      </c>
      <c r="Z3" s="81">
        <v>4200</v>
      </c>
      <c r="AA3" s="81">
        <v>4400</v>
      </c>
      <c r="AB3" s="81">
        <v>4600</v>
      </c>
      <c r="AC3" s="81">
        <v>4800</v>
      </c>
      <c r="AD3" s="85" t="s">
        <v>105</v>
      </c>
      <c r="AE3" s="277" t="s">
        <v>50</v>
      </c>
      <c r="AF3" s="277" t="s">
        <v>51</v>
      </c>
      <c r="AG3" s="313" t="s">
        <v>233</v>
      </c>
    </row>
    <row r="4" spans="2:33" s="15" customFormat="1" ht="13.5">
      <c r="B4" s="295" t="s">
        <v>350</v>
      </c>
      <c r="C4" s="296"/>
      <c r="D4" s="278"/>
      <c r="E4" s="36" t="s">
        <v>92</v>
      </c>
      <c r="F4" s="64" t="s">
        <v>92</v>
      </c>
      <c r="G4" s="64" t="s">
        <v>92</v>
      </c>
      <c r="H4" s="64" t="s">
        <v>92</v>
      </c>
      <c r="I4" s="64" t="s">
        <v>92</v>
      </c>
      <c r="J4" s="64" t="s">
        <v>92</v>
      </c>
      <c r="K4" s="64" t="s">
        <v>92</v>
      </c>
      <c r="L4" s="64" t="s">
        <v>92</v>
      </c>
      <c r="M4" s="64" t="s">
        <v>92</v>
      </c>
      <c r="N4" s="64" t="s">
        <v>92</v>
      </c>
      <c r="O4" s="64" t="s">
        <v>92</v>
      </c>
      <c r="P4" s="64" t="s">
        <v>92</v>
      </c>
      <c r="Q4" s="64" t="s">
        <v>92</v>
      </c>
      <c r="R4" s="64" t="s">
        <v>92</v>
      </c>
      <c r="S4" s="64" t="s">
        <v>92</v>
      </c>
      <c r="T4" s="64" t="s">
        <v>92</v>
      </c>
      <c r="U4" s="64" t="s">
        <v>92</v>
      </c>
      <c r="V4" s="64" t="s">
        <v>92</v>
      </c>
      <c r="W4" s="64" t="s">
        <v>92</v>
      </c>
      <c r="X4" s="64" t="s">
        <v>92</v>
      </c>
      <c r="Y4" s="64" t="s">
        <v>92</v>
      </c>
      <c r="Z4" s="64" t="s">
        <v>92</v>
      </c>
      <c r="AA4" s="64" t="s">
        <v>92</v>
      </c>
      <c r="AB4" s="64" t="s">
        <v>92</v>
      </c>
      <c r="AC4" s="64" t="s">
        <v>92</v>
      </c>
      <c r="AD4" s="64" t="s">
        <v>92</v>
      </c>
      <c r="AE4" s="278"/>
      <c r="AF4" s="278"/>
      <c r="AG4" s="314"/>
    </row>
    <row r="5" spans="2:33" ht="24" customHeight="1">
      <c r="B5" s="297"/>
      <c r="C5" s="291"/>
      <c r="D5" s="279"/>
      <c r="E5" s="83" t="s">
        <v>107</v>
      </c>
      <c r="F5" s="82">
        <v>399</v>
      </c>
      <c r="G5" s="82">
        <v>599</v>
      </c>
      <c r="H5" s="82">
        <v>799</v>
      </c>
      <c r="I5" s="82">
        <v>999</v>
      </c>
      <c r="J5" s="82">
        <v>1199</v>
      </c>
      <c r="K5" s="82">
        <v>1399</v>
      </c>
      <c r="L5" s="82">
        <v>1599</v>
      </c>
      <c r="M5" s="82">
        <v>1799</v>
      </c>
      <c r="N5" s="82">
        <v>1999</v>
      </c>
      <c r="O5" s="82">
        <v>2199</v>
      </c>
      <c r="P5" s="82">
        <v>2399</v>
      </c>
      <c r="Q5" s="82">
        <v>2599</v>
      </c>
      <c r="R5" s="82">
        <v>2799</v>
      </c>
      <c r="S5" s="82">
        <v>2999</v>
      </c>
      <c r="T5" s="82">
        <v>3199</v>
      </c>
      <c r="U5" s="82">
        <v>3399</v>
      </c>
      <c r="V5" s="82">
        <v>3599</v>
      </c>
      <c r="W5" s="82">
        <v>3799</v>
      </c>
      <c r="X5" s="82">
        <v>3999</v>
      </c>
      <c r="Y5" s="82">
        <v>4199</v>
      </c>
      <c r="Z5" s="82">
        <v>4399</v>
      </c>
      <c r="AA5" s="82">
        <v>4599</v>
      </c>
      <c r="AB5" s="82">
        <v>4799</v>
      </c>
      <c r="AC5" s="82">
        <v>4999</v>
      </c>
      <c r="AD5" s="82"/>
      <c r="AE5" s="21" t="s">
        <v>99</v>
      </c>
      <c r="AF5" s="21" t="s">
        <v>99</v>
      </c>
      <c r="AG5" s="21" t="s">
        <v>99</v>
      </c>
    </row>
    <row r="6" spans="2:42" ht="12">
      <c r="B6" s="275" t="s">
        <v>1</v>
      </c>
      <c r="C6" s="276"/>
      <c r="D6" s="33">
        <v>14991</v>
      </c>
      <c r="E6" s="33">
        <v>0</v>
      </c>
      <c r="F6" s="33">
        <v>1</v>
      </c>
      <c r="G6" s="33">
        <v>13</v>
      </c>
      <c r="H6" s="33">
        <v>14</v>
      </c>
      <c r="I6" s="33">
        <v>26</v>
      </c>
      <c r="J6" s="33">
        <v>73</v>
      </c>
      <c r="K6" s="33">
        <v>108</v>
      </c>
      <c r="L6" s="33">
        <v>241</v>
      </c>
      <c r="M6" s="33">
        <v>316</v>
      </c>
      <c r="N6" s="33">
        <v>569</v>
      </c>
      <c r="O6" s="33">
        <v>925</v>
      </c>
      <c r="P6" s="33">
        <v>1233</v>
      </c>
      <c r="Q6" s="33">
        <v>1493</v>
      </c>
      <c r="R6" s="33">
        <v>1432</v>
      </c>
      <c r="S6" s="33">
        <v>1292</v>
      </c>
      <c r="T6" s="33">
        <v>1368</v>
      </c>
      <c r="U6" s="33">
        <v>1128</v>
      </c>
      <c r="V6" s="33">
        <v>1079</v>
      </c>
      <c r="W6" s="33">
        <v>769</v>
      </c>
      <c r="X6" s="33">
        <v>588</v>
      </c>
      <c r="Y6" s="33">
        <v>504</v>
      </c>
      <c r="Z6" s="33">
        <v>357</v>
      </c>
      <c r="AA6" s="33">
        <v>295</v>
      </c>
      <c r="AB6" s="33">
        <v>188</v>
      </c>
      <c r="AC6" s="33">
        <v>163</v>
      </c>
      <c r="AD6" s="33">
        <v>816</v>
      </c>
      <c r="AE6" s="59">
        <v>2952</v>
      </c>
      <c r="AF6" s="47">
        <v>3100.179907944767</v>
      </c>
      <c r="AG6" s="47">
        <v>1055.6893941166843</v>
      </c>
      <c r="AH6" s="70"/>
      <c r="AI6" s="70"/>
      <c r="AJ6" s="70"/>
      <c r="AK6" s="70"/>
      <c r="AL6" s="70"/>
      <c r="AM6" s="70"/>
      <c r="AN6" s="74"/>
      <c r="AO6" s="74"/>
      <c r="AP6" s="74"/>
    </row>
    <row r="7" spans="2:42" ht="12">
      <c r="B7" s="274" t="s">
        <v>2</v>
      </c>
      <c r="C7" s="229"/>
      <c r="D7" s="32">
        <v>7819</v>
      </c>
      <c r="E7" s="32">
        <v>0</v>
      </c>
      <c r="F7" s="32">
        <v>1</v>
      </c>
      <c r="G7" s="32">
        <v>7</v>
      </c>
      <c r="H7" s="32">
        <v>8</v>
      </c>
      <c r="I7" s="32">
        <v>16</v>
      </c>
      <c r="J7" s="32">
        <v>39</v>
      </c>
      <c r="K7" s="32">
        <v>59</v>
      </c>
      <c r="L7" s="32">
        <v>105</v>
      </c>
      <c r="M7" s="32">
        <v>118</v>
      </c>
      <c r="N7" s="32">
        <v>183</v>
      </c>
      <c r="O7" s="32">
        <v>350</v>
      </c>
      <c r="P7" s="32">
        <v>457</v>
      </c>
      <c r="Q7" s="32">
        <v>646</v>
      </c>
      <c r="R7" s="32">
        <v>650</v>
      </c>
      <c r="S7" s="32">
        <v>616</v>
      </c>
      <c r="T7" s="32">
        <v>694</v>
      </c>
      <c r="U7" s="32">
        <v>619</v>
      </c>
      <c r="V7" s="32">
        <v>596</v>
      </c>
      <c r="W7" s="32">
        <v>508</v>
      </c>
      <c r="X7" s="32">
        <v>363</v>
      </c>
      <c r="Y7" s="32">
        <v>346</v>
      </c>
      <c r="Z7" s="32">
        <v>267</v>
      </c>
      <c r="AA7" s="32">
        <v>223</v>
      </c>
      <c r="AB7" s="32">
        <v>143</v>
      </c>
      <c r="AC7" s="32">
        <v>137</v>
      </c>
      <c r="AD7" s="32">
        <v>668</v>
      </c>
      <c r="AE7" s="60">
        <v>3176</v>
      </c>
      <c r="AF7" s="74">
        <v>3347.2267553395577</v>
      </c>
      <c r="AG7" s="74">
        <v>1167.847963266649</v>
      </c>
      <c r="AH7" s="70"/>
      <c r="AI7" s="70"/>
      <c r="AJ7" s="70"/>
      <c r="AK7" s="70"/>
      <c r="AL7" s="70"/>
      <c r="AM7" s="70"/>
      <c r="AN7" s="74"/>
      <c r="AO7" s="74"/>
      <c r="AP7" s="74"/>
    </row>
    <row r="8" spans="2:42" ht="12">
      <c r="B8" s="99"/>
      <c r="C8" s="93" t="s">
        <v>136</v>
      </c>
      <c r="D8" s="32">
        <v>3695</v>
      </c>
      <c r="E8" s="32">
        <v>0</v>
      </c>
      <c r="F8" s="32">
        <v>1</v>
      </c>
      <c r="G8" s="32">
        <v>6</v>
      </c>
      <c r="H8" s="32">
        <v>3</v>
      </c>
      <c r="I8" s="32">
        <v>9</v>
      </c>
      <c r="J8" s="32">
        <v>21</v>
      </c>
      <c r="K8" s="32">
        <v>19</v>
      </c>
      <c r="L8" s="32">
        <v>55</v>
      </c>
      <c r="M8" s="32">
        <v>51</v>
      </c>
      <c r="N8" s="32">
        <v>72</v>
      </c>
      <c r="O8" s="32">
        <v>132</v>
      </c>
      <c r="P8" s="32">
        <v>196</v>
      </c>
      <c r="Q8" s="32">
        <v>286</v>
      </c>
      <c r="R8" s="32">
        <v>259</v>
      </c>
      <c r="S8" s="32">
        <v>263</v>
      </c>
      <c r="T8" s="32">
        <v>294</v>
      </c>
      <c r="U8" s="32">
        <v>276</v>
      </c>
      <c r="V8" s="32">
        <v>278</v>
      </c>
      <c r="W8" s="32">
        <v>248</v>
      </c>
      <c r="X8" s="32">
        <v>160</v>
      </c>
      <c r="Y8" s="32">
        <v>183</v>
      </c>
      <c r="Z8" s="32">
        <v>138</v>
      </c>
      <c r="AA8" s="32">
        <v>132</v>
      </c>
      <c r="AB8" s="32">
        <v>84</v>
      </c>
      <c r="AC8" s="32">
        <v>81</v>
      </c>
      <c r="AD8" s="32">
        <v>448</v>
      </c>
      <c r="AE8" s="60">
        <v>3300</v>
      </c>
      <c r="AF8" s="74">
        <v>3513.057916102842</v>
      </c>
      <c r="AG8" s="74">
        <v>1272.0143102244554</v>
      </c>
      <c r="AH8" s="70"/>
      <c r="AI8" s="70"/>
      <c r="AJ8" s="70"/>
      <c r="AK8" s="70"/>
      <c r="AL8" s="70"/>
      <c r="AM8" s="70"/>
      <c r="AN8" s="74"/>
      <c r="AO8" s="74"/>
      <c r="AP8" s="74"/>
    </row>
    <row r="9" spans="2:42" ht="12">
      <c r="B9" s="99"/>
      <c r="C9" s="93" t="s">
        <v>137</v>
      </c>
      <c r="D9" s="32">
        <v>2415</v>
      </c>
      <c r="E9" s="32">
        <v>0</v>
      </c>
      <c r="F9" s="32">
        <v>0</v>
      </c>
      <c r="G9" s="32">
        <v>1</v>
      </c>
      <c r="H9" s="32">
        <v>3</v>
      </c>
      <c r="I9" s="32">
        <v>6</v>
      </c>
      <c r="J9" s="32">
        <v>11</v>
      </c>
      <c r="K9" s="32">
        <v>30</v>
      </c>
      <c r="L9" s="32">
        <v>33</v>
      </c>
      <c r="M9" s="32">
        <v>44</v>
      </c>
      <c r="N9" s="32">
        <v>76</v>
      </c>
      <c r="O9" s="32">
        <v>142</v>
      </c>
      <c r="P9" s="32">
        <v>156</v>
      </c>
      <c r="Q9" s="32">
        <v>227</v>
      </c>
      <c r="R9" s="32">
        <v>235</v>
      </c>
      <c r="S9" s="32">
        <v>210</v>
      </c>
      <c r="T9" s="32">
        <v>228</v>
      </c>
      <c r="U9" s="32">
        <v>197</v>
      </c>
      <c r="V9" s="32">
        <v>178</v>
      </c>
      <c r="W9" s="32">
        <v>131</v>
      </c>
      <c r="X9" s="32">
        <v>111</v>
      </c>
      <c r="Y9" s="32">
        <v>83</v>
      </c>
      <c r="Z9" s="32">
        <v>62</v>
      </c>
      <c r="AA9" s="32">
        <v>45</v>
      </c>
      <c r="AB9" s="32">
        <v>31</v>
      </c>
      <c r="AC9" s="32">
        <v>39</v>
      </c>
      <c r="AD9" s="32">
        <v>136</v>
      </c>
      <c r="AE9" s="60">
        <v>3000</v>
      </c>
      <c r="AF9" s="74">
        <v>3154.0923395445134</v>
      </c>
      <c r="AG9" s="74">
        <v>1070.5729177248118</v>
      </c>
      <c r="AH9" s="70"/>
      <c r="AI9" s="70"/>
      <c r="AJ9" s="70"/>
      <c r="AK9" s="70"/>
      <c r="AL9" s="70"/>
      <c r="AM9" s="70"/>
      <c r="AN9" s="74"/>
      <c r="AO9" s="74"/>
      <c r="AP9" s="74"/>
    </row>
    <row r="10" spans="2:42" ht="12">
      <c r="B10" s="99"/>
      <c r="C10" s="93" t="s">
        <v>138</v>
      </c>
      <c r="D10" s="32">
        <v>1709</v>
      </c>
      <c r="E10" s="32">
        <v>0</v>
      </c>
      <c r="F10" s="32">
        <v>0</v>
      </c>
      <c r="G10" s="32">
        <v>0</v>
      </c>
      <c r="H10" s="32">
        <v>2</v>
      </c>
      <c r="I10" s="32">
        <v>1</v>
      </c>
      <c r="J10" s="32">
        <v>7</v>
      </c>
      <c r="K10" s="32">
        <v>10</v>
      </c>
      <c r="L10" s="32">
        <v>17</v>
      </c>
      <c r="M10" s="32">
        <v>23</v>
      </c>
      <c r="N10" s="32">
        <v>35</v>
      </c>
      <c r="O10" s="32">
        <v>76</v>
      </c>
      <c r="P10" s="32">
        <v>105</v>
      </c>
      <c r="Q10" s="32">
        <v>133</v>
      </c>
      <c r="R10" s="32">
        <v>156</v>
      </c>
      <c r="S10" s="32">
        <v>143</v>
      </c>
      <c r="T10" s="32">
        <v>172</v>
      </c>
      <c r="U10" s="32">
        <v>146</v>
      </c>
      <c r="V10" s="32">
        <v>140</v>
      </c>
      <c r="W10" s="32">
        <v>129</v>
      </c>
      <c r="X10" s="32">
        <v>92</v>
      </c>
      <c r="Y10" s="32">
        <v>80</v>
      </c>
      <c r="Z10" s="32">
        <v>67</v>
      </c>
      <c r="AA10" s="32">
        <v>46</v>
      </c>
      <c r="AB10" s="32">
        <v>28</v>
      </c>
      <c r="AC10" s="32">
        <v>17</v>
      </c>
      <c r="AD10" s="32">
        <v>84</v>
      </c>
      <c r="AE10" s="60">
        <v>3155</v>
      </c>
      <c r="AF10" s="74">
        <v>3261.60561732007</v>
      </c>
      <c r="AG10" s="74">
        <v>1001.9850386474567</v>
      </c>
      <c r="AH10" s="70"/>
      <c r="AI10" s="70"/>
      <c r="AJ10" s="70"/>
      <c r="AK10" s="70"/>
      <c r="AL10" s="70"/>
      <c r="AM10" s="70"/>
      <c r="AN10" s="74"/>
      <c r="AO10" s="74"/>
      <c r="AP10" s="74"/>
    </row>
    <row r="11" spans="2:42" ht="12">
      <c r="B11" s="273" t="s">
        <v>3</v>
      </c>
      <c r="C11" s="230"/>
      <c r="D11" s="33">
        <v>7172</v>
      </c>
      <c r="E11" s="33">
        <v>0</v>
      </c>
      <c r="F11" s="33">
        <v>0</v>
      </c>
      <c r="G11" s="33">
        <v>6</v>
      </c>
      <c r="H11" s="33">
        <v>6</v>
      </c>
      <c r="I11" s="33">
        <v>10</v>
      </c>
      <c r="J11" s="33">
        <v>34</v>
      </c>
      <c r="K11" s="33">
        <v>49</v>
      </c>
      <c r="L11" s="33">
        <v>136</v>
      </c>
      <c r="M11" s="33">
        <v>198</v>
      </c>
      <c r="N11" s="33">
        <v>386</v>
      </c>
      <c r="O11" s="33">
        <v>575</v>
      </c>
      <c r="P11" s="33">
        <v>776</v>
      </c>
      <c r="Q11" s="33">
        <v>847</v>
      </c>
      <c r="R11" s="33">
        <v>782</v>
      </c>
      <c r="S11" s="33">
        <v>676</v>
      </c>
      <c r="T11" s="33">
        <v>674</v>
      </c>
      <c r="U11" s="33">
        <v>509</v>
      </c>
      <c r="V11" s="33">
        <v>483</v>
      </c>
      <c r="W11" s="33">
        <v>261</v>
      </c>
      <c r="X11" s="33">
        <v>225</v>
      </c>
      <c r="Y11" s="33">
        <v>158</v>
      </c>
      <c r="Z11" s="33">
        <v>90</v>
      </c>
      <c r="AA11" s="33">
        <v>72</v>
      </c>
      <c r="AB11" s="33">
        <v>45</v>
      </c>
      <c r="AC11" s="33">
        <v>26</v>
      </c>
      <c r="AD11" s="33">
        <v>148</v>
      </c>
      <c r="AE11" s="61">
        <v>2700</v>
      </c>
      <c r="AF11" s="39">
        <v>2830.8464863357503</v>
      </c>
      <c r="AG11" s="39">
        <v>838.8372328519532</v>
      </c>
      <c r="AH11" s="70"/>
      <c r="AI11" s="70"/>
      <c r="AJ11" s="70"/>
      <c r="AK11" s="70"/>
      <c r="AL11" s="70"/>
      <c r="AM11" s="70"/>
      <c r="AN11" s="74"/>
      <c r="AO11" s="74"/>
      <c r="AP11" s="74"/>
    </row>
    <row r="12" spans="2:42" ht="12" customHeight="1">
      <c r="B12" s="223" t="s">
        <v>339</v>
      </c>
      <c r="C12" s="229"/>
      <c r="D12" s="32">
        <v>830</v>
      </c>
      <c r="E12" s="32">
        <v>0</v>
      </c>
      <c r="F12" s="32">
        <v>0</v>
      </c>
      <c r="G12" s="32">
        <v>2</v>
      </c>
      <c r="H12" s="32">
        <v>1</v>
      </c>
      <c r="I12" s="32">
        <v>3</v>
      </c>
      <c r="J12" s="32">
        <v>3</v>
      </c>
      <c r="K12" s="32">
        <v>4</v>
      </c>
      <c r="L12" s="32">
        <v>16</v>
      </c>
      <c r="M12" s="32">
        <v>21</v>
      </c>
      <c r="N12" s="32">
        <v>54</v>
      </c>
      <c r="O12" s="32">
        <v>90</v>
      </c>
      <c r="P12" s="32">
        <v>145</v>
      </c>
      <c r="Q12" s="32">
        <v>114</v>
      </c>
      <c r="R12" s="32">
        <v>89</v>
      </c>
      <c r="S12" s="32">
        <v>79</v>
      </c>
      <c r="T12" s="32">
        <v>69</v>
      </c>
      <c r="U12" s="32">
        <v>38</v>
      </c>
      <c r="V12" s="32">
        <v>34</v>
      </c>
      <c r="W12" s="32">
        <v>14</v>
      </c>
      <c r="X12" s="32">
        <v>11</v>
      </c>
      <c r="Y12" s="32">
        <v>13</v>
      </c>
      <c r="Z12" s="32">
        <v>9</v>
      </c>
      <c r="AA12" s="32">
        <v>5</v>
      </c>
      <c r="AB12" s="32">
        <v>2</v>
      </c>
      <c r="AC12" s="32">
        <v>1</v>
      </c>
      <c r="AD12" s="32">
        <v>13</v>
      </c>
      <c r="AE12" s="60">
        <v>2500</v>
      </c>
      <c r="AF12" s="74">
        <v>2649.555421686747</v>
      </c>
      <c r="AG12" s="74">
        <v>785.7841357665855</v>
      </c>
      <c r="AH12" s="70"/>
      <c r="AI12" s="70"/>
      <c r="AJ12" s="70"/>
      <c r="AK12" s="70"/>
      <c r="AL12" s="70"/>
      <c r="AM12" s="70"/>
      <c r="AN12" s="74"/>
      <c r="AO12" s="74"/>
      <c r="AP12" s="74"/>
    </row>
    <row r="13" spans="2:42" ht="12" customHeight="1">
      <c r="B13" s="223" t="s">
        <v>340</v>
      </c>
      <c r="C13" s="229"/>
      <c r="D13" s="32">
        <v>945</v>
      </c>
      <c r="E13" s="32">
        <v>0</v>
      </c>
      <c r="F13" s="32">
        <v>0</v>
      </c>
      <c r="G13" s="32">
        <v>2</v>
      </c>
      <c r="H13" s="32">
        <v>3</v>
      </c>
      <c r="I13" s="32">
        <v>1</v>
      </c>
      <c r="J13" s="32">
        <v>6</v>
      </c>
      <c r="K13" s="32">
        <v>5</v>
      </c>
      <c r="L13" s="32">
        <v>27</v>
      </c>
      <c r="M13" s="32">
        <v>28</v>
      </c>
      <c r="N13" s="32">
        <v>55</v>
      </c>
      <c r="O13" s="32">
        <v>92</v>
      </c>
      <c r="P13" s="32">
        <v>107</v>
      </c>
      <c r="Q13" s="32">
        <v>109</v>
      </c>
      <c r="R13" s="32">
        <v>98</v>
      </c>
      <c r="S13" s="32">
        <v>77</v>
      </c>
      <c r="T13" s="32">
        <v>74</v>
      </c>
      <c r="U13" s="32">
        <v>63</v>
      </c>
      <c r="V13" s="32">
        <v>68</v>
      </c>
      <c r="W13" s="32">
        <v>22</v>
      </c>
      <c r="X13" s="32">
        <v>34</v>
      </c>
      <c r="Y13" s="32">
        <v>13</v>
      </c>
      <c r="Z13" s="32">
        <v>5</v>
      </c>
      <c r="AA13" s="32">
        <v>16</v>
      </c>
      <c r="AB13" s="32">
        <v>5</v>
      </c>
      <c r="AC13" s="32">
        <v>6</v>
      </c>
      <c r="AD13" s="32">
        <v>29</v>
      </c>
      <c r="AE13" s="60">
        <v>2700</v>
      </c>
      <c r="AF13" s="74">
        <v>2804.2708994708996</v>
      </c>
      <c r="AG13" s="74">
        <v>908.8406126284493</v>
      </c>
      <c r="AH13" s="70"/>
      <c r="AI13" s="70"/>
      <c r="AJ13" s="70"/>
      <c r="AK13" s="70"/>
      <c r="AL13" s="70"/>
      <c r="AM13" s="70"/>
      <c r="AN13" s="74"/>
      <c r="AO13" s="74"/>
      <c r="AP13" s="74"/>
    </row>
    <row r="14" spans="2:42" ht="12" customHeight="1">
      <c r="B14" s="223" t="s">
        <v>341</v>
      </c>
      <c r="C14" s="229"/>
      <c r="D14" s="32">
        <v>1009</v>
      </c>
      <c r="E14" s="32">
        <v>0</v>
      </c>
      <c r="F14" s="32">
        <v>0</v>
      </c>
      <c r="G14" s="32">
        <v>0</v>
      </c>
      <c r="H14" s="32">
        <v>1</v>
      </c>
      <c r="I14" s="32">
        <v>0</v>
      </c>
      <c r="J14" s="32">
        <v>7</v>
      </c>
      <c r="K14" s="32">
        <v>8</v>
      </c>
      <c r="L14" s="32">
        <v>15</v>
      </c>
      <c r="M14" s="32">
        <v>31</v>
      </c>
      <c r="N14" s="32">
        <v>65</v>
      </c>
      <c r="O14" s="32">
        <v>90</v>
      </c>
      <c r="P14" s="32">
        <v>119</v>
      </c>
      <c r="Q14" s="32">
        <v>124</v>
      </c>
      <c r="R14" s="32">
        <v>107</v>
      </c>
      <c r="S14" s="32">
        <v>94</v>
      </c>
      <c r="T14" s="32">
        <v>93</v>
      </c>
      <c r="U14" s="32">
        <v>59</v>
      </c>
      <c r="V14" s="32">
        <v>63</v>
      </c>
      <c r="W14" s="32">
        <v>34</v>
      </c>
      <c r="X14" s="32">
        <v>26</v>
      </c>
      <c r="Y14" s="32">
        <v>26</v>
      </c>
      <c r="Z14" s="32">
        <v>17</v>
      </c>
      <c r="AA14" s="32">
        <v>7</v>
      </c>
      <c r="AB14" s="32">
        <v>2</v>
      </c>
      <c r="AC14" s="32">
        <v>5</v>
      </c>
      <c r="AD14" s="32">
        <v>16</v>
      </c>
      <c r="AE14" s="60">
        <v>2671</v>
      </c>
      <c r="AF14" s="74">
        <v>2780.12685827552</v>
      </c>
      <c r="AG14" s="74">
        <v>809.6924654786641</v>
      </c>
      <c r="AH14" s="70"/>
      <c r="AI14" s="70"/>
      <c r="AJ14" s="70"/>
      <c r="AK14" s="70"/>
      <c r="AL14" s="70"/>
      <c r="AM14" s="70"/>
      <c r="AN14" s="74"/>
      <c r="AO14" s="74"/>
      <c r="AP14" s="74"/>
    </row>
    <row r="15" spans="2:42" ht="12" customHeight="1">
      <c r="B15" s="223" t="s">
        <v>342</v>
      </c>
      <c r="C15" s="229"/>
      <c r="D15" s="32">
        <v>4961</v>
      </c>
      <c r="E15" s="32">
        <v>0</v>
      </c>
      <c r="F15" s="32">
        <v>1</v>
      </c>
      <c r="G15" s="32">
        <v>6</v>
      </c>
      <c r="H15" s="32">
        <v>3</v>
      </c>
      <c r="I15" s="32">
        <v>9</v>
      </c>
      <c r="J15" s="32">
        <v>24</v>
      </c>
      <c r="K15" s="32">
        <v>27</v>
      </c>
      <c r="L15" s="32">
        <v>70</v>
      </c>
      <c r="M15" s="32">
        <v>85</v>
      </c>
      <c r="N15" s="32">
        <v>118</v>
      </c>
      <c r="O15" s="32">
        <v>219</v>
      </c>
      <c r="P15" s="32">
        <v>308</v>
      </c>
      <c r="Q15" s="32">
        <v>424</v>
      </c>
      <c r="R15" s="32">
        <v>405</v>
      </c>
      <c r="S15" s="32">
        <v>385</v>
      </c>
      <c r="T15" s="32">
        <v>419</v>
      </c>
      <c r="U15" s="32">
        <v>396</v>
      </c>
      <c r="V15" s="32">
        <v>371</v>
      </c>
      <c r="W15" s="32">
        <v>325</v>
      </c>
      <c r="X15" s="32">
        <v>198</v>
      </c>
      <c r="Y15" s="32">
        <v>215</v>
      </c>
      <c r="Z15" s="32">
        <v>153</v>
      </c>
      <c r="AA15" s="32">
        <v>149</v>
      </c>
      <c r="AB15" s="32">
        <v>96</v>
      </c>
      <c r="AC15" s="32">
        <v>87</v>
      </c>
      <c r="AD15" s="32">
        <v>468</v>
      </c>
      <c r="AE15" s="60">
        <v>3175</v>
      </c>
      <c r="AF15" s="74">
        <v>3361.785123966942</v>
      </c>
      <c r="AG15" s="74">
        <v>1192.7180957104285</v>
      </c>
      <c r="AH15" s="70"/>
      <c r="AI15" s="70"/>
      <c r="AJ15" s="70"/>
      <c r="AK15" s="70"/>
      <c r="AL15" s="70"/>
      <c r="AM15" s="70"/>
      <c r="AN15" s="74"/>
      <c r="AO15" s="74"/>
      <c r="AP15" s="74"/>
    </row>
    <row r="16" spans="2:42" ht="12" customHeight="1">
      <c r="B16" s="223" t="s">
        <v>343</v>
      </c>
      <c r="C16" s="229"/>
      <c r="D16" s="32">
        <v>1301</v>
      </c>
      <c r="E16" s="32">
        <v>0</v>
      </c>
      <c r="F16" s="32">
        <v>0</v>
      </c>
      <c r="G16" s="32">
        <v>0</v>
      </c>
      <c r="H16" s="32">
        <v>2</v>
      </c>
      <c r="I16" s="32">
        <v>1</v>
      </c>
      <c r="J16" s="32">
        <v>5</v>
      </c>
      <c r="K16" s="32">
        <v>10</v>
      </c>
      <c r="L16" s="32">
        <v>14</v>
      </c>
      <c r="M16" s="32">
        <v>17</v>
      </c>
      <c r="N16" s="32">
        <v>31</v>
      </c>
      <c r="O16" s="32">
        <v>60</v>
      </c>
      <c r="P16" s="32">
        <v>80</v>
      </c>
      <c r="Q16" s="32">
        <v>95</v>
      </c>
      <c r="R16" s="32">
        <v>125</v>
      </c>
      <c r="S16" s="32">
        <v>104</v>
      </c>
      <c r="T16" s="32">
        <v>118</v>
      </c>
      <c r="U16" s="32">
        <v>94</v>
      </c>
      <c r="V16" s="32">
        <v>105</v>
      </c>
      <c r="W16" s="32">
        <v>92</v>
      </c>
      <c r="X16" s="32">
        <v>76</v>
      </c>
      <c r="Y16" s="32">
        <v>66</v>
      </c>
      <c r="Z16" s="32">
        <v>59</v>
      </c>
      <c r="AA16" s="32">
        <v>35</v>
      </c>
      <c r="AB16" s="32">
        <v>24</v>
      </c>
      <c r="AC16" s="32">
        <v>14</v>
      </c>
      <c r="AD16" s="32">
        <v>74</v>
      </c>
      <c r="AE16" s="60">
        <v>3168</v>
      </c>
      <c r="AF16" s="74">
        <v>3292.239815526518</v>
      </c>
      <c r="AG16" s="74">
        <v>1060.3472809841253</v>
      </c>
      <c r="AH16" s="70"/>
      <c r="AI16" s="70"/>
      <c r="AJ16" s="70"/>
      <c r="AK16" s="70"/>
      <c r="AL16" s="70"/>
      <c r="AM16" s="70"/>
      <c r="AN16" s="74"/>
      <c r="AO16" s="74"/>
      <c r="AP16" s="74"/>
    </row>
    <row r="17" spans="2:42" ht="12" customHeight="1">
      <c r="B17" s="223" t="s">
        <v>344</v>
      </c>
      <c r="C17" s="229"/>
      <c r="D17" s="32">
        <v>252</v>
      </c>
      <c r="E17" s="32">
        <v>0</v>
      </c>
      <c r="F17" s="32">
        <v>0</v>
      </c>
      <c r="G17" s="32">
        <v>0</v>
      </c>
      <c r="H17" s="32">
        <v>0</v>
      </c>
      <c r="I17" s="32">
        <v>1</v>
      </c>
      <c r="J17" s="32">
        <v>2</v>
      </c>
      <c r="K17" s="32">
        <v>2</v>
      </c>
      <c r="L17" s="32">
        <v>9</v>
      </c>
      <c r="M17" s="32">
        <v>6</v>
      </c>
      <c r="N17" s="32">
        <v>20</v>
      </c>
      <c r="O17" s="32">
        <v>23</v>
      </c>
      <c r="P17" s="32">
        <v>31</v>
      </c>
      <c r="Q17" s="32">
        <v>30</v>
      </c>
      <c r="R17" s="32">
        <v>29</v>
      </c>
      <c r="S17" s="32">
        <v>21</v>
      </c>
      <c r="T17" s="32">
        <v>22</v>
      </c>
      <c r="U17" s="32">
        <v>21</v>
      </c>
      <c r="V17" s="32">
        <v>16</v>
      </c>
      <c r="W17" s="32">
        <v>2</v>
      </c>
      <c r="X17" s="32">
        <v>5</v>
      </c>
      <c r="Y17" s="32">
        <v>3</v>
      </c>
      <c r="Z17" s="32">
        <v>3</v>
      </c>
      <c r="AA17" s="32">
        <v>5</v>
      </c>
      <c r="AB17" s="32">
        <v>0</v>
      </c>
      <c r="AC17" s="32">
        <v>0</v>
      </c>
      <c r="AD17" s="32">
        <v>1</v>
      </c>
      <c r="AE17" s="60">
        <v>2600</v>
      </c>
      <c r="AF17" s="74">
        <v>2652.7896825396824</v>
      </c>
      <c r="AG17" s="74">
        <v>705.615404463814</v>
      </c>
      <c r="AH17" s="70"/>
      <c r="AI17" s="70"/>
      <c r="AJ17" s="70"/>
      <c r="AK17" s="70"/>
      <c r="AL17" s="70"/>
      <c r="AM17" s="70"/>
      <c r="AN17" s="74"/>
      <c r="AO17" s="74"/>
      <c r="AP17" s="74"/>
    </row>
    <row r="18" spans="2:42" ht="12" customHeight="1">
      <c r="B18" s="223" t="s">
        <v>345</v>
      </c>
      <c r="C18" s="229"/>
      <c r="D18" s="32">
        <v>2415</v>
      </c>
      <c r="E18" s="32">
        <v>0</v>
      </c>
      <c r="F18" s="32">
        <v>0</v>
      </c>
      <c r="G18" s="32">
        <v>1</v>
      </c>
      <c r="H18" s="32">
        <v>3</v>
      </c>
      <c r="I18" s="32">
        <v>6</v>
      </c>
      <c r="J18" s="32">
        <v>11</v>
      </c>
      <c r="K18" s="32">
        <v>30</v>
      </c>
      <c r="L18" s="32">
        <v>33</v>
      </c>
      <c r="M18" s="32">
        <v>44</v>
      </c>
      <c r="N18" s="32">
        <v>76</v>
      </c>
      <c r="O18" s="32">
        <v>142</v>
      </c>
      <c r="P18" s="32">
        <v>156</v>
      </c>
      <c r="Q18" s="32">
        <v>227</v>
      </c>
      <c r="R18" s="32">
        <v>235</v>
      </c>
      <c r="S18" s="32">
        <v>210</v>
      </c>
      <c r="T18" s="32">
        <v>228</v>
      </c>
      <c r="U18" s="32">
        <v>197</v>
      </c>
      <c r="V18" s="32">
        <v>178</v>
      </c>
      <c r="W18" s="32">
        <v>131</v>
      </c>
      <c r="X18" s="32">
        <v>111</v>
      </c>
      <c r="Y18" s="32">
        <v>83</v>
      </c>
      <c r="Z18" s="32">
        <v>62</v>
      </c>
      <c r="AA18" s="32">
        <v>45</v>
      </c>
      <c r="AB18" s="32">
        <v>31</v>
      </c>
      <c r="AC18" s="32">
        <v>39</v>
      </c>
      <c r="AD18" s="32">
        <v>136</v>
      </c>
      <c r="AE18" s="60">
        <v>3000</v>
      </c>
      <c r="AF18" s="74">
        <v>3154.0923395445134</v>
      </c>
      <c r="AG18" s="74">
        <v>1070.5729177248118</v>
      </c>
      <c r="AH18" s="70"/>
      <c r="AI18" s="70"/>
      <c r="AJ18" s="70"/>
      <c r="AK18" s="70"/>
      <c r="AL18" s="70"/>
      <c r="AM18" s="70"/>
      <c r="AN18" s="74"/>
      <c r="AO18" s="74"/>
      <c r="AP18" s="74"/>
    </row>
    <row r="19" spans="2:42" ht="12" customHeight="1">
      <c r="B19" s="223" t="s">
        <v>346</v>
      </c>
      <c r="C19" s="229"/>
      <c r="D19" s="32">
        <v>1144</v>
      </c>
      <c r="E19" s="32">
        <v>0</v>
      </c>
      <c r="F19" s="32">
        <v>0</v>
      </c>
      <c r="G19" s="32">
        <v>2</v>
      </c>
      <c r="H19" s="32">
        <v>0</v>
      </c>
      <c r="I19" s="32">
        <v>2</v>
      </c>
      <c r="J19" s="32">
        <v>7</v>
      </c>
      <c r="K19" s="32">
        <v>9</v>
      </c>
      <c r="L19" s="32">
        <v>14</v>
      </c>
      <c r="M19" s="32">
        <v>22</v>
      </c>
      <c r="N19" s="32">
        <v>47</v>
      </c>
      <c r="O19" s="32">
        <v>66</v>
      </c>
      <c r="P19" s="32">
        <v>89</v>
      </c>
      <c r="Q19" s="32">
        <v>102</v>
      </c>
      <c r="R19" s="32">
        <v>105</v>
      </c>
      <c r="S19" s="32">
        <v>116</v>
      </c>
      <c r="T19" s="32">
        <v>163</v>
      </c>
      <c r="U19" s="32">
        <v>103</v>
      </c>
      <c r="V19" s="32">
        <v>78</v>
      </c>
      <c r="W19" s="32">
        <v>54</v>
      </c>
      <c r="X19" s="32">
        <v>51</v>
      </c>
      <c r="Y19" s="32">
        <v>29</v>
      </c>
      <c r="Z19" s="32">
        <v>20</v>
      </c>
      <c r="AA19" s="32">
        <v>13</v>
      </c>
      <c r="AB19" s="32">
        <v>10</v>
      </c>
      <c r="AC19" s="32">
        <v>8</v>
      </c>
      <c r="AD19" s="32">
        <v>34</v>
      </c>
      <c r="AE19" s="60">
        <v>2974.5</v>
      </c>
      <c r="AF19" s="74">
        <v>2999.11013986014</v>
      </c>
      <c r="AG19" s="74">
        <v>891.9538827153392</v>
      </c>
      <c r="AH19" s="70"/>
      <c r="AI19" s="70"/>
      <c r="AJ19" s="70"/>
      <c r="AK19" s="70"/>
      <c r="AL19" s="70"/>
      <c r="AM19" s="70"/>
      <c r="AN19" s="74"/>
      <c r="AO19" s="74"/>
      <c r="AP19" s="74"/>
    </row>
    <row r="20" spans="2:42" ht="12" customHeight="1">
      <c r="B20" s="223" t="s">
        <v>347</v>
      </c>
      <c r="C20" s="229"/>
      <c r="D20" s="32">
        <v>433</v>
      </c>
      <c r="E20" s="32">
        <v>0</v>
      </c>
      <c r="F20" s="32">
        <v>0</v>
      </c>
      <c r="G20" s="32">
        <v>0</v>
      </c>
      <c r="H20" s="32">
        <v>0</v>
      </c>
      <c r="I20" s="32">
        <v>1</v>
      </c>
      <c r="J20" s="32">
        <v>2</v>
      </c>
      <c r="K20" s="32">
        <v>2</v>
      </c>
      <c r="L20" s="32">
        <v>18</v>
      </c>
      <c r="M20" s="32">
        <v>25</v>
      </c>
      <c r="N20" s="32">
        <v>20</v>
      </c>
      <c r="O20" s="32">
        <v>32</v>
      </c>
      <c r="P20" s="32">
        <v>42</v>
      </c>
      <c r="Q20" s="32">
        <v>47</v>
      </c>
      <c r="R20" s="32">
        <v>56</v>
      </c>
      <c r="S20" s="32">
        <v>42</v>
      </c>
      <c r="T20" s="32">
        <v>33</v>
      </c>
      <c r="U20" s="32">
        <v>31</v>
      </c>
      <c r="V20" s="32">
        <v>21</v>
      </c>
      <c r="W20" s="32">
        <v>23</v>
      </c>
      <c r="X20" s="32">
        <v>10</v>
      </c>
      <c r="Y20" s="32">
        <v>13</v>
      </c>
      <c r="Z20" s="32">
        <v>3</v>
      </c>
      <c r="AA20" s="32">
        <v>4</v>
      </c>
      <c r="AB20" s="32">
        <v>1</v>
      </c>
      <c r="AC20" s="32">
        <v>1</v>
      </c>
      <c r="AD20" s="32">
        <v>6</v>
      </c>
      <c r="AE20" s="60">
        <v>2700</v>
      </c>
      <c r="AF20" s="74">
        <v>2743.3625866050807</v>
      </c>
      <c r="AG20" s="74">
        <v>793.6275949274517</v>
      </c>
      <c r="AH20" s="70"/>
      <c r="AI20" s="70"/>
      <c r="AJ20" s="70"/>
      <c r="AK20" s="70"/>
      <c r="AL20" s="70"/>
      <c r="AM20" s="70"/>
      <c r="AN20" s="74"/>
      <c r="AO20" s="74"/>
      <c r="AP20" s="74"/>
    </row>
    <row r="21" spans="2:42" ht="12" customHeight="1">
      <c r="B21" s="223" t="s">
        <v>385</v>
      </c>
      <c r="C21" s="229"/>
      <c r="D21" s="32">
        <v>900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3</v>
      </c>
      <c r="K21" s="32">
        <v>3</v>
      </c>
      <c r="L21" s="32">
        <v>12</v>
      </c>
      <c r="M21" s="32">
        <v>20</v>
      </c>
      <c r="N21" s="32">
        <v>37</v>
      </c>
      <c r="O21" s="32">
        <v>53</v>
      </c>
      <c r="P21" s="32">
        <v>78</v>
      </c>
      <c r="Q21" s="32">
        <v>106</v>
      </c>
      <c r="R21" s="32">
        <v>99</v>
      </c>
      <c r="S21" s="32">
        <v>78</v>
      </c>
      <c r="T21" s="32">
        <v>84</v>
      </c>
      <c r="U21" s="32">
        <v>71</v>
      </c>
      <c r="V21" s="32">
        <v>86</v>
      </c>
      <c r="W21" s="32">
        <v>46</v>
      </c>
      <c r="X21" s="32">
        <v>36</v>
      </c>
      <c r="Y21" s="32">
        <v>24</v>
      </c>
      <c r="Z21" s="32">
        <v>14</v>
      </c>
      <c r="AA21" s="32">
        <v>12</v>
      </c>
      <c r="AB21" s="32">
        <v>14</v>
      </c>
      <c r="AC21" s="32">
        <v>1</v>
      </c>
      <c r="AD21" s="32">
        <v>23</v>
      </c>
      <c r="AE21" s="60">
        <v>2900</v>
      </c>
      <c r="AF21" s="74">
        <v>2985.987777777778</v>
      </c>
      <c r="AG21" s="74">
        <v>865.8230602131338</v>
      </c>
      <c r="AH21" s="70"/>
      <c r="AI21" s="70"/>
      <c r="AJ21" s="70"/>
      <c r="AK21" s="70"/>
      <c r="AL21" s="70"/>
      <c r="AM21" s="70"/>
      <c r="AN21" s="74"/>
      <c r="AO21" s="74"/>
      <c r="AP21" s="74"/>
    </row>
    <row r="22" spans="2:42" ht="12" customHeight="1">
      <c r="B22" s="225" t="s">
        <v>348</v>
      </c>
      <c r="C22" s="230"/>
      <c r="D22" s="33">
        <v>801</v>
      </c>
      <c r="E22" s="33">
        <v>0</v>
      </c>
      <c r="F22" s="33">
        <v>0</v>
      </c>
      <c r="G22" s="33">
        <v>0</v>
      </c>
      <c r="H22" s="33">
        <v>1</v>
      </c>
      <c r="I22" s="33">
        <v>2</v>
      </c>
      <c r="J22" s="33">
        <v>3</v>
      </c>
      <c r="K22" s="33">
        <v>8</v>
      </c>
      <c r="L22" s="33">
        <v>13</v>
      </c>
      <c r="M22" s="33">
        <v>17</v>
      </c>
      <c r="N22" s="33">
        <v>46</v>
      </c>
      <c r="O22" s="33">
        <v>58</v>
      </c>
      <c r="P22" s="33">
        <v>78</v>
      </c>
      <c r="Q22" s="33">
        <v>115</v>
      </c>
      <c r="R22" s="33">
        <v>84</v>
      </c>
      <c r="S22" s="33">
        <v>86</v>
      </c>
      <c r="T22" s="33">
        <v>65</v>
      </c>
      <c r="U22" s="33">
        <v>55</v>
      </c>
      <c r="V22" s="33">
        <v>59</v>
      </c>
      <c r="W22" s="33">
        <v>26</v>
      </c>
      <c r="X22" s="33">
        <v>30</v>
      </c>
      <c r="Y22" s="33">
        <v>19</v>
      </c>
      <c r="Z22" s="33">
        <v>12</v>
      </c>
      <c r="AA22" s="33">
        <v>4</v>
      </c>
      <c r="AB22" s="33">
        <v>3</v>
      </c>
      <c r="AC22" s="33">
        <v>1</v>
      </c>
      <c r="AD22" s="33">
        <v>16</v>
      </c>
      <c r="AE22" s="61">
        <v>2700</v>
      </c>
      <c r="AF22" s="39">
        <v>2830.935081148564</v>
      </c>
      <c r="AG22" s="39">
        <v>831.1588541189193</v>
      </c>
      <c r="AH22" s="70"/>
      <c r="AI22" s="70"/>
      <c r="AJ22" s="70"/>
      <c r="AK22" s="70"/>
      <c r="AL22" s="70"/>
      <c r="AM22" s="70"/>
      <c r="AN22" s="74"/>
      <c r="AO22" s="74"/>
      <c r="AP22" s="74"/>
    </row>
    <row r="23" spans="2:42" ht="12">
      <c r="B23" s="274" t="s">
        <v>4</v>
      </c>
      <c r="C23" s="229"/>
      <c r="D23" s="32">
        <v>830</v>
      </c>
      <c r="E23" s="32">
        <v>0</v>
      </c>
      <c r="F23" s="32">
        <v>0</v>
      </c>
      <c r="G23" s="32">
        <v>2</v>
      </c>
      <c r="H23" s="32">
        <v>1</v>
      </c>
      <c r="I23" s="32">
        <v>3</v>
      </c>
      <c r="J23" s="32">
        <v>3</v>
      </c>
      <c r="K23" s="32">
        <v>4</v>
      </c>
      <c r="L23" s="32">
        <v>16</v>
      </c>
      <c r="M23" s="32">
        <v>21</v>
      </c>
      <c r="N23" s="32">
        <v>54</v>
      </c>
      <c r="O23" s="32">
        <v>90</v>
      </c>
      <c r="P23" s="32">
        <v>145</v>
      </c>
      <c r="Q23" s="32">
        <v>114</v>
      </c>
      <c r="R23" s="32">
        <v>89</v>
      </c>
      <c r="S23" s="32">
        <v>79</v>
      </c>
      <c r="T23" s="32">
        <v>69</v>
      </c>
      <c r="U23" s="32">
        <v>38</v>
      </c>
      <c r="V23" s="32">
        <v>34</v>
      </c>
      <c r="W23" s="32">
        <v>14</v>
      </c>
      <c r="X23" s="32">
        <v>11</v>
      </c>
      <c r="Y23" s="32">
        <v>13</v>
      </c>
      <c r="Z23" s="32">
        <v>9</v>
      </c>
      <c r="AA23" s="32">
        <v>5</v>
      </c>
      <c r="AB23" s="32">
        <v>2</v>
      </c>
      <c r="AC23" s="32">
        <v>1</v>
      </c>
      <c r="AD23" s="32">
        <v>13</v>
      </c>
      <c r="AE23" s="60">
        <v>2500</v>
      </c>
      <c r="AF23" s="74">
        <v>2649.555421686747</v>
      </c>
      <c r="AG23" s="74">
        <v>785.7841357665855</v>
      </c>
      <c r="AH23" s="70"/>
      <c r="AI23" s="70"/>
      <c r="AJ23" s="70"/>
      <c r="AK23" s="70"/>
      <c r="AL23" s="70"/>
      <c r="AM23" s="70"/>
      <c r="AN23" s="74"/>
      <c r="AO23" s="74"/>
      <c r="AP23" s="74"/>
    </row>
    <row r="24" spans="2:42" ht="12">
      <c r="B24" s="274" t="s">
        <v>5</v>
      </c>
      <c r="C24" s="229"/>
      <c r="D24" s="32">
        <v>76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1</v>
      </c>
      <c r="K24" s="32">
        <v>0</v>
      </c>
      <c r="L24" s="32">
        <v>4</v>
      </c>
      <c r="M24" s="32">
        <v>4</v>
      </c>
      <c r="N24" s="32">
        <v>6</v>
      </c>
      <c r="O24" s="32">
        <v>11</v>
      </c>
      <c r="P24" s="32">
        <v>7</v>
      </c>
      <c r="Q24" s="32">
        <v>10</v>
      </c>
      <c r="R24" s="32">
        <v>8</v>
      </c>
      <c r="S24" s="32">
        <v>8</v>
      </c>
      <c r="T24" s="32">
        <v>7</v>
      </c>
      <c r="U24" s="32">
        <v>5</v>
      </c>
      <c r="V24" s="32">
        <v>2</v>
      </c>
      <c r="W24" s="32">
        <v>0</v>
      </c>
      <c r="X24" s="32">
        <v>2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1</v>
      </c>
      <c r="AE24" s="60">
        <v>2500</v>
      </c>
      <c r="AF24" s="74">
        <v>2523.6973684210525</v>
      </c>
      <c r="AG24" s="74">
        <v>688.6732949613936</v>
      </c>
      <c r="AH24" s="70"/>
      <c r="AI24" s="70"/>
      <c r="AJ24" s="70"/>
      <c r="AK24" s="70"/>
      <c r="AL24" s="70"/>
      <c r="AM24" s="70"/>
      <c r="AN24" s="74"/>
      <c r="AO24" s="74"/>
      <c r="AP24" s="74"/>
    </row>
    <row r="25" spans="2:42" ht="12">
      <c r="B25" s="274" t="s">
        <v>6</v>
      </c>
      <c r="C25" s="229"/>
      <c r="D25" s="32">
        <v>228</v>
      </c>
      <c r="E25" s="32">
        <v>0</v>
      </c>
      <c r="F25" s="32">
        <v>0</v>
      </c>
      <c r="G25" s="32">
        <v>0</v>
      </c>
      <c r="H25" s="32">
        <v>1</v>
      </c>
      <c r="I25" s="32">
        <v>1</v>
      </c>
      <c r="J25" s="32">
        <v>0</v>
      </c>
      <c r="K25" s="32">
        <v>2</v>
      </c>
      <c r="L25" s="32">
        <v>9</v>
      </c>
      <c r="M25" s="32">
        <v>6</v>
      </c>
      <c r="N25" s="32">
        <v>22</v>
      </c>
      <c r="O25" s="32">
        <v>33</v>
      </c>
      <c r="P25" s="32">
        <v>29</v>
      </c>
      <c r="Q25" s="32">
        <v>26</v>
      </c>
      <c r="R25" s="32">
        <v>25</v>
      </c>
      <c r="S25" s="32">
        <v>23</v>
      </c>
      <c r="T25" s="32">
        <v>15</v>
      </c>
      <c r="U25" s="32">
        <v>9</v>
      </c>
      <c r="V25" s="32">
        <v>12</v>
      </c>
      <c r="W25" s="32">
        <v>4</v>
      </c>
      <c r="X25" s="32">
        <v>3</v>
      </c>
      <c r="Y25" s="32">
        <v>1</v>
      </c>
      <c r="Z25" s="32">
        <v>0</v>
      </c>
      <c r="AA25" s="32">
        <v>1</v>
      </c>
      <c r="AB25" s="32">
        <v>0</v>
      </c>
      <c r="AC25" s="32">
        <v>1</v>
      </c>
      <c r="AD25" s="32">
        <v>5</v>
      </c>
      <c r="AE25" s="60">
        <v>2484</v>
      </c>
      <c r="AF25" s="74">
        <v>2577.2236842105262</v>
      </c>
      <c r="AG25" s="74">
        <v>784.0496972249434</v>
      </c>
      <c r="AH25" s="70"/>
      <c r="AI25" s="70"/>
      <c r="AJ25" s="70"/>
      <c r="AK25" s="70"/>
      <c r="AL25" s="70"/>
      <c r="AM25" s="70"/>
      <c r="AN25" s="74"/>
      <c r="AO25" s="74"/>
      <c r="AP25" s="74"/>
    </row>
    <row r="26" spans="2:42" ht="12">
      <c r="B26" s="274" t="s">
        <v>7</v>
      </c>
      <c r="C26" s="229"/>
      <c r="D26" s="32">
        <v>322</v>
      </c>
      <c r="E26" s="32">
        <v>0</v>
      </c>
      <c r="F26" s="32">
        <v>0</v>
      </c>
      <c r="G26" s="32">
        <v>2</v>
      </c>
      <c r="H26" s="32">
        <v>1</v>
      </c>
      <c r="I26" s="32">
        <v>0</v>
      </c>
      <c r="J26" s="32">
        <v>3</v>
      </c>
      <c r="K26" s="32">
        <v>2</v>
      </c>
      <c r="L26" s="32">
        <v>5</v>
      </c>
      <c r="M26" s="32">
        <v>5</v>
      </c>
      <c r="N26" s="32">
        <v>7</v>
      </c>
      <c r="O26" s="32">
        <v>22</v>
      </c>
      <c r="P26" s="32">
        <v>30</v>
      </c>
      <c r="Q26" s="32">
        <v>35</v>
      </c>
      <c r="R26" s="32">
        <v>30</v>
      </c>
      <c r="S26" s="32">
        <v>25</v>
      </c>
      <c r="T26" s="32">
        <v>29</v>
      </c>
      <c r="U26" s="32">
        <v>25</v>
      </c>
      <c r="V26" s="32">
        <v>33</v>
      </c>
      <c r="W26" s="32">
        <v>7</v>
      </c>
      <c r="X26" s="32">
        <v>14</v>
      </c>
      <c r="Y26" s="32">
        <v>8</v>
      </c>
      <c r="Z26" s="32">
        <v>4</v>
      </c>
      <c r="AA26" s="32">
        <v>9</v>
      </c>
      <c r="AB26" s="32">
        <v>4</v>
      </c>
      <c r="AC26" s="32">
        <v>4</v>
      </c>
      <c r="AD26" s="32">
        <v>18</v>
      </c>
      <c r="AE26" s="60">
        <v>2951</v>
      </c>
      <c r="AF26" s="74">
        <v>3074.807453416149</v>
      </c>
      <c r="AG26" s="74">
        <v>1038.3204537518639</v>
      </c>
      <c r="AH26" s="70"/>
      <c r="AI26" s="70"/>
      <c r="AJ26" s="70"/>
      <c r="AK26" s="70"/>
      <c r="AL26" s="70"/>
      <c r="AM26" s="70"/>
      <c r="AN26" s="74"/>
      <c r="AO26" s="74"/>
      <c r="AP26" s="74"/>
    </row>
    <row r="27" spans="2:42" ht="12">
      <c r="B27" s="274" t="s">
        <v>8</v>
      </c>
      <c r="C27" s="229"/>
      <c r="D27" s="32">
        <v>86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5</v>
      </c>
      <c r="M27" s="32">
        <v>4</v>
      </c>
      <c r="N27" s="32">
        <v>11</v>
      </c>
      <c r="O27" s="32">
        <v>5</v>
      </c>
      <c r="P27" s="32">
        <v>21</v>
      </c>
      <c r="Q27" s="32">
        <v>10</v>
      </c>
      <c r="R27" s="32">
        <v>6</v>
      </c>
      <c r="S27" s="32">
        <v>5</v>
      </c>
      <c r="T27" s="32">
        <v>4</v>
      </c>
      <c r="U27" s="32">
        <v>7</v>
      </c>
      <c r="V27" s="32">
        <v>3</v>
      </c>
      <c r="W27" s="32">
        <v>2</v>
      </c>
      <c r="X27" s="32">
        <v>1</v>
      </c>
      <c r="Y27" s="32">
        <v>1</v>
      </c>
      <c r="Z27" s="32">
        <v>0</v>
      </c>
      <c r="AA27" s="32">
        <v>1</v>
      </c>
      <c r="AB27" s="32">
        <v>0</v>
      </c>
      <c r="AC27" s="32">
        <v>0</v>
      </c>
      <c r="AD27" s="32">
        <v>0</v>
      </c>
      <c r="AE27" s="60">
        <v>2350</v>
      </c>
      <c r="AF27" s="74">
        <v>2484.3488372093025</v>
      </c>
      <c r="AG27" s="74">
        <v>630.4565622475391</v>
      </c>
      <c r="AH27" s="70"/>
      <c r="AI27" s="70"/>
      <c r="AJ27" s="70"/>
      <c r="AK27" s="70"/>
      <c r="AL27" s="70"/>
      <c r="AM27" s="70"/>
      <c r="AN27" s="74"/>
      <c r="AO27" s="74"/>
      <c r="AP27" s="74"/>
    </row>
    <row r="28" spans="2:42" ht="12">
      <c r="B28" s="274" t="s">
        <v>9</v>
      </c>
      <c r="C28" s="229"/>
      <c r="D28" s="32">
        <v>93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2</v>
      </c>
      <c r="N28" s="32">
        <v>4</v>
      </c>
      <c r="O28" s="32">
        <v>8</v>
      </c>
      <c r="P28" s="32">
        <v>9</v>
      </c>
      <c r="Q28" s="32">
        <v>13</v>
      </c>
      <c r="R28" s="32">
        <v>16</v>
      </c>
      <c r="S28" s="32">
        <v>6</v>
      </c>
      <c r="T28" s="32">
        <v>9</v>
      </c>
      <c r="U28" s="32">
        <v>6</v>
      </c>
      <c r="V28" s="32">
        <v>8</v>
      </c>
      <c r="W28" s="32">
        <v>3</v>
      </c>
      <c r="X28" s="32">
        <v>4</v>
      </c>
      <c r="Y28" s="32">
        <v>0</v>
      </c>
      <c r="Z28" s="32">
        <v>0</v>
      </c>
      <c r="AA28" s="32">
        <v>2</v>
      </c>
      <c r="AB28" s="32">
        <v>1</v>
      </c>
      <c r="AC28" s="32">
        <v>1</v>
      </c>
      <c r="AD28" s="32">
        <v>1</v>
      </c>
      <c r="AE28" s="60">
        <v>2700</v>
      </c>
      <c r="AF28" s="74">
        <v>2868.7741935483873</v>
      </c>
      <c r="AG28" s="74">
        <v>723.5619640697869</v>
      </c>
      <c r="AH28" s="70"/>
      <c r="AI28" s="70"/>
      <c r="AJ28" s="70"/>
      <c r="AK28" s="70"/>
      <c r="AL28" s="70"/>
      <c r="AM28" s="70"/>
      <c r="AN28" s="74"/>
      <c r="AO28" s="74"/>
      <c r="AP28" s="74"/>
    </row>
    <row r="29" spans="2:42" ht="12">
      <c r="B29" s="274" t="s">
        <v>10</v>
      </c>
      <c r="C29" s="229"/>
      <c r="D29" s="32">
        <v>140</v>
      </c>
      <c r="E29" s="32">
        <v>0</v>
      </c>
      <c r="F29" s="32">
        <v>0</v>
      </c>
      <c r="G29" s="32">
        <v>0</v>
      </c>
      <c r="H29" s="32">
        <v>1</v>
      </c>
      <c r="I29" s="32">
        <v>0</v>
      </c>
      <c r="J29" s="32">
        <v>2</v>
      </c>
      <c r="K29" s="32">
        <v>1</v>
      </c>
      <c r="L29" s="32">
        <v>4</v>
      </c>
      <c r="M29" s="32">
        <v>7</v>
      </c>
      <c r="N29" s="32">
        <v>5</v>
      </c>
      <c r="O29" s="32">
        <v>13</v>
      </c>
      <c r="P29" s="32">
        <v>11</v>
      </c>
      <c r="Q29" s="32">
        <v>15</v>
      </c>
      <c r="R29" s="32">
        <v>13</v>
      </c>
      <c r="S29" s="32">
        <v>10</v>
      </c>
      <c r="T29" s="32">
        <v>10</v>
      </c>
      <c r="U29" s="32">
        <v>11</v>
      </c>
      <c r="V29" s="32">
        <v>10</v>
      </c>
      <c r="W29" s="32">
        <v>6</v>
      </c>
      <c r="X29" s="32">
        <v>10</v>
      </c>
      <c r="Y29" s="32">
        <v>3</v>
      </c>
      <c r="Z29" s="32">
        <v>1</v>
      </c>
      <c r="AA29" s="32">
        <v>3</v>
      </c>
      <c r="AB29" s="32">
        <v>0</v>
      </c>
      <c r="AC29" s="32">
        <v>0</v>
      </c>
      <c r="AD29" s="32">
        <v>4</v>
      </c>
      <c r="AE29" s="60">
        <v>2742</v>
      </c>
      <c r="AF29" s="74">
        <v>2857.785714285714</v>
      </c>
      <c r="AG29" s="74">
        <v>950.9667083394609</v>
      </c>
      <c r="AH29" s="70"/>
      <c r="AI29" s="70"/>
      <c r="AJ29" s="70"/>
      <c r="AK29" s="70"/>
      <c r="AL29" s="70"/>
      <c r="AM29" s="70"/>
      <c r="AN29" s="74"/>
      <c r="AO29" s="74"/>
      <c r="AP29" s="74"/>
    </row>
    <row r="30" spans="2:42" ht="12">
      <c r="B30" s="274" t="s">
        <v>11</v>
      </c>
      <c r="C30" s="229"/>
      <c r="D30" s="32">
        <v>509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6</v>
      </c>
      <c r="L30" s="32">
        <v>8</v>
      </c>
      <c r="M30" s="32">
        <v>15</v>
      </c>
      <c r="N30" s="32">
        <v>30</v>
      </c>
      <c r="O30" s="32">
        <v>42</v>
      </c>
      <c r="P30" s="32">
        <v>56</v>
      </c>
      <c r="Q30" s="32">
        <v>64</v>
      </c>
      <c r="R30" s="32">
        <v>62</v>
      </c>
      <c r="S30" s="32">
        <v>52</v>
      </c>
      <c r="T30" s="32">
        <v>42</v>
      </c>
      <c r="U30" s="32">
        <v>36</v>
      </c>
      <c r="V30" s="32">
        <v>39</v>
      </c>
      <c r="W30" s="32">
        <v>18</v>
      </c>
      <c r="X30" s="32">
        <v>13</v>
      </c>
      <c r="Y30" s="32">
        <v>10</v>
      </c>
      <c r="Z30" s="32">
        <v>3</v>
      </c>
      <c r="AA30" s="32">
        <v>4</v>
      </c>
      <c r="AB30" s="32">
        <v>2</v>
      </c>
      <c r="AC30" s="32">
        <v>2</v>
      </c>
      <c r="AD30" s="32">
        <v>5</v>
      </c>
      <c r="AE30" s="60">
        <v>2700</v>
      </c>
      <c r="AF30" s="74">
        <v>2766.3497053045185</v>
      </c>
      <c r="AG30" s="74">
        <v>717.8005937766382</v>
      </c>
      <c r="AH30" s="70"/>
      <c r="AI30" s="70"/>
      <c r="AJ30" s="70"/>
      <c r="AK30" s="70"/>
      <c r="AL30" s="70"/>
      <c r="AM30" s="70"/>
      <c r="AN30" s="74"/>
      <c r="AO30" s="74"/>
      <c r="AP30" s="74"/>
    </row>
    <row r="31" spans="2:42" ht="12">
      <c r="B31" s="274" t="s">
        <v>12</v>
      </c>
      <c r="C31" s="229"/>
      <c r="D31" s="32">
        <v>296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2</v>
      </c>
      <c r="K31" s="32">
        <v>1</v>
      </c>
      <c r="L31" s="32">
        <v>3</v>
      </c>
      <c r="M31" s="32">
        <v>6</v>
      </c>
      <c r="N31" s="32">
        <v>11</v>
      </c>
      <c r="O31" s="32">
        <v>25</v>
      </c>
      <c r="P31" s="32">
        <v>36</v>
      </c>
      <c r="Q31" s="32">
        <v>39</v>
      </c>
      <c r="R31" s="32">
        <v>33</v>
      </c>
      <c r="S31" s="32">
        <v>24</v>
      </c>
      <c r="T31" s="32">
        <v>35</v>
      </c>
      <c r="U31" s="32">
        <v>23</v>
      </c>
      <c r="V31" s="32">
        <v>23</v>
      </c>
      <c r="W31" s="32">
        <v>8</v>
      </c>
      <c r="X31" s="32">
        <v>11</v>
      </c>
      <c r="Y31" s="32">
        <v>7</v>
      </c>
      <c r="Z31" s="32">
        <v>3</v>
      </c>
      <c r="AA31" s="32">
        <v>2</v>
      </c>
      <c r="AB31" s="32">
        <v>0</v>
      </c>
      <c r="AC31" s="32">
        <v>1</v>
      </c>
      <c r="AD31" s="32">
        <v>3</v>
      </c>
      <c r="AE31" s="60">
        <v>2700</v>
      </c>
      <c r="AF31" s="74">
        <v>2823.7804054054054</v>
      </c>
      <c r="AG31" s="74">
        <v>722.9466649956339</v>
      </c>
      <c r="AH31" s="70"/>
      <c r="AI31" s="70"/>
      <c r="AJ31" s="70"/>
      <c r="AK31" s="70"/>
      <c r="AL31" s="70"/>
      <c r="AM31" s="70"/>
      <c r="AN31" s="74"/>
      <c r="AO31" s="74"/>
      <c r="AP31" s="74"/>
    </row>
    <row r="32" spans="2:42" ht="12">
      <c r="B32" s="274" t="s">
        <v>13</v>
      </c>
      <c r="C32" s="229"/>
      <c r="D32" s="32">
        <v>353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1</v>
      </c>
      <c r="K32" s="32">
        <v>2</v>
      </c>
      <c r="L32" s="32">
        <v>8</v>
      </c>
      <c r="M32" s="32">
        <v>13</v>
      </c>
      <c r="N32" s="32">
        <v>31</v>
      </c>
      <c r="O32" s="32">
        <v>40</v>
      </c>
      <c r="P32" s="32">
        <v>46</v>
      </c>
      <c r="Q32" s="32">
        <v>50</v>
      </c>
      <c r="R32" s="32">
        <v>36</v>
      </c>
      <c r="S32" s="32">
        <v>28</v>
      </c>
      <c r="T32" s="32">
        <v>26</v>
      </c>
      <c r="U32" s="32">
        <v>15</v>
      </c>
      <c r="V32" s="32">
        <v>19</v>
      </c>
      <c r="W32" s="32">
        <v>14</v>
      </c>
      <c r="X32" s="32">
        <v>7</v>
      </c>
      <c r="Y32" s="32">
        <v>9</v>
      </c>
      <c r="Z32" s="32">
        <v>3</v>
      </c>
      <c r="AA32" s="32">
        <v>0</v>
      </c>
      <c r="AB32" s="32">
        <v>0</v>
      </c>
      <c r="AC32" s="32">
        <v>2</v>
      </c>
      <c r="AD32" s="32">
        <v>3</v>
      </c>
      <c r="AE32" s="60">
        <v>2500</v>
      </c>
      <c r="AF32" s="74">
        <v>2653.0396600566573</v>
      </c>
      <c r="AG32" s="74">
        <v>706.062475998775</v>
      </c>
      <c r="AH32" s="70"/>
      <c r="AI32" s="70"/>
      <c r="AJ32" s="70"/>
      <c r="AK32" s="70"/>
      <c r="AL32" s="70"/>
      <c r="AM32" s="70"/>
      <c r="AN32" s="74"/>
      <c r="AO32" s="74"/>
      <c r="AP32" s="74"/>
    </row>
    <row r="33" spans="2:42" ht="12">
      <c r="B33" s="274" t="s">
        <v>14</v>
      </c>
      <c r="C33" s="229"/>
      <c r="D33" s="32">
        <v>943</v>
      </c>
      <c r="E33" s="32">
        <v>0</v>
      </c>
      <c r="F33" s="32">
        <v>0</v>
      </c>
      <c r="G33" s="32">
        <v>1</v>
      </c>
      <c r="H33" s="32">
        <v>0</v>
      </c>
      <c r="I33" s="32">
        <v>3</v>
      </c>
      <c r="J33" s="32">
        <v>8</v>
      </c>
      <c r="K33" s="32">
        <v>6</v>
      </c>
      <c r="L33" s="32">
        <v>12</v>
      </c>
      <c r="M33" s="32">
        <v>24</v>
      </c>
      <c r="N33" s="32">
        <v>20</v>
      </c>
      <c r="O33" s="32">
        <v>46</v>
      </c>
      <c r="P33" s="32">
        <v>64</v>
      </c>
      <c r="Q33" s="32">
        <v>100</v>
      </c>
      <c r="R33" s="32">
        <v>93</v>
      </c>
      <c r="S33" s="32">
        <v>83</v>
      </c>
      <c r="T33" s="32">
        <v>80</v>
      </c>
      <c r="U33" s="32">
        <v>84</v>
      </c>
      <c r="V33" s="32">
        <v>67</v>
      </c>
      <c r="W33" s="32">
        <v>57</v>
      </c>
      <c r="X33" s="32">
        <v>44</v>
      </c>
      <c r="Y33" s="32">
        <v>40</v>
      </c>
      <c r="Z33" s="32">
        <v>17</v>
      </c>
      <c r="AA33" s="32">
        <v>23</v>
      </c>
      <c r="AB33" s="32">
        <v>13</v>
      </c>
      <c r="AC33" s="32">
        <v>12</v>
      </c>
      <c r="AD33" s="32">
        <v>46</v>
      </c>
      <c r="AE33" s="60">
        <v>3000</v>
      </c>
      <c r="AF33" s="74">
        <v>3139.022269353128</v>
      </c>
      <c r="AG33" s="74">
        <v>1010.3145000939818</v>
      </c>
      <c r="AH33" s="70"/>
      <c r="AI33" s="70"/>
      <c r="AJ33" s="70"/>
      <c r="AK33" s="70"/>
      <c r="AL33" s="70"/>
      <c r="AM33" s="70"/>
      <c r="AN33" s="74"/>
      <c r="AO33" s="74"/>
      <c r="AP33" s="74"/>
    </row>
    <row r="34" spans="2:42" ht="12">
      <c r="B34" s="274" t="s">
        <v>15</v>
      </c>
      <c r="C34" s="229"/>
      <c r="D34" s="32">
        <v>841</v>
      </c>
      <c r="E34" s="32">
        <v>0</v>
      </c>
      <c r="F34" s="32">
        <v>0</v>
      </c>
      <c r="G34" s="32">
        <v>2</v>
      </c>
      <c r="H34" s="32">
        <v>1</v>
      </c>
      <c r="I34" s="32">
        <v>1</v>
      </c>
      <c r="J34" s="32">
        <v>3</v>
      </c>
      <c r="K34" s="32">
        <v>5</v>
      </c>
      <c r="L34" s="32">
        <v>15</v>
      </c>
      <c r="M34" s="32">
        <v>19</v>
      </c>
      <c r="N34" s="32">
        <v>30</v>
      </c>
      <c r="O34" s="32">
        <v>43</v>
      </c>
      <c r="P34" s="32">
        <v>72</v>
      </c>
      <c r="Q34" s="32">
        <v>95</v>
      </c>
      <c r="R34" s="32">
        <v>83</v>
      </c>
      <c r="S34" s="32">
        <v>74</v>
      </c>
      <c r="T34" s="32">
        <v>92</v>
      </c>
      <c r="U34" s="32">
        <v>70</v>
      </c>
      <c r="V34" s="32">
        <v>51</v>
      </c>
      <c r="W34" s="32">
        <v>42</v>
      </c>
      <c r="X34" s="32">
        <v>24</v>
      </c>
      <c r="Y34" s="32">
        <v>21</v>
      </c>
      <c r="Z34" s="32">
        <v>17</v>
      </c>
      <c r="AA34" s="32">
        <v>21</v>
      </c>
      <c r="AB34" s="32">
        <v>11</v>
      </c>
      <c r="AC34" s="32">
        <v>8</v>
      </c>
      <c r="AD34" s="32">
        <v>41</v>
      </c>
      <c r="AE34" s="60">
        <v>2934</v>
      </c>
      <c r="AF34" s="74">
        <v>3060.293697978597</v>
      </c>
      <c r="AG34" s="74">
        <v>1016.1883569171841</v>
      </c>
      <c r="AH34" s="70"/>
      <c r="AI34" s="70"/>
      <c r="AJ34" s="70"/>
      <c r="AK34" s="70"/>
      <c r="AL34" s="70"/>
      <c r="AM34" s="70"/>
      <c r="AN34" s="74"/>
      <c r="AO34" s="74"/>
      <c r="AP34" s="74"/>
    </row>
    <row r="35" spans="2:42" ht="12">
      <c r="B35" s="274" t="s">
        <v>16</v>
      </c>
      <c r="C35" s="229"/>
      <c r="D35" s="32">
        <v>990</v>
      </c>
      <c r="E35" s="32">
        <v>0</v>
      </c>
      <c r="F35" s="32">
        <v>0</v>
      </c>
      <c r="G35" s="32">
        <v>1</v>
      </c>
      <c r="H35" s="32">
        <v>1</v>
      </c>
      <c r="I35" s="32">
        <v>2</v>
      </c>
      <c r="J35" s="32">
        <v>6</v>
      </c>
      <c r="K35" s="32">
        <v>2</v>
      </c>
      <c r="L35" s="32">
        <v>20</v>
      </c>
      <c r="M35" s="32">
        <v>2</v>
      </c>
      <c r="N35" s="32">
        <v>12</v>
      </c>
      <c r="O35" s="32">
        <v>15</v>
      </c>
      <c r="P35" s="32">
        <v>26</v>
      </c>
      <c r="Q35" s="32">
        <v>31</v>
      </c>
      <c r="R35" s="32">
        <v>44</v>
      </c>
      <c r="S35" s="32">
        <v>37</v>
      </c>
      <c r="T35" s="32">
        <v>55</v>
      </c>
      <c r="U35" s="32">
        <v>48</v>
      </c>
      <c r="V35" s="32">
        <v>86</v>
      </c>
      <c r="W35" s="32">
        <v>69</v>
      </c>
      <c r="X35" s="32">
        <v>54</v>
      </c>
      <c r="Y35" s="32">
        <v>71</v>
      </c>
      <c r="Z35" s="32">
        <v>50</v>
      </c>
      <c r="AA35" s="32">
        <v>41</v>
      </c>
      <c r="AB35" s="32">
        <v>39</v>
      </c>
      <c r="AC35" s="32">
        <v>41</v>
      </c>
      <c r="AD35" s="32">
        <v>237</v>
      </c>
      <c r="AE35" s="60">
        <v>3900</v>
      </c>
      <c r="AF35" s="74">
        <v>4103.963636363636</v>
      </c>
      <c r="AG35" s="74">
        <v>1433.4002743485282</v>
      </c>
      <c r="AH35" s="70"/>
      <c r="AI35" s="70"/>
      <c r="AJ35" s="70"/>
      <c r="AK35" s="70"/>
      <c r="AL35" s="70"/>
      <c r="AM35" s="70"/>
      <c r="AN35" s="74"/>
      <c r="AO35" s="74"/>
      <c r="AP35" s="74"/>
    </row>
    <row r="36" spans="2:42" ht="12">
      <c r="B36" s="274" t="s">
        <v>17</v>
      </c>
      <c r="C36" s="229"/>
      <c r="D36" s="32">
        <v>921</v>
      </c>
      <c r="E36" s="32">
        <v>0</v>
      </c>
      <c r="F36" s="32">
        <v>1</v>
      </c>
      <c r="G36" s="32">
        <v>2</v>
      </c>
      <c r="H36" s="32">
        <v>1</v>
      </c>
      <c r="I36" s="32">
        <v>3</v>
      </c>
      <c r="J36" s="32">
        <v>4</v>
      </c>
      <c r="K36" s="32">
        <v>6</v>
      </c>
      <c r="L36" s="32">
        <v>8</v>
      </c>
      <c r="M36" s="32">
        <v>6</v>
      </c>
      <c r="N36" s="32">
        <v>10</v>
      </c>
      <c r="O36" s="32">
        <v>28</v>
      </c>
      <c r="P36" s="32">
        <v>34</v>
      </c>
      <c r="Q36" s="32">
        <v>60</v>
      </c>
      <c r="R36" s="32">
        <v>39</v>
      </c>
      <c r="S36" s="32">
        <v>69</v>
      </c>
      <c r="T36" s="32">
        <v>67</v>
      </c>
      <c r="U36" s="32">
        <v>74</v>
      </c>
      <c r="V36" s="32">
        <v>74</v>
      </c>
      <c r="W36" s="32">
        <v>80</v>
      </c>
      <c r="X36" s="32">
        <v>38</v>
      </c>
      <c r="Y36" s="32">
        <v>51</v>
      </c>
      <c r="Z36" s="32">
        <v>54</v>
      </c>
      <c r="AA36" s="32">
        <v>47</v>
      </c>
      <c r="AB36" s="32">
        <v>21</v>
      </c>
      <c r="AC36" s="32">
        <v>20</v>
      </c>
      <c r="AD36" s="32">
        <v>124</v>
      </c>
      <c r="AE36" s="60">
        <v>3501</v>
      </c>
      <c r="AF36" s="74">
        <v>3674.2888165038003</v>
      </c>
      <c r="AG36" s="74">
        <v>1251.969624394858</v>
      </c>
      <c r="AH36" s="70"/>
      <c r="AI36" s="70"/>
      <c r="AJ36" s="70"/>
      <c r="AK36" s="70"/>
      <c r="AL36" s="70"/>
      <c r="AM36" s="70"/>
      <c r="AN36" s="74"/>
      <c r="AO36" s="74"/>
      <c r="AP36" s="74"/>
    </row>
    <row r="37" spans="2:42" ht="12">
      <c r="B37" s="274" t="s">
        <v>18</v>
      </c>
      <c r="C37" s="229"/>
      <c r="D37" s="32">
        <v>160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2</v>
      </c>
      <c r="K37" s="32">
        <v>0</v>
      </c>
      <c r="L37" s="32">
        <v>4</v>
      </c>
      <c r="M37" s="32">
        <v>8</v>
      </c>
      <c r="N37" s="32">
        <v>15</v>
      </c>
      <c r="O37" s="32">
        <v>13</v>
      </c>
      <c r="P37" s="32">
        <v>21</v>
      </c>
      <c r="Q37" s="32">
        <v>14</v>
      </c>
      <c r="R37" s="32">
        <v>14</v>
      </c>
      <c r="S37" s="32">
        <v>16</v>
      </c>
      <c r="T37" s="32">
        <v>15</v>
      </c>
      <c r="U37" s="32">
        <v>10</v>
      </c>
      <c r="V37" s="32">
        <v>6</v>
      </c>
      <c r="W37" s="32">
        <v>9</v>
      </c>
      <c r="X37" s="32">
        <v>7</v>
      </c>
      <c r="Y37" s="32">
        <v>2</v>
      </c>
      <c r="Z37" s="32">
        <v>1</v>
      </c>
      <c r="AA37" s="32">
        <v>0</v>
      </c>
      <c r="AB37" s="32">
        <v>0</v>
      </c>
      <c r="AC37" s="32">
        <v>1</v>
      </c>
      <c r="AD37" s="32">
        <v>2</v>
      </c>
      <c r="AE37" s="60">
        <v>2603</v>
      </c>
      <c r="AF37" s="74">
        <v>2696.6125</v>
      </c>
      <c r="AG37" s="74">
        <v>778.0371689840748</v>
      </c>
      <c r="AH37" s="70"/>
      <c r="AI37" s="70"/>
      <c r="AJ37" s="70"/>
      <c r="AK37" s="70"/>
      <c r="AL37" s="70"/>
      <c r="AM37" s="70"/>
      <c r="AN37" s="74"/>
      <c r="AO37" s="74"/>
      <c r="AP37" s="74"/>
    </row>
    <row r="38" spans="2:42" ht="12">
      <c r="B38" s="274" t="s">
        <v>19</v>
      </c>
      <c r="C38" s="229"/>
      <c r="D38" s="32">
        <v>94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1</v>
      </c>
      <c r="L38" s="32">
        <v>3</v>
      </c>
      <c r="M38" s="32">
        <v>0</v>
      </c>
      <c r="N38" s="32">
        <v>9</v>
      </c>
      <c r="O38" s="32">
        <v>8</v>
      </c>
      <c r="P38" s="32">
        <v>13</v>
      </c>
      <c r="Q38" s="32">
        <v>12</v>
      </c>
      <c r="R38" s="32">
        <v>10</v>
      </c>
      <c r="S38" s="32">
        <v>9</v>
      </c>
      <c r="T38" s="32">
        <v>11</v>
      </c>
      <c r="U38" s="32">
        <v>9</v>
      </c>
      <c r="V38" s="32">
        <v>4</v>
      </c>
      <c r="W38" s="32">
        <v>1</v>
      </c>
      <c r="X38" s="32">
        <v>1</v>
      </c>
      <c r="Y38" s="32">
        <v>1</v>
      </c>
      <c r="Z38" s="32">
        <v>1</v>
      </c>
      <c r="AA38" s="32">
        <v>1</v>
      </c>
      <c r="AB38" s="32">
        <v>0</v>
      </c>
      <c r="AC38" s="32">
        <v>0</v>
      </c>
      <c r="AD38" s="32">
        <v>0</v>
      </c>
      <c r="AE38" s="60">
        <v>2600</v>
      </c>
      <c r="AF38" s="74">
        <v>2643.553191489362</v>
      </c>
      <c r="AG38" s="74">
        <v>613.2295017947403</v>
      </c>
      <c r="AH38" s="70"/>
      <c r="AI38" s="70"/>
      <c r="AJ38" s="70"/>
      <c r="AK38" s="70"/>
      <c r="AL38" s="70"/>
      <c r="AM38" s="70"/>
      <c r="AN38" s="74"/>
      <c r="AO38" s="74"/>
      <c r="AP38" s="74"/>
    </row>
    <row r="39" spans="2:42" ht="12">
      <c r="B39" s="274" t="s">
        <v>20</v>
      </c>
      <c r="C39" s="229"/>
      <c r="D39" s="32">
        <v>73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2</v>
      </c>
      <c r="K39" s="32">
        <v>1</v>
      </c>
      <c r="L39" s="32">
        <v>4</v>
      </c>
      <c r="M39" s="32">
        <v>4</v>
      </c>
      <c r="N39" s="32">
        <v>3</v>
      </c>
      <c r="O39" s="32">
        <v>3</v>
      </c>
      <c r="P39" s="32">
        <v>3</v>
      </c>
      <c r="Q39" s="32">
        <v>9</v>
      </c>
      <c r="R39" s="32">
        <v>8</v>
      </c>
      <c r="S39" s="32">
        <v>10</v>
      </c>
      <c r="T39" s="32">
        <v>5</v>
      </c>
      <c r="U39" s="32">
        <v>7</v>
      </c>
      <c r="V39" s="32">
        <v>7</v>
      </c>
      <c r="W39" s="32">
        <v>0</v>
      </c>
      <c r="X39" s="32">
        <v>2</v>
      </c>
      <c r="Y39" s="32">
        <v>0</v>
      </c>
      <c r="Z39" s="32">
        <v>1</v>
      </c>
      <c r="AA39" s="32">
        <v>3</v>
      </c>
      <c r="AB39" s="32">
        <v>0</v>
      </c>
      <c r="AC39" s="32">
        <v>0</v>
      </c>
      <c r="AD39" s="32">
        <v>1</v>
      </c>
      <c r="AE39" s="60">
        <v>2781</v>
      </c>
      <c r="AF39" s="74">
        <v>2744.3424657534247</v>
      </c>
      <c r="AG39" s="74">
        <v>833.2019099563724</v>
      </c>
      <c r="AH39" s="70"/>
      <c r="AI39" s="70"/>
      <c r="AJ39" s="70"/>
      <c r="AK39" s="70"/>
      <c r="AL39" s="70"/>
      <c r="AM39" s="70"/>
      <c r="AN39" s="74"/>
      <c r="AO39" s="74"/>
      <c r="AP39" s="74"/>
    </row>
    <row r="40" spans="2:42" ht="12">
      <c r="B40" s="274" t="s">
        <v>21</v>
      </c>
      <c r="C40" s="229"/>
      <c r="D40" s="32">
        <v>85</v>
      </c>
      <c r="E40" s="32">
        <v>0</v>
      </c>
      <c r="F40" s="32">
        <v>0</v>
      </c>
      <c r="G40" s="32">
        <v>0</v>
      </c>
      <c r="H40" s="32">
        <v>0</v>
      </c>
      <c r="I40" s="32">
        <v>1</v>
      </c>
      <c r="J40" s="32">
        <v>0</v>
      </c>
      <c r="K40" s="32">
        <v>0</v>
      </c>
      <c r="L40" s="32">
        <v>2</v>
      </c>
      <c r="M40" s="32">
        <v>2</v>
      </c>
      <c r="N40" s="32">
        <v>8</v>
      </c>
      <c r="O40" s="32">
        <v>12</v>
      </c>
      <c r="P40" s="32">
        <v>15</v>
      </c>
      <c r="Q40" s="32">
        <v>9</v>
      </c>
      <c r="R40" s="32">
        <v>11</v>
      </c>
      <c r="S40" s="32">
        <v>2</v>
      </c>
      <c r="T40" s="32">
        <v>6</v>
      </c>
      <c r="U40" s="32">
        <v>5</v>
      </c>
      <c r="V40" s="32">
        <v>5</v>
      </c>
      <c r="W40" s="32">
        <v>1</v>
      </c>
      <c r="X40" s="32">
        <v>2</v>
      </c>
      <c r="Y40" s="32">
        <v>2</v>
      </c>
      <c r="Z40" s="32">
        <v>1</v>
      </c>
      <c r="AA40" s="32">
        <v>1</v>
      </c>
      <c r="AB40" s="32">
        <v>0</v>
      </c>
      <c r="AC40" s="32">
        <v>0</v>
      </c>
      <c r="AD40" s="32">
        <v>0</v>
      </c>
      <c r="AE40" s="60">
        <v>2430</v>
      </c>
      <c r="AF40" s="74">
        <v>2584.3764705882354</v>
      </c>
      <c r="AG40" s="74">
        <v>681.3547250474879</v>
      </c>
      <c r="AH40" s="70"/>
      <c r="AI40" s="70"/>
      <c r="AJ40" s="70"/>
      <c r="AK40" s="70"/>
      <c r="AL40" s="70"/>
      <c r="AM40" s="70"/>
      <c r="AN40" s="74"/>
      <c r="AO40" s="74"/>
      <c r="AP40" s="74"/>
    </row>
    <row r="41" spans="2:42" ht="12">
      <c r="B41" s="274" t="s">
        <v>22</v>
      </c>
      <c r="C41" s="229"/>
      <c r="D41" s="32">
        <v>349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1</v>
      </c>
      <c r="K41" s="32">
        <v>2</v>
      </c>
      <c r="L41" s="32">
        <v>4</v>
      </c>
      <c r="M41" s="32">
        <v>13</v>
      </c>
      <c r="N41" s="32">
        <v>12</v>
      </c>
      <c r="O41" s="32">
        <v>29</v>
      </c>
      <c r="P41" s="32">
        <v>31</v>
      </c>
      <c r="Q41" s="32">
        <v>36</v>
      </c>
      <c r="R41" s="32">
        <v>53</v>
      </c>
      <c r="S41" s="32">
        <v>31</v>
      </c>
      <c r="T41" s="32">
        <v>29</v>
      </c>
      <c r="U41" s="32">
        <v>32</v>
      </c>
      <c r="V41" s="32">
        <v>19</v>
      </c>
      <c r="W41" s="32">
        <v>22</v>
      </c>
      <c r="X41" s="32">
        <v>9</v>
      </c>
      <c r="Y41" s="32">
        <v>8</v>
      </c>
      <c r="Z41" s="32">
        <v>4</v>
      </c>
      <c r="AA41" s="32">
        <v>2</v>
      </c>
      <c r="AB41" s="32">
        <v>6</v>
      </c>
      <c r="AC41" s="32">
        <v>1</v>
      </c>
      <c r="AD41" s="32">
        <v>5</v>
      </c>
      <c r="AE41" s="60">
        <v>2707</v>
      </c>
      <c r="AF41" s="74">
        <v>2859.9283667621776</v>
      </c>
      <c r="AG41" s="74">
        <v>758.7526273111912</v>
      </c>
      <c r="AH41" s="70"/>
      <c r="AI41" s="70"/>
      <c r="AJ41" s="70"/>
      <c r="AK41" s="70"/>
      <c r="AL41" s="70"/>
      <c r="AM41" s="70"/>
      <c r="AN41" s="74"/>
      <c r="AO41" s="74"/>
      <c r="AP41" s="74"/>
    </row>
    <row r="42" spans="2:42" ht="12">
      <c r="B42" s="274" t="s">
        <v>23</v>
      </c>
      <c r="C42" s="229"/>
      <c r="D42" s="32">
        <v>200</v>
      </c>
      <c r="E42" s="32">
        <v>0</v>
      </c>
      <c r="F42" s="32">
        <v>0</v>
      </c>
      <c r="G42" s="32">
        <v>0</v>
      </c>
      <c r="H42" s="32">
        <v>1</v>
      </c>
      <c r="I42" s="32">
        <v>0</v>
      </c>
      <c r="J42" s="32">
        <v>2</v>
      </c>
      <c r="K42" s="32">
        <v>5</v>
      </c>
      <c r="L42" s="32">
        <v>0</v>
      </c>
      <c r="M42" s="32">
        <v>4</v>
      </c>
      <c r="N42" s="32">
        <v>8</v>
      </c>
      <c r="O42" s="32">
        <v>12</v>
      </c>
      <c r="P42" s="32">
        <v>16</v>
      </c>
      <c r="Q42" s="32">
        <v>21</v>
      </c>
      <c r="R42" s="32">
        <v>24</v>
      </c>
      <c r="S42" s="32">
        <v>26</v>
      </c>
      <c r="T42" s="32">
        <v>17</v>
      </c>
      <c r="U42" s="32">
        <v>11</v>
      </c>
      <c r="V42" s="32">
        <v>15</v>
      </c>
      <c r="W42" s="32">
        <v>3</v>
      </c>
      <c r="X42" s="32">
        <v>1</v>
      </c>
      <c r="Y42" s="32">
        <v>8</v>
      </c>
      <c r="Z42" s="32">
        <v>10</v>
      </c>
      <c r="AA42" s="32">
        <v>5</v>
      </c>
      <c r="AB42" s="32">
        <v>2</v>
      </c>
      <c r="AC42" s="32">
        <v>1</v>
      </c>
      <c r="AD42" s="32">
        <v>8</v>
      </c>
      <c r="AE42" s="60">
        <v>2800</v>
      </c>
      <c r="AF42" s="74">
        <v>3006.64</v>
      </c>
      <c r="AG42" s="74">
        <v>1044.948394003576</v>
      </c>
      <c r="AH42" s="70"/>
      <c r="AI42" s="70"/>
      <c r="AJ42" s="70"/>
      <c r="AK42" s="70"/>
      <c r="AL42" s="70"/>
      <c r="AM42" s="70"/>
      <c r="AN42" s="74"/>
      <c r="AO42" s="74"/>
      <c r="AP42" s="74"/>
    </row>
    <row r="43" spans="2:42" ht="12">
      <c r="B43" s="274" t="s">
        <v>24</v>
      </c>
      <c r="C43" s="229"/>
      <c r="D43" s="32">
        <v>268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2</v>
      </c>
      <c r="K43" s="32">
        <v>3</v>
      </c>
      <c r="L43" s="32">
        <v>3</v>
      </c>
      <c r="M43" s="32">
        <v>3</v>
      </c>
      <c r="N43" s="32">
        <v>12</v>
      </c>
      <c r="O43" s="32">
        <v>17</v>
      </c>
      <c r="P43" s="32">
        <v>23</v>
      </c>
      <c r="Q43" s="32">
        <v>35</v>
      </c>
      <c r="R43" s="32">
        <v>28</v>
      </c>
      <c r="S43" s="32">
        <v>28</v>
      </c>
      <c r="T43" s="32">
        <v>19</v>
      </c>
      <c r="U43" s="32">
        <v>23</v>
      </c>
      <c r="V43" s="32">
        <v>23</v>
      </c>
      <c r="W43" s="32">
        <v>11</v>
      </c>
      <c r="X43" s="32">
        <v>15</v>
      </c>
      <c r="Y43" s="32">
        <v>5</v>
      </c>
      <c r="Z43" s="32">
        <v>3</v>
      </c>
      <c r="AA43" s="32">
        <v>3</v>
      </c>
      <c r="AB43" s="32">
        <v>1</v>
      </c>
      <c r="AC43" s="32">
        <v>2</v>
      </c>
      <c r="AD43" s="32">
        <v>9</v>
      </c>
      <c r="AE43" s="60">
        <v>2871</v>
      </c>
      <c r="AF43" s="74">
        <v>2966.805970149254</v>
      </c>
      <c r="AG43" s="74">
        <v>918.3420656146227</v>
      </c>
      <c r="AH43" s="70"/>
      <c r="AI43" s="70"/>
      <c r="AJ43" s="70"/>
      <c r="AK43" s="70"/>
      <c r="AL43" s="70"/>
      <c r="AM43" s="70"/>
      <c r="AN43" s="74"/>
      <c r="AO43" s="74"/>
      <c r="AP43" s="74"/>
    </row>
    <row r="44" spans="2:42" ht="12">
      <c r="B44" s="274" t="s">
        <v>25</v>
      </c>
      <c r="C44" s="229"/>
      <c r="D44" s="32">
        <v>408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2</v>
      </c>
      <c r="K44" s="32">
        <v>0</v>
      </c>
      <c r="L44" s="32">
        <v>3</v>
      </c>
      <c r="M44" s="32">
        <v>6</v>
      </c>
      <c r="N44" s="32">
        <v>4</v>
      </c>
      <c r="O44" s="32">
        <v>16</v>
      </c>
      <c r="P44" s="32">
        <v>25</v>
      </c>
      <c r="Q44" s="32">
        <v>38</v>
      </c>
      <c r="R44" s="32">
        <v>31</v>
      </c>
      <c r="S44" s="32">
        <v>39</v>
      </c>
      <c r="T44" s="32">
        <v>54</v>
      </c>
      <c r="U44" s="32">
        <v>52</v>
      </c>
      <c r="V44" s="32">
        <v>35</v>
      </c>
      <c r="W44" s="32">
        <v>37</v>
      </c>
      <c r="X44" s="32">
        <v>16</v>
      </c>
      <c r="Y44" s="32">
        <v>14</v>
      </c>
      <c r="Z44" s="32">
        <v>8</v>
      </c>
      <c r="AA44" s="32">
        <v>11</v>
      </c>
      <c r="AB44" s="32">
        <v>4</v>
      </c>
      <c r="AC44" s="32">
        <v>3</v>
      </c>
      <c r="AD44" s="32">
        <v>10</v>
      </c>
      <c r="AE44" s="60">
        <v>3119.5</v>
      </c>
      <c r="AF44" s="74">
        <v>3163.921568627451</v>
      </c>
      <c r="AG44" s="74">
        <v>780.6571658167381</v>
      </c>
      <c r="AH44" s="70"/>
      <c r="AI44" s="70"/>
      <c r="AJ44" s="70"/>
      <c r="AK44" s="70"/>
      <c r="AL44" s="70"/>
      <c r="AM44" s="70"/>
      <c r="AN44" s="74"/>
      <c r="AO44" s="74"/>
      <c r="AP44" s="74"/>
    </row>
    <row r="45" spans="2:42" ht="12">
      <c r="B45" s="274" t="s">
        <v>26</v>
      </c>
      <c r="C45" s="229"/>
      <c r="D45" s="32">
        <v>744</v>
      </c>
      <c r="E45" s="32">
        <v>0</v>
      </c>
      <c r="F45" s="32">
        <v>0</v>
      </c>
      <c r="G45" s="32">
        <v>0</v>
      </c>
      <c r="H45" s="32">
        <v>1</v>
      </c>
      <c r="I45" s="32">
        <v>1</v>
      </c>
      <c r="J45" s="32">
        <v>2</v>
      </c>
      <c r="K45" s="32">
        <v>3</v>
      </c>
      <c r="L45" s="32">
        <v>7</v>
      </c>
      <c r="M45" s="32">
        <v>5</v>
      </c>
      <c r="N45" s="32">
        <v>11</v>
      </c>
      <c r="O45" s="32">
        <v>22</v>
      </c>
      <c r="P45" s="32">
        <v>34</v>
      </c>
      <c r="Q45" s="32">
        <v>32</v>
      </c>
      <c r="R45" s="32">
        <v>45</v>
      </c>
      <c r="S45" s="32">
        <v>53</v>
      </c>
      <c r="T45" s="32">
        <v>69</v>
      </c>
      <c r="U45" s="32">
        <v>46</v>
      </c>
      <c r="V45" s="32">
        <v>70</v>
      </c>
      <c r="W45" s="32">
        <v>62</v>
      </c>
      <c r="X45" s="32">
        <v>52</v>
      </c>
      <c r="Y45" s="32">
        <v>54</v>
      </c>
      <c r="Z45" s="32">
        <v>52</v>
      </c>
      <c r="AA45" s="32">
        <v>31</v>
      </c>
      <c r="AB45" s="32">
        <v>21</v>
      </c>
      <c r="AC45" s="32">
        <v>12</v>
      </c>
      <c r="AD45" s="32">
        <v>59</v>
      </c>
      <c r="AE45" s="60">
        <v>3500</v>
      </c>
      <c r="AF45" s="74">
        <v>3568.9260752688174</v>
      </c>
      <c r="AG45" s="74">
        <v>1098.3714268395877</v>
      </c>
      <c r="AH45" s="70"/>
      <c r="AI45" s="70"/>
      <c r="AJ45" s="70"/>
      <c r="AK45" s="70"/>
      <c r="AL45" s="70"/>
      <c r="AM45" s="70"/>
      <c r="AN45" s="74"/>
      <c r="AO45" s="74"/>
      <c r="AP45" s="74"/>
    </row>
    <row r="46" spans="2:42" ht="12">
      <c r="B46" s="274" t="s">
        <v>27</v>
      </c>
      <c r="C46" s="229"/>
      <c r="D46" s="32">
        <v>289</v>
      </c>
      <c r="E46" s="32">
        <v>0</v>
      </c>
      <c r="F46" s="32">
        <v>0</v>
      </c>
      <c r="G46" s="32">
        <v>0</v>
      </c>
      <c r="H46" s="32">
        <v>1</v>
      </c>
      <c r="I46" s="32">
        <v>0</v>
      </c>
      <c r="J46" s="32">
        <v>1</v>
      </c>
      <c r="K46" s="32">
        <v>4</v>
      </c>
      <c r="L46" s="32">
        <v>4</v>
      </c>
      <c r="M46" s="32">
        <v>9</v>
      </c>
      <c r="N46" s="32">
        <v>8</v>
      </c>
      <c r="O46" s="32">
        <v>21</v>
      </c>
      <c r="P46" s="32">
        <v>23</v>
      </c>
      <c r="Q46" s="32">
        <v>28</v>
      </c>
      <c r="R46" s="32">
        <v>52</v>
      </c>
      <c r="S46" s="32">
        <v>23</v>
      </c>
      <c r="T46" s="32">
        <v>30</v>
      </c>
      <c r="U46" s="32">
        <v>25</v>
      </c>
      <c r="V46" s="32">
        <v>12</v>
      </c>
      <c r="W46" s="32">
        <v>19</v>
      </c>
      <c r="X46" s="32">
        <v>9</v>
      </c>
      <c r="Y46" s="32">
        <v>7</v>
      </c>
      <c r="Z46" s="32">
        <v>4</v>
      </c>
      <c r="AA46" s="32">
        <v>1</v>
      </c>
      <c r="AB46" s="32">
        <v>2</v>
      </c>
      <c r="AC46" s="32">
        <v>0</v>
      </c>
      <c r="AD46" s="32">
        <v>6</v>
      </c>
      <c r="AE46" s="60">
        <v>2760</v>
      </c>
      <c r="AF46" s="74">
        <v>2881.7266435986157</v>
      </c>
      <c r="AG46" s="74">
        <v>845.8425438842615</v>
      </c>
      <c r="AH46" s="70"/>
      <c r="AI46" s="70"/>
      <c r="AJ46" s="70"/>
      <c r="AK46" s="70"/>
      <c r="AL46" s="70"/>
      <c r="AM46" s="70"/>
      <c r="AN46" s="74"/>
      <c r="AO46" s="74"/>
      <c r="AP46" s="74"/>
    </row>
    <row r="47" spans="2:42" ht="12">
      <c r="B47" s="274" t="s">
        <v>28</v>
      </c>
      <c r="C47" s="229"/>
      <c r="D47" s="32">
        <v>228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3</v>
      </c>
      <c r="L47" s="32">
        <v>0</v>
      </c>
      <c r="M47" s="32">
        <v>1</v>
      </c>
      <c r="N47" s="32">
        <v>8</v>
      </c>
      <c r="O47" s="32">
        <v>8</v>
      </c>
      <c r="P47" s="32">
        <v>16</v>
      </c>
      <c r="Q47" s="32">
        <v>25</v>
      </c>
      <c r="R47" s="32">
        <v>24</v>
      </c>
      <c r="S47" s="32">
        <v>16</v>
      </c>
      <c r="T47" s="32">
        <v>28</v>
      </c>
      <c r="U47" s="32">
        <v>20</v>
      </c>
      <c r="V47" s="32">
        <v>19</v>
      </c>
      <c r="W47" s="32">
        <v>17</v>
      </c>
      <c r="X47" s="32">
        <v>9</v>
      </c>
      <c r="Y47" s="32">
        <v>11</v>
      </c>
      <c r="Z47" s="32">
        <v>6</v>
      </c>
      <c r="AA47" s="32">
        <v>6</v>
      </c>
      <c r="AB47" s="32">
        <v>2</v>
      </c>
      <c r="AC47" s="32">
        <v>3</v>
      </c>
      <c r="AD47" s="32">
        <v>6</v>
      </c>
      <c r="AE47" s="60">
        <v>3030.5</v>
      </c>
      <c r="AF47" s="74">
        <v>3156.315789473684</v>
      </c>
      <c r="AG47" s="74">
        <v>873.3623901882937</v>
      </c>
      <c r="AH47" s="70"/>
      <c r="AI47" s="70"/>
      <c r="AJ47" s="70"/>
      <c r="AK47" s="70"/>
      <c r="AL47" s="70"/>
      <c r="AM47" s="70"/>
      <c r="AN47" s="74"/>
      <c r="AO47" s="74"/>
      <c r="AP47" s="74"/>
    </row>
    <row r="48" spans="2:42" ht="12">
      <c r="B48" s="274" t="s">
        <v>29</v>
      </c>
      <c r="C48" s="229"/>
      <c r="D48" s="32">
        <v>192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2</v>
      </c>
      <c r="M48" s="32">
        <v>1</v>
      </c>
      <c r="N48" s="32">
        <v>8</v>
      </c>
      <c r="O48" s="32">
        <v>8</v>
      </c>
      <c r="P48" s="32">
        <v>14</v>
      </c>
      <c r="Q48" s="32">
        <v>15</v>
      </c>
      <c r="R48" s="32">
        <v>22</v>
      </c>
      <c r="S48" s="32">
        <v>18</v>
      </c>
      <c r="T48" s="32">
        <v>23</v>
      </c>
      <c r="U48" s="32">
        <v>23</v>
      </c>
      <c r="V48" s="32">
        <v>14</v>
      </c>
      <c r="W48" s="32">
        <v>7</v>
      </c>
      <c r="X48" s="32">
        <v>11</v>
      </c>
      <c r="Y48" s="32">
        <v>4</v>
      </c>
      <c r="Z48" s="32">
        <v>5</v>
      </c>
      <c r="AA48" s="32">
        <v>3</v>
      </c>
      <c r="AB48" s="32">
        <v>3</v>
      </c>
      <c r="AC48" s="32">
        <v>2</v>
      </c>
      <c r="AD48" s="32">
        <v>9</v>
      </c>
      <c r="AE48" s="60">
        <v>3032</v>
      </c>
      <c r="AF48" s="74">
        <v>3196.0364583333335</v>
      </c>
      <c r="AG48" s="74">
        <v>1017.8832690683008</v>
      </c>
      <c r="AH48" s="70"/>
      <c r="AI48" s="70"/>
      <c r="AJ48" s="70"/>
      <c r="AK48" s="70"/>
      <c r="AL48" s="70"/>
      <c r="AM48" s="70"/>
      <c r="AN48" s="74"/>
      <c r="AO48" s="74"/>
      <c r="AP48" s="74"/>
    </row>
    <row r="49" spans="2:42" ht="12">
      <c r="B49" s="274" t="s">
        <v>30</v>
      </c>
      <c r="C49" s="229"/>
      <c r="D49" s="32">
        <v>816</v>
      </c>
      <c r="E49" s="32">
        <v>0</v>
      </c>
      <c r="F49" s="32">
        <v>0</v>
      </c>
      <c r="G49" s="32">
        <v>0</v>
      </c>
      <c r="H49" s="32">
        <v>0</v>
      </c>
      <c r="I49" s="32">
        <v>1</v>
      </c>
      <c r="J49" s="32">
        <v>5</v>
      </c>
      <c r="K49" s="32">
        <v>11</v>
      </c>
      <c r="L49" s="32">
        <v>15</v>
      </c>
      <c r="M49" s="32">
        <v>15</v>
      </c>
      <c r="N49" s="32">
        <v>18</v>
      </c>
      <c r="O49" s="32">
        <v>44</v>
      </c>
      <c r="P49" s="32">
        <v>41</v>
      </c>
      <c r="Q49" s="32">
        <v>70</v>
      </c>
      <c r="R49" s="32">
        <v>78</v>
      </c>
      <c r="S49" s="32">
        <v>68</v>
      </c>
      <c r="T49" s="32">
        <v>66</v>
      </c>
      <c r="U49" s="32">
        <v>73</v>
      </c>
      <c r="V49" s="32">
        <v>65</v>
      </c>
      <c r="W49" s="32">
        <v>39</v>
      </c>
      <c r="X49" s="32">
        <v>36</v>
      </c>
      <c r="Y49" s="32">
        <v>27</v>
      </c>
      <c r="Z49" s="32">
        <v>22</v>
      </c>
      <c r="AA49" s="32">
        <v>18</v>
      </c>
      <c r="AB49" s="32">
        <v>15</v>
      </c>
      <c r="AC49" s="32">
        <v>17</v>
      </c>
      <c r="AD49" s="32">
        <v>72</v>
      </c>
      <c r="AE49" s="60">
        <v>3107</v>
      </c>
      <c r="AF49" s="74">
        <v>3295.424019607843</v>
      </c>
      <c r="AG49" s="74">
        <v>1187.3797989093187</v>
      </c>
      <c r="AH49" s="70"/>
      <c r="AI49" s="70"/>
      <c r="AJ49" s="70"/>
      <c r="AK49" s="70"/>
      <c r="AL49" s="70"/>
      <c r="AM49" s="70"/>
      <c r="AN49" s="74"/>
      <c r="AO49" s="74"/>
      <c r="AP49" s="74"/>
    </row>
    <row r="50" spans="2:42" ht="12">
      <c r="B50" s="274" t="s">
        <v>31</v>
      </c>
      <c r="C50" s="229"/>
      <c r="D50" s="32">
        <v>874</v>
      </c>
      <c r="E50" s="32">
        <v>0</v>
      </c>
      <c r="F50" s="32">
        <v>0</v>
      </c>
      <c r="G50" s="32">
        <v>1</v>
      </c>
      <c r="H50" s="32">
        <v>3</v>
      </c>
      <c r="I50" s="32">
        <v>5</v>
      </c>
      <c r="J50" s="32">
        <v>4</v>
      </c>
      <c r="K50" s="32">
        <v>12</v>
      </c>
      <c r="L50" s="32">
        <v>15</v>
      </c>
      <c r="M50" s="32">
        <v>18</v>
      </c>
      <c r="N50" s="32">
        <v>22</v>
      </c>
      <c r="O50" s="32">
        <v>55</v>
      </c>
      <c r="P50" s="32">
        <v>59</v>
      </c>
      <c r="Q50" s="32">
        <v>82</v>
      </c>
      <c r="R50" s="32">
        <v>86</v>
      </c>
      <c r="S50" s="32">
        <v>85</v>
      </c>
      <c r="T50" s="32">
        <v>81</v>
      </c>
      <c r="U50" s="32">
        <v>65</v>
      </c>
      <c r="V50" s="32">
        <v>60</v>
      </c>
      <c r="W50" s="32">
        <v>53</v>
      </c>
      <c r="X50" s="32">
        <v>38</v>
      </c>
      <c r="Y50" s="32">
        <v>36</v>
      </c>
      <c r="Z50" s="32">
        <v>23</v>
      </c>
      <c r="AA50" s="32">
        <v>14</v>
      </c>
      <c r="AB50" s="32">
        <v>7</v>
      </c>
      <c r="AC50" s="32">
        <v>12</v>
      </c>
      <c r="AD50" s="32">
        <v>38</v>
      </c>
      <c r="AE50" s="60">
        <v>2970</v>
      </c>
      <c r="AF50" s="74">
        <v>3079.66704805492</v>
      </c>
      <c r="AG50" s="74">
        <v>1026.7596178472866</v>
      </c>
      <c r="AH50" s="70"/>
      <c r="AI50" s="70"/>
      <c r="AJ50" s="70"/>
      <c r="AK50" s="70"/>
      <c r="AL50" s="70"/>
      <c r="AM50" s="70"/>
      <c r="AN50" s="74"/>
      <c r="AO50" s="74"/>
      <c r="AP50" s="74"/>
    </row>
    <row r="51" spans="2:42" ht="12">
      <c r="B51" s="274" t="s">
        <v>32</v>
      </c>
      <c r="C51" s="229"/>
      <c r="D51" s="32">
        <v>169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1</v>
      </c>
      <c r="K51" s="32">
        <v>1</v>
      </c>
      <c r="L51" s="32">
        <v>1</v>
      </c>
      <c r="M51" s="32">
        <v>4</v>
      </c>
      <c r="N51" s="32">
        <v>9</v>
      </c>
      <c r="O51" s="32">
        <v>16</v>
      </c>
      <c r="P51" s="32">
        <v>13</v>
      </c>
      <c r="Q51" s="32">
        <v>12</v>
      </c>
      <c r="R51" s="32">
        <v>14</v>
      </c>
      <c r="S51" s="32">
        <v>10</v>
      </c>
      <c r="T51" s="32">
        <v>18</v>
      </c>
      <c r="U51" s="32">
        <v>8</v>
      </c>
      <c r="V51" s="32">
        <v>13</v>
      </c>
      <c r="W51" s="32">
        <v>12</v>
      </c>
      <c r="X51" s="32">
        <v>11</v>
      </c>
      <c r="Y51" s="32">
        <v>4</v>
      </c>
      <c r="Z51" s="32">
        <v>5</v>
      </c>
      <c r="AA51" s="32">
        <v>4</v>
      </c>
      <c r="AB51" s="32">
        <v>3</v>
      </c>
      <c r="AC51" s="32">
        <v>4</v>
      </c>
      <c r="AD51" s="32">
        <v>6</v>
      </c>
      <c r="AE51" s="60">
        <v>3000</v>
      </c>
      <c r="AF51" s="74">
        <v>3093.2721893491125</v>
      </c>
      <c r="AG51" s="74">
        <v>997.2847466737644</v>
      </c>
      <c r="AH51" s="70"/>
      <c r="AI51" s="70"/>
      <c r="AJ51" s="70"/>
      <c r="AK51" s="70"/>
      <c r="AL51" s="70"/>
      <c r="AM51" s="70"/>
      <c r="AN51" s="74"/>
      <c r="AO51" s="74"/>
      <c r="AP51" s="74"/>
    </row>
    <row r="52" spans="2:42" ht="12">
      <c r="B52" s="274" t="s">
        <v>33</v>
      </c>
      <c r="C52" s="229"/>
      <c r="D52" s="32">
        <v>136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1</v>
      </c>
      <c r="K52" s="32">
        <v>3</v>
      </c>
      <c r="L52" s="32">
        <v>0</v>
      </c>
      <c r="M52" s="32">
        <v>5</v>
      </c>
      <c r="N52" s="32">
        <v>11</v>
      </c>
      <c r="O52" s="32">
        <v>11</v>
      </c>
      <c r="P52" s="32">
        <v>13</v>
      </c>
      <c r="Q52" s="32">
        <v>23</v>
      </c>
      <c r="R52" s="32">
        <v>11</v>
      </c>
      <c r="S52" s="32">
        <v>13</v>
      </c>
      <c r="T52" s="32">
        <v>12</v>
      </c>
      <c r="U52" s="32">
        <v>8</v>
      </c>
      <c r="V52" s="32">
        <v>7</v>
      </c>
      <c r="W52" s="32">
        <v>3</v>
      </c>
      <c r="X52" s="32">
        <v>6</v>
      </c>
      <c r="Y52" s="32">
        <v>1</v>
      </c>
      <c r="Z52" s="32">
        <v>1</v>
      </c>
      <c r="AA52" s="32">
        <v>0</v>
      </c>
      <c r="AB52" s="32">
        <v>1</v>
      </c>
      <c r="AC52" s="32">
        <v>1</v>
      </c>
      <c r="AD52" s="32">
        <v>5</v>
      </c>
      <c r="AE52" s="60">
        <v>2604</v>
      </c>
      <c r="AF52" s="74">
        <v>2797.029411764706</v>
      </c>
      <c r="AG52" s="74">
        <v>941.9634886466432</v>
      </c>
      <c r="AH52" s="70"/>
      <c r="AI52" s="70"/>
      <c r="AJ52" s="70"/>
      <c r="AK52" s="70"/>
      <c r="AL52" s="70"/>
      <c r="AM52" s="70"/>
      <c r="AN52" s="74"/>
      <c r="AO52" s="74"/>
      <c r="AP52" s="74"/>
    </row>
    <row r="53" spans="2:42" ht="12">
      <c r="B53" s="274" t="s">
        <v>34</v>
      </c>
      <c r="C53" s="229"/>
      <c r="D53" s="32">
        <v>37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1</v>
      </c>
      <c r="K53" s="32">
        <v>0</v>
      </c>
      <c r="L53" s="32">
        <v>0</v>
      </c>
      <c r="M53" s="32">
        <v>2</v>
      </c>
      <c r="N53" s="32">
        <v>6</v>
      </c>
      <c r="O53" s="32">
        <v>6</v>
      </c>
      <c r="P53" s="32">
        <v>3</v>
      </c>
      <c r="Q53" s="32">
        <v>2</v>
      </c>
      <c r="R53" s="32">
        <v>4</v>
      </c>
      <c r="S53" s="32">
        <v>3</v>
      </c>
      <c r="T53" s="32">
        <v>4</v>
      </c>
      <c r="U53" s="32">
        <v>2</v>
      </c>
      <c r="V53" s="32">
        <v>1</v>
      </c>
      <c r="W53" s="32">
        <v>1</v>
      </c>
      <c r="X53" s="32">
        <v>1</v>
      </c>
      <c r="Y53" s="32">
        <v>0</v>
      </c>
      <c r="Z53" s="32">
        <v>0</v>
      </c>
      <c r="AA53" s="32">
        <v>0</v>
      </c>
      <c r="AB53" s="32">
        <v>1</v>
      </c>
      <c r="AC53" s="32">
        <v>0</v>
      </c>
      <c r="AD53" s="32">
        <v>0</v>
      </c>
      <c r="AE53" s="60">
        <v>2400</v>
      </c>
      <c r="AF53" s="74">
        <v>2530.2432432432433</v>
      </c>
      <c r="AG53" s="74">
        <v>741.3106788132237</v>
      </c>
      <c r="AH53" s="70"/>
      <c r="AI53" s="70"/>
      <c r="AJ53" s="70"/>
      <c r="AK53" s="70"/>
      <c r="AL53" s="70"/>
      <c r="AM53" s="70"/>
      <c r="AN53" s="74"/>
      <c r="AO53" s="74"/>
      <c r="AP53" s="74"/>
    </row>
    <row r="54" spans="2:42" ht="12">
      <c r="B54" s="274" t="s">
        <v>35</v>
      </c>
      <c r="C54" s="229"/>
      <c r="D54" s="32">
        <v>47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1</v>
      </c>
      <c r="K54" s="32">
        <v>0</v>
      </c>
      <c r="L54" s="32">
        <v>1</v>
      </c>
      <c r="M54" s="32">
        <v>1</v>
      </c>
      <c r="N54" s="32">
        <v>3</v>
      </c>
      <c r="O54" s="32">
        <v>4</v>
      </c>
      <c r="P54" s="32">
        <v>8</v>
      </c>
      <c r="Q54" s="32">
        <v>7</v>
      </c>
      <c r="R54" s="32">
        <v>5</v>
      </c>
      <c r="S54" s="32">
        <v>5</v>
      </c>
      <c r="T54" s="32">
        <v>2</v>
      </c>
      <c r="U54" s="32">
        <v>3</v>
      </c>
      <c r="V54" s="32">
        <v>4</v>
      </c>
      <c r="W54" s="32">
        <v>0</v>
      </c>
      <c r="X54" s="32">
        <v>0</v>
      </c>
      <c r="Y54" s="32">
        <v>1</v>
      </c>
      <c r="Z54" s="32">
        <v>1</v>
      </c>
      <c r="AA54" s="32">
        <v>0</v>
      </c>
      <c r="AB54" s="32">
        <v>0</v>
      </c>
      <c r="AC54" s="32">
        <v>1</v>
      </c>
      <c r="AD54" s="32">
        <v>0</v>
      </c>
      <c r="AE54" s="60">
        <v>2500</v>
      </c>
      <c r="AF54" s="74">
        <v>2660.3617021276596</v>
      </c>
      <c r="AG54" s="74">
        <v>721.743011759121</v>
      </c>
      <c r="AH54" s="70"/>
      <c r="AI54" s="70"/>
      <c r="AJ54" s="70"/>
      <c r="AK54" s="70"/>
      <c r="AL54" s="70"/>
      <c r="AM54" s="70"/>
      <c r="AN54" s="74"/>
      <c r="AO54" s="74"/>
      <c r="AP54" s="74"/>
    </row>
    <row r="55" spans="2:42" ht="12">
      <c r="B55" s="274" t="s">
        <v>36</v>
      </c>
      <c r="C55" s="229"/>
      <c r="D55" s="32">
        <v>372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1</v>
      </c>
      <c r="L55" s="32">
        <v>2</v>
      </c>
      <c r="M55" s="32">
        <v>8</v>
      </c>
      <c r="N55" s="32">
        <v>12</v>
      </c>
      <c r="O55" s="32">
        <v>14</v>
      </c>
      <c r="P55" s="32">
        <v>25</v>
      </c>
      <c r="Q55" s="32">
        <v>27</v>
      </c>
      <c r="R55" s="32">
        <v>34</v>
      </c>
      <c r="S55" s="32">
        <v>39</v>
      </c>
      <c r="T55" s="32">
        <v>71</v>
      </c>
      <c r="U55" s="32">
        <v>32</v>
      </c>
      <c r="V55" s="32">
        <v>36</v>
      </c>
      <c r="W55" s="32">
        <v>21</v>
      </c>
      <c r="X55" s="32">
        <v>18</v>
      </c>
      <c r="Y55" s="32">
        <v>8</v>
      </c>
      <c r="Z55" s="32">
        <v>3</v>
      </c>
      <c r="AA55" s="32">
        <v>2</v>
      </c>
      <c r="AB55" s="32">
        <v>3</v>
      </c>
      <c r="AC55" s="32">
        <v>2</v>
      </c>
      <c r="AD55" s="32">
        <v>14</v>
      </c>
      <c r="AE55" s="60">
        <v>3001</v>
      </c>
      <c r="AF55" s="74">
        <v>3099.6209677419356</v>
      </c>
      <c r="AG55" s="74">
        <v>860.2656387156565</v>
      </c>
      <c r="AH55" s="70"/>
      <c r="AI55" s="70"/>
      <c r="AJ55" s="70"/>
      <c r="AK55" s="70"/>
      <c r="AL55" s="70"/>
      <c r="AM55" s="70"/>
      <c r="AN55" s="74"/>
      <c r="AO55" s="74"/>
      <c r="AP55" s="74"/>
    </row>
    <row r="56" spans="2:42" ht="12">
      <c r="B56" s="274" t="s">
        <v>37</v>
      </c>
      <c r="C56" s="229"/>
      <c r="D56" s="32">
        <v>484</v>
      </c>
      <c r="E56" s="32">
        <v>0</v>
      </c>
      <c r="F56" s="32">
        <v>0</v>
      </c>
      <c r="G56" s="32">
        <v>2</v>
      </c>
      <c r="H56" s="32">
        <v>0</v>
      </c>
      <c r="I56" s="32">
        <v>2</v>
      </c>
      <c r="J56" s="32">
        <v>4</v>
      </c>
      <c r="K56" s="32">
        <v>7</v>
      </c>
      <c r="L56" s="32">
        <v>10</v>
      </c>
      <c r="M56" s="32">
        <v>8</v>
      </c>
      <c r="N56" s="32">
        <v>14</v>
      </c>
      <c r="O56" s="32">
        <v>26</v>
      </c>
      <c r="P56" s="32">
        <v>34</v>
      </c>
      <c r="Q56" s="32">
        <v>45</v>
      </c>
      <c r="R56" s="32">
        <v>38</v>
      </c>
      <c r="S56" s="32">
        <v>40</v>
      </c>
      <c r="T56" s="32">
        <v>64</v>
      </c>
      <c r="U56" s="32">
        <v>46</v>
      </c>
      <c r="V56" s="32">
        <v>32</v>
      </c>
      <c r="W56" s="32">
        <v>26</v>
      </c>
      <c r="X56" s="32">
        <v>19</v>
      </c>
      <c r="Y56" s="32">
        <v>18</v>
      </c>
      <c r="Z56" s="32">
        <v>13</v>
      </c>
      <c r="AA56" s="32">
        <v>10</v>
      </c>
      <c r="AB56" s="32">
        <v>6</v>
      </c>
      <c r="AC56" s="32">
        <v>2</v>
      </c>
      <c r="AD56" s="32">
        <v>18</v>
      </c>
      <c r="AE56" s="60">
        <v>3000</v>
      </c>
      <c r="AF56" s="74">
        <v>3052.2355371900826</v>
      </c>
      <c r="AG56" s="74">
        <v>976.8333160934601</v>
      </c>
      <c r="AH56" s="70"/>
      <c r="AI56" s="70"/>
      <c r="AJ56" s="70"/>
      <c r="AK56" s="70"/>
      <c r="AL56" s="70"/>
      <c r="AM56" s="70"/>
      <c r="AN56" s="74"/>
      <c r="AO56" s="74"/>
      <c r="AP56" s="74"/>
    </row>
    <row r="57" spans="2:42" ht="12">
      <c r="B57" s="274" t="s">
        <v>38</v>
      </c>
      <c r="C57" s="229"/>
      <c r="D57" s="32">
        <v>204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1</v>
      </c>
      <c r="K57" s="32">
        <v>1</v>
      </c>
      <c r="L57" s="32">
        <v>1</v>
      </c>
      <c r="M57" s="32">
        <v>3</v>
      </c>
      <c r="N57" s="32">
        <v>12</v>
      </c>
      <c r="O57" s="32">
        <v>16</v>
      </c>
      <c r="P57" s="32">
        <v>19</v>
      </c>
      <c r="Q57" s="32">
        <v>21</v>
      </c>
      <c r="R57" s="32">
        <v>24</v>
      </c>
      <c r="S57" s="32">
        <v>29</v>
      </c>
      <c r="T57" s="32">
        <v>22</v>
      </c>
      <c r="U57" s="32">
        <v>20</v>
      </c>
      <c r="V57" s="32">
        <v>5</v>
      </c>
      <c r="W57" s="32">
        <v>6</v>
      </c>
      <c r="X57" s="32">
        <v>13</v>
      </c>
      <c r="Y57" s="32">
        <v>2</v>
      </c>
      <c r="Z57" s="32">
        <v>3</v>
      </c>
      <c r="AA57" s="32">
        <v>1</v>
      </c>
      <c r="AB57" s="32">
        <v>0</v>
      </c>
      <c r="AC57" s="32">
        <v>3</v>
      </c>
      <c r="AD57" s="32">
        <v>2</v>
      </c>
      <c r="AE57" s="60">
        <v>2800</v>
      </c>
      <c r="AF57" s="74">
        <v>2852.8676470588234</v>
      </c>
      <c r="AG57" s="74">
        <v>726.5169264823583</v>
      </c>
      <c r="AH57" s="70"/>
      <c r="AI57" s="70"/>
      <c r="AJ57" s="70"/>
      <c r="AK57" s="70"/>
      <c r="AL57" s="70"/>
      <c r="AM57" s="70"/>
      <c r="AN57" s="74"/>
      <c r="AO57" s="74"/>
      <c r="AP57" s="74"/>
    </row>
    <row r="58" spans="2:42" ht="12">
      <c r="B58" s="274" t="s">
        <v>39</v>
      </c>
      <c r="C58" s="229"/>
      <c r="D58" s="32">
        <v>63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1</v>
      </c>
      <c r="L58" s="32">
        <v>3</v>
      </c>
      <c r="M58" s="32">
        <v>6</v>
      </c>
      <c r="N58" s="32">
        <v>4</v>
      </c>
      <c r="O58" s="32">
        <v>5</v>
      </c>
      <c r="P58" s="32">
        <v>6</v>
      </c>
      <c r="Q58" s="32">
        <v>11</v>
      </c>
      <c r="R58" s="32">
        <v>7</v>
      </c>
      <c r="S58" s="32">
        <v>9</v>
      </c>
      <c r="T58" s="32">
        <v>2</v>
      </c>
      <c r="U58" s="32">
        <v>2</v>
      </c>
      <c r="V58" s="32">
        <v>2</v>
      </c>
      <c r="W58" s="32">
        <v>1</v>
      </c>
      <c r="X58" s="32">
        <v>0</v>
      </c>
      <c r="Y58" s="32">
        <v>0</v>
      </c>
      <c r="Z58" s="32">
        <v>0</v>
      </c>
      <c r="AA58" s="32">
        <v>1</v>
      </c>
      <c r="AB58" s="32">
        <v>1</v>
      </c>
      <c r="AC58" s="32">
        <v>1</v>
      </c>
      <c r="AD58" s="32">
        <v>1</v>
      </c>
      <c r="AE58" s="60">
        <v>2500</v>
      </c>
      <c r="AF58" s="74">
        <v>2572.3809523809523</v>
      </c>
      <c r="AG58" s="74">
        <v>852.5949086999135</v>
      </c>
      <c r="AH58" s="70"/>
      <c r="AI58" s="70"/>
      <c r="AJ58" s="70"/>
      <c r="AK58" s="70"/>
      <c r="AL58" s="70"/>
      <c r="AM58" s="70"/>
      <c r="AN58" s="74"/>
      <c r="AO58" s="74"/>
      <c r="AP58" s="74"/>
    </row>
    <row r="59" spans="2:42" ht="12">
      <c r="B59" s="274" t="s">
        <v>40</v>
      </c>
      <c r="C59" s="229"/>
      <c r="D59" s="32">
        <v>116</v>
      </c>
      <c r="E59" s="32">
        <v>0</v>
      </c>
      <c r="F59" s="32">
        <v>0</v>
      </c>
      <c r="G59" s="32">
        <v>0</v>
      </c>
      <c r="H59" s="32">
        <v>0</v>
      </c>
      <c r="I59" s="32">
        <v>1</v>
      </c>
      <c r="J59" s="32">
        <v>1</v>
      </c>
      <c r="K59" s="32">
        <v>0</v>
      </c>
      <c r="L59" s="32">
        <v>5</v>
      </c>
      <c r="M59" s="32">
        <v>4</v>
      </c>
      <c r="N59" s="32">
        <v>6</v>
      </c>
      <c r="O59" s="32">
        <v>13</v>
      </c>
      <c r="P59" s="32">
        <v>16</v>
      </c>
      <c r="Q59" s="32">
        <v>13</v>
      </c>
      <c r="R59" s="32">
        <v>11</v>
      </c>
      <c r="S59" s="32">
        <v>9</v>
      </c>
      <c r="T59" s="32">
        <v>11</v>
      </c>
      <c r="U59" s="32">
        <v>8</v>
      </c>
      <c r="V59" s="32">
        <v>3</v>
      </c>
      <c r="W59" s="32">
        <v>5</v>
      </c>
      <c r="X59" s="32">
        <v>5</v>
      </c>
      <c r="Y59" s="32">
        <v>3</v>
      </c>
      <c r="Z59" s="32">
        <v>1</v>
      </c>
      <c r="AA59" s="32">
        <v>1</v>
      </c>
      <c r="AB59" s="32">
        <v>0</v>
      </c>
      <c r="AC59" s="32">
        <v>0</v>
      </c>
      <c r="AD59" s="32">
        <v>0</v>
      </c>
      <c r="AE59" s="60">
        <v>2550</v>
      </c>
      <c r="AF59" s="74">
        <v>2642.4655172413795</v>
      </c>
      <c r="AG59" s="74">
        <v>709.1744671712006</v>
      </c>
      <c r="AH59" s="70"/>
      <c r="AI59" s="70"/>
      <c r="AJ59" s="70"/>
      <c r="AK59" s="70"/>
      <c r="AL59" s="70"/>
      <c r="AM59" s="70"/>
      <c r="AN59" s="74"/>
      <c r="AO59" s="74"/>
      <c r="AP59" s="74"/>
    </row>
    <row r="60" spans="2:42" ht="12">
      <c r="B60" s="274" t="s">
        <v>41</v>
      </c>
      <c r="C60" s="229"/>
      <c r="D60" s="32">
        <v>106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1</v>
      </c>
      <c r="K60" s="32">
        <v>0</v>
      </c>
      <c r="L60" s="32">
        <v>8</v>
      </c>
      <c r="M60" s="32">
        <v>5</v>
      </c>
      <c r="N60" s="32">
        <v>6</v>
      </c>
      <c r="O60" s="32">
        <v>6</v>
      </c>
      <c r="P60" s="32">
        <v>5</v>
      </c>
      <c r="Q60" s="32">
        <v>13</v>
      </c>
      <c r="R60" s="32">
        <v>15</v>
      </c>
      <c r="S60" s="32">
        <v>10</v>
      </c>
      <c r="T60" s="32">
        <v>10</v>
      </c>
      <c r="U60" s="32">
        <v>8</v>
      </c>
      <c r="V60" s="32">
        <v>6</v>
      </c>
      <c r="W60" s="32">
        <v>5</v>
      </c>
      <c r="X60" s="32">
        <v>0</v>
      </c>
      <c r="Y60" s="32">
        <v>3</v>
      </c>
      <c r="Z60" s="32">
        <v>1</v>
      </c>
      <c r="AA60" s="32">
        <v>0</v>
      </c>
      <c r="AB60" s="32">
        <v>0</v>
      </c>
      <c r="AC60" s="32">
        <v>0</v>
      </c>
      <c r="AD60" s="32">
        <v>4</v>
      </c>
      <c r="AE60" s="60">
        <v>2700</v>
      </c>
      <c r="AF60" s="74">
        <v>2778.933962264151</v>
      </c>
      <c r="AG60" s="74">
        <v>908.5945952153946</v>
      </c>
      <c r="AH60" s="70"/>
      <c r="AI60" s="70"/>
      <c r="AJ60" s="70"/>
      <c r="AK60" s="70"/>
      <c r="AL60" s="70"/>
      <c r="AM60" s="70"/>
      <c r="AN60" s="74"/>
      <c r="AO60" s="74"/>
      <c r="AP60" s="74"/>
    </row>
    <row r="61" spans="2:42" ht="12">
      <c r="B61" s="274" t="s">
        <v>42</v>
      </c>
      <c r="C61" s="229"/>
      <c r="D61" s="32">
        <v>148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1</v>
      </c>
      <c r="L61" s="32">
        <v>2</v>
      </c>
      <c r="M61" s="32">
        <v>10</v>
      </c>
      <c r="N61" s="32">
        <v>4</v>
      </c>
      <c r="O61" s="32">
        <v>8</v>
      </c>
      <c r="P61" s="32">
        <v>15</v>
      </c>
      <c r="Q61" s="32">
        <v>10</v>
      </c>
      <c r="R61" s="32">
        <v>23</v>
      </c>
      <c r="S61" s="32">
        <v>14</v>
      </c>
      <c r="T61" s="32">
        <v>10</v>
      </c>
      <c r="U61" s="32">
        <v>13</v>
      </c>
      <c r="V61" s="32">
        <v>10</v>
      </c>
      <c r="W61" s="32">
        <v>12</v>
      </c>
      <c r="X61" s="32">
        <v>5</v>
      </c>
      <c r="Y61" s="32">
        <v>7</v>
      </c>
      <c r="Z61" s="32">
        <v>1</v>
      </c>
      <c r="AA61" s="32">
        <v>2</v>
      </c>
      <c r="AB61" s="32">
        <v>0</v>
      </c>
      <c r="AC61" s="32">
        <v>0</v>
      </c>
      <c r="AD61" s="32">
        <v>1</v>
      </c>
      <c r="AE61" s="60">
        <v>2800</v>
      </c>
      <c r="AF61" s="74">
        <v>2869.75</v>
      </c>
      <c r="AG61" s="74">
        <v>723.6724921194256</v>
      </c>
      <c r="AH61" s="70"/>
      <c r="AI61" s="70"/>
      <c r="AJ61" s="70"/>
      <c r="AK61" s="70"/>
      <c r="AL61" s="70"/>
      <c r="AM61" s="70"/>
      <c r="AN61" s="74"/>
      <c r="AO61" s="74"/>
      <c r="AP61" s="74"/>
    </row>
    <row r="62" spans="2:42" ht="12">
      <c r="B62" s="274" t="s">
        <v>43</v>
      </c>
      <c r="C62" s="229"/>
      <c r="D62" s="32">
        <v>687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3</v>
      </c>
      <c r="K62" s="32">
        <v>3</v>
      </c>
      <c r="L62" s="32">
        <v>8</v>
      </c>
      <c r="M62" s="32">
        <v>10</v>
      </c>
      <c r="N62" s="32">
        <v>23</v>
      </c>
      <c r="O62" s="32">
        <v>37</v>
      </c>
      <c r="P62" s="32">
        <v>59</v>
      </c>
      <c r="Q62" s="32">
        <v>76</v>
      </c>
      <c r="R62" s="32">
        <v>71</v>
      </c>
      <c r="S62" s="32">
        <v>68</v>
      </c>
      <c r="T62" s="32">
        <v>69</v>
      </c>
      <c r="U62" s="32">
        <v>49</v>
      </c>
      <c r="V62" s="32">
        <v>64</v>
      </c>
      <c r="W62" s="32">
        <v>39</v>
      </c>
      <c r="X62" s="32">
        <v>31</v>
      </c>
      <c r="Y62" s="32">
        <v>22</v>
      </c>
      <c r="Z62" s="32">
        <v>12</v>
      </c>
      <c r="AA62" s="32">
        <v>9</v>
      </c>
      <c r="AB62" s="32">
        <v>13</v>
      </c>
      <c r="AC62" s="32">
        <v>1</v>
      </c>
      <c r="AD62" s="32">
        <v>20</v>
      </c>
      <c r="AE62" s="60">
        <v>2934</v>
      </c>
      <c r="AF62" s="74">
        <v>3046.259097525473</v>
      </c>
      <c r="AG62" s="74">
        <v>898.0387002321432</v>
      </c>
      <c r="AH62" s="70"/>
      <c r="AI62" s="70"/>
      <c r="AJ62" s="70"/>
      <c r="AK62" s="70"/>
      <c r="AL62" s="70"/>
      <c r="AM62" s="70"/>
      <c r="AN62" s="74"/>
      <c r="AO62" s="74"/>
      <c r="AP62" s="74"/>
    </row>
    <row r="63" spans="2:42" ht="12">
      <c r="B63" s="274" t="s">
        <v>44</v>
      </c>
      <c r="C63" s="229"/>
      <c r="D63" s="32">
        <v>122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6</v>
      </c>
      <c r="N63" s="32">
        <v>12</v>
      </c>
      <c r="O63" s="32">
        <v>11</v>
      </c>
      <c r="P63" s="32">
        <v>6</v>
      </c>
      <c r="Q63" s="32">
        <v>20</v>
      </c>
      <c r="R63" s="32">
        <v>16</v>
      </c>
      <c r="S63" s="32">
        <v>5</v>
      </c>
      <c r="T63" s="32">
        <v>9</v>
      </c>
      <c r="U63" s="32">
        <v>11</v>
      </c>
      <c r="V63" s="32">
        <v>14</v>
      </c>
      <c r="W63" s="32">
        <v>5</v>
      </c>
      <c r="X63" s="32">
        <v>2</v>
      </c>
      <c r="Y63" s="32">
        <v>1</v>
      </c>
      <c r="Z63" s="32">
        <v>1</v>
      </c>
      <c r="AA63" s="32">
        <v>1</v>
      </c>
      <c r="AB63" s="32">
        <v>0</v>
      </c>
      <c r="AC63" s="32">
        <v>0</v>
      </c>
      <c r="AD63" s="32">
        <v>2</v>
      </c>
      <c r="AE63" s="60">
        <v>2700</v>
      </c>
      <c r="AF63" s="74">
        <v>2770.1393442622953</v>
      </c>
      <c r="AG63" s="74">
        <v>702.0589944316475</v>
      </c>
      <c r="AH63" s="70"/>
      <c r="AI63" s="70"/>
      <c r="AJ63" s="70"/>
      <c r="AK63" s="70"/>
      <c r="AL63" s="70"/>
      <c r="AM63" s="70"/>
      <c r="AN63" s="74"/>
      <c r="AO63" s="74"/>
      <c r="AP63" s="74"/>
    </row>
    <row r="64" spans="2:42" ht="12">
      <c r="B64" s="274" t="s">
        <v>45</v>
      </c>
      <c r="C64" s="229"/>
      <c r="D64" s="32">
        <v>91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4</v>
      </c>
      <c r="M64" s="32">
        <v>4</v>
      </c>
      <c r="N64" s="32">
        <v>2</v>
      </c>
      <c r="O64" s="32">
        <v>5</v>
      </c>
      <c r="P64" s="32">
        <v>13</v>
      </c>
      <c r="Q64" s="32">
        <v>10</v>
      </c>
      <c r="R64" s="32">
        <v>12</v>
      </c>
      <c r="S64" s="32">
        <v>5</v>
      </c>
      <c r="T64" s="32">
        <v>6</v>
      </c>
      <c r="U64" s="32">
        <v>11</v>
      </c>
      <c r="V64" s="32">
        <v>8</v>
      </c>
      <c r="W64" s="32">
        <v>2</v>
      </c>
      <c r="X64" s="32">
        <v>3</v>
      </c>
      <c r="Y64" s="32">
        <v>1</v>
      </c>
      <c r="Z64" s="32">
        <v>1</v>
      </c>
      <c r="AA64" s="32">
        <v>2</v>
      </c>
      <c r="AB64" s="32">
        <v>1</v>
      </c>
      <c r="AC64" s="32">
        <v>0</v>
      </c>
      <c r="AD64" s="32">
        <v>1</v>
      </c>
      <c r="AE64" s="60">
        <v>2750</v>
      </c>
      <c r="AF64" s="74">
        <v>2820.3516483516482</v>
      </c>
      <c r="AG64" s="74">
        <v>748.1722376509955</v>
      </c>
      <c r="AH64" s="70"/>
      <c r="AI64" s="70"/>
      <c r="AJ64" s="70"/>
      <c r="AK64" s="70"/>
      <c r="AL64" s="70"/>
      <c r="AM64" s="70"/>
      <c r="AN64" s="74"/>
      <c r="AO64" s="74"/>
      <c r="AP64" s="74"/>
    </row>
    <row r="65" spans="2:42" ht="12">
      <c r="B65" s="274" t="s">
        <v>46</v>
      </c>
      <c r="C65" s="229"/>
      <c r="D65" s="32">
        <v>180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2</v>
      </c>
      <c r="L65" s="32">
        <v>2</v>
      </c>
      <c r="M65" s="32">
        <v>3</v>
      </c>
      <c r="N65" s="32">
        <v>7</v>
      </c>
      <c r="O65" s="32">
        <v>10</v>
      </c>
      <c r="P65" s="32">
        <v>12</v>
      </c>
      <c r="Q65" s="32">
        <v>29</v>
      </c>
      <c r="R65" s="32">
        <v>21</v>
      </c>
      <c r="S65" s="32">
        <v>22</v>
      </c>
      <c r="T65" s="32">
        <v>14</v>
      </c>
      <c r="U65" s="32">
        <v>17</v>
      </c>
      <c r="V65" s="32">
        <v>16</v>
      </c>
      <c r="W65" s="32">
        <v>3</v>
      </c>
      <c r="X65" s="32">
        <v>9</v>
      </c>
      <c r="Y65" s="32">
        <v>4</v>
      </c>
      <c r="Z65" s="32">
        <v>2</v>
      </c>
      <c r="AA65" s="32">
        <v>0</v>
      </c>
      <c r="AB65" s="32">
        <v>2</v>
      </c>
      <c r="AC65" s="32">
        <v>0</v>
      </c>
      <c r="AD65" s="32">
        <v>5</v>
      </c>
      <c r="AE65" s="60">
        <v>2800</v>
      </c>
      <c r="AF65" s="74">
        <v>2927.8055555555557</v>
      </c>
      <c r="AG65" s="74">
        <v>804.6557478789681</v>
      </c>
      <c r="AH65" s="70"/>
      <c r="AI65" s="70"/>
      <c r="AJ65" s="70"/>
      <c r="AK65" s="70"/>
      <c r="AL65" s="70"/>
      <c r="AM65" s="70"/>
      <c r="AN65" s="74"/>
      <c r="AO65" s="74"/>
      <c r="AP65" s="74"/>
    </row>
    <row r="66" spans="2:42" ht="12">
      <c r="B66" s="274" t="s">
        <v>47</v>
      </c>
      <c r="C66" s="229"/>
      <c r="D66" s="32">
        <v>204</v>
      </c>
      <c r="E66" s="32">
        <v>0</v>
      </c>
      <c r="F66" s="32">
        <v>0</v>
      </c>
      <c r="G66" s="32">
        <v>0</v>
      </c>
      <c r="H66" s="32">
        <v>0</v>
      </c>
      <c r="I66" s="32">
        <v>1</v>
      </c>
      <c r="J66" s="32">
        <v>0</v>
      </c>
      <c r="K66" s="32">
        <v>1</v>
      </c>
      <c r="L66" s="32">
        <v>3</v>
      </c>
      <c r="M66" s="32">
        <v>5</v>
      </c>
      <c r="N66" s="32">
        <v>10</v>
      </c>
      <c r="O66" s="32">
        <v>7</v>
      </c>
      <c r="P66" s="32">
        <v>24</v>
      </c>
      <c r="Q66" s="32">
        <v>35</v>
      </c>
      <c r="R66" s="32">
        <v>25</v>
      </c>
      <c r="S66" s="32">
        <v>23</v>
      </c>
      <c r="T66" s="32">
        <v>20</v>
      </c>
      <c r="U66" s="32">
        <v>8</v>
      </c>
      <c r="V66" s="32">
        <v>13</v>
      </c>
      <c r="W66" s="32">
        <v>6</v>
      </c>
      <c r="X66" s="32">
        <v>9</v>
      </c>
      <c r="Y66" s="32">
        <v>5</v>
      </c>
      <c r="Z66" s="32">
        <v>3</v>
      </c>
      <c r="AA66" s="32">
        <v>1</v>
      </c>
      <c r="AB66" s="32">
        <v>0</v>
      </c>
      <c r="AC66" s="32">
        <v>1</v>
      </c>
      <c r="AD66" s="32">
        <v>4</v>
      </c>
      <c r="AE66" s="60">
        <v>2700</v>
      </c>
      <c r="AF66" s="74">
        <v>2846.906862745098</v>
      </c>
      <c r="AG66" s="74">
        <v>817.3867624090435</v>
      </c>
      <c r="AH66" s="70"/>
      <c r="AI66" s="70"/>
      <c r="AJ66" s="70"/>
      <c r="AK66" s="70"/>
      <c r="AL66" s="70"/>
      <c r="AM66" s="70"/>
      <c r="AN66" s="74"/>
      <c r="AO66" s="74"/>
      <c r="AP66" s="74"/>
    </row>
    <row r="67" spans="2:42" ht="12">
      <c r="B67" s="274" t="s">
        <v>48</v>
      </c>
      <c r="C67" s="229"/>
      <c r="D67" s="32">
        <v>76</v>
      </c>
      <c r="E67" s="32">
        <v>0</v>
      </c>
      <c r="F67" s="32">
        <v>0</v>
      </c>
      <c r="G67" s="32">
        <v>0</v>
      </c>
      <c r="H67" s="32">
        <v>0</v>
      </c>
      <c r="I67" s="32">
        <v>1</v>
      </c>
      <c r="J67" s="32">
        <v>1</v>
      </c>
      <c r="K67" s="32">
        <v>1</v>
      </c>
      <c r="L67" s="32">
        <v>4</v>
      </c>
      <c r="M67" s="32">
        <v>3</v>
      </c>
      <c r="N67" s="32">
        <v>6</v>
      </c>
      <c r="O67" s="32">
        <v>12</v>
      </c>
      <c r="P67" s="32">
        <v>11</v>
      </c>
      <c r="Q67" s="32">
        <v>5</v>
      </c>
      <c r="R67" s="32">
        <v>5</v>
      </c>
      <c r="S67" s="32">
        <v>7</v>
      </c>
      <c r="T67" s="32">
        <v>3</v>
      </c>
      <c r="U67" s="32">
        <v>6</v>
      </c>
      <c r="V67" s="32">
        <v>3</v>
      </c>
      <c r="W67" s="32">
        <v>3</v>
      </c>
      <c r="X67" s="32">
        <v>0</v>
      </c>
      <c r="Y67" s="32">
        <v>3</v>
      </c>
      <c r="Z67" s="32">
        <v>0</v>
      </c>
      <c r="AA67" s="32">
        <v>0</v>
      </c>
      <c r="AB67" s="32">
        <v>0</v>
      </c>
      <c r="AC67" s="32">
        <v>0</v>
      </c>
      <c r="AD67" s="32">
        <v>2</v>
      </c>
      <c r="AE67" s="60">
        <v>2312.5</v>
      </c>
      <c r="AF67" s="74">
        <v>2580.6184210526317</v>
      </c>
      <c r="AG67" s="74">
        <v>929.3697357830595</v>
      </c>
      <c r="AH67" s="70"/>
      <c r="AI67" s="70"/>
      <c r="AJ67" s="70"/>
      <c r="AK67" s="70"/>
      <c r="AL67" s="70"/>
      <c r="AM67" s="70"/>
      <c r="AN67" s="74"/>
      <c r="AO67" s="74"/>
      <c r="AP67" s="74"/>
    </row>
    <row r="68" spans="2:42" ht="12">
      <c r="B68" s="274" t="s">
        <v>49</v>
      </c>
      <c r="C68" s="229"/>
      <c r="D68" s="70">
        <v>278</v>
      </c>
      <c r="E68" s="70">
        <v>0</v>
      </c>
      <c r="F68" s="70">
        <v>0</v>
      </c>
      <c r="G68" s="70">
        <v>0</v>
      </c>
      <c r="H68" s="70">
        <v>1</v>
      </c>
      <c r="I68" s="70">
        <v>0</v>
      </c>
      <c r="J68" s="70">
        <v>2</v>
      </c>
      <c r="K68" s="70">
        <v>4</v>
      </c>
      <c r="L68" s="70">
        <v>4</v>
      </c>
      <c r="M68" s="70">
        <v>4</v>
      </c>
      <c r="N68" s="70">
        <v>23</v>
      </c>
      <c r="O68" s="70">
        <v>25</v>
      </c>
      <c r="P68" s="70">
        <v>28</v>
      </c>
      <c r="Q68" s="70">
        <v>46</v>
      </c>
      <c r="R68" s="70">
        <v>29</v>
      </c>
      <c r="S68" s="70">
        <v>29</v>
      </c>
      <c r="T68" s="70">
        <v>20</v>
      </c>
      <c r="U68" s="70">
        <v>17</v>
      </c>
      <c r="V68" s="70">
        <v>22</v>
      </c>
      <c r="W68" s="70">
        <v>7</v>
      </c>
      <c r="X68" s="70">
        <v>5</v>
      </c>
      <c r="Y68" s="70">
        <v>5</v>
      </c>
      <c r="Z68" s="70">
        <v>3</v>
      </c>
      <c r="AA68" s="70">
        <v>1</v>
      </c>
      <c r="AB68" s="70">
        <v>0</v>
      </c>
      <c r="AC68" s="70">
        <v>0</v>
      </c>
      <c r="AD68" s="70">
        <v>3</v>
      </c>
      <c r="AE68" s="60">
        <v>2600</v>
      </c>
      <c r="AF68" s="74">
        <v>2701.478417266187</v>
      </c>
      <c r="AG68" s="74">
        <v>762.3622118991617</v>
      </c>
      <c r="AH68" s="70"/>
      <c r="AI68" s="70"/>
      <c r="AJ68" s="70"/>
      <c r="AK68" s="70"/>
      <c r="AL68" s="70"/>
      <c r="AM68" s="70"/>
      <c r="AN68" s="74"/>
      <c r="AO68" s="74"/>
      <c r="AP68" s="74"/>
    </row>
    <row r="69" spans="1:42" ht="12">
      <c r="A69" s="68"/>
      <c r="B69" s="225" t="s">
        <v>329</v>
      </c>
      <c r="C69" s="230"/>
      <c r="D69" s="33">
        <v>63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2</v>
      </c>
      <c r="N69" s="33">
        <v>0</v>
      </c>
      <c r="O69" s="33">
        <v>4</v>
      </c>
      <c r="P69" s="33">
        <v>3</v>
      </c>
      <c r="Q69" s="33">
        <v>0</v>
      </c>
      <c r="R69" s="33">
        <v>4</v>
      </c>
      <c r="S69" s="33">
        <v>5</v>
      </c>
      <c r="T69" s="33">
        <v>8</v>
      </c>
      <c r="U69" s="33">
        <v>7</v>
      </c>
      <c r="V69" s="33">
        <v>5</v>
      </c>
      <c r="W69" s="33">
        <v>7</v>
      </c>
      <c r="X69" s="33">
        <v>7</v>
      </c>
      <c r="Y69" s="33">
        <v>2</v>
      </c>
      <c r="Z69" s="33">
        <v>4</v>
      </c>
      <c r="AA69" s="33">
        <v>2</v>
      </c>
      <c r="AB69" s="33">
        <v>1</v>
      </c>
      <c r="AC69" s="33">
        <v>0</v>
      </c>
      <c r="AD69" s="33">
        <v>2</v>
      </c>
      <c r="AE69" s="61">
        <v>3339</v>
      </c>
      <c r="AF69" s="39">
        <v>3375.6666666666665</v>
      </c>
      <c r="AG69" s="39">
        <v>856.7274757715758</v>
      </c>
      <c r="AH69" s="70"/>
      <c r="AI69" s="70"/>
      <c r="AJ69" s="70"/>
      <c r="AK69" s="70"/>
      <c r="AL69" s="70"/>
      <c r="AM69" s="70"/>
      <c r="AN69" s="74"/>
      <c r="AO69" s="74"/>
      <c r="AP69" s="74"/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B67:C67"/>
    <mergeCell ref="B69:C69"/>
    <mergeCell ref="B62:C62"/>
    <mergeCell ref="B63:C63"/>
    <mergeCell ref="B64:C64"/>
    <mergeCell ref="B65:C65"/>
    <mergeCell ref="B68:C68"/>
    <mergeCell ref="B59:C59"/>
    <mergeCell ref="B60:C60"/>
    <mergeCell ref="B61:C61"/>
    <mergeCell ref="B66:C66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3:C13"/>
    <mergeCell ref="B14:C14"/>
    <mergeCell ref="B3:C3"/>
    <mergeCell ref="B4:C5"/>
    <mergeCell ref="B6:C6"/>
    <mergeCell ref="B7:C7"/>
    <mergeCell ref="AE3:AE4"/>
    <mergeCell ref="AF3:AF4"/>
    <mergeCell ref="AG3:AG4"/>
    <mergeCell ref="D3:D5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2"/>
  <sheetViews>
    <sheetView showGridLines="0" zoomScalePageLayoutView="0" workbookViewId="0" topLeftCell="A43">
      <selection activeCell="E4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2" width="7.7109375" style="0" customWidth="1"/>
    <col min="23" max="24" width="8.00390625" style="0" customWidth="1"/>
    <col min="25" max="25" width="9.28125" style="0" customWidth="1"/>
  </cols>
  <sheetData>
    <row r="1" spans="2:16" ht="17.25">
      <c r="B1" s="14" t="s">
        <v>354</v>
      </c>
      <c r="D1" s="14" t="s">
        <v>374</v>
      </c>
      <c r="P1" s="14" t="s">
        <v>375</v>
      </c>
    </row>
    <row r="2" ht="17.25">
      <c r="C2" s="5"/>
    </row>
    <row r="3" spans="2:25" ht="24" customHeight="1">
      <c r="B3" s="284" t="s">
        <v>367</v>
      </c>
      <c r="C3" s="281"/>
      <c r="D3" s="277" t="s">
        <v>0</v>
      </c>
      <c r="E3" s="40"/>
      <c r="F3" s="81">
        <v>10</v>
      </c>
      <c r="G3" s="81">
        <v>15</v>
      </c>
      <c r="H3" s="81">
        <v>20</v>
      </c>
      <c r="I3" s="81">
        <v>25</v>
      </c>
      <c r="J3" s="81">
        <v>30</v>
      </c>
      <c r="K3" s="81">
        <v>35</v>
      </c>
      <c r="L3" s="81">
        <v>40</v>
      </c>
      <c r="M3" s="81">
        <v>45</v>
      </c>
      <c r="N3" s="81">
        <v>50</v>
      </c>
      <c r="O3" s="81">
        <v>55</v>
      </c>
      <c r="P3" s="81">
        <v>60</v>
      </c>
      <c r="Q3" s="81">
        <v>65</v>
      </c>
      <c r="R3" s="81">
        <v>70</v>
      </c>
      <c r="S3" s="81">
        <v>75</v>
      </c>
      <c r="T3" s="81">
        <v>80</v>
      </c>
      <c r="U3" s="81">
        <v>85</v>
      </c>
      <c r="V3" s="85" t="s">
        <v>335</v>
      </c>
      <c r="W3" s="307" t="s">
        <v>50</v>
      </c>
      <c r="X3" s="307" t="s">
        <v>51</v>
      </c>
      <c r="Y3" s="307" t="s">
        <v>52</v>
      </c>
    </row>
    <row r="4" spans="2:25" s="15" customFormat="1" ht="12" customHeight="1">
      <c r="B4" s="295" t="s">
        <v>350</v>
      </c>
      <c r="C4" s="296"/>
      <c r="D4" s="278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6" t="s">
        <v>92</v>
      </c>
      <c r="P4" s="37" t="s">
        <v>92</v>
      </c>
      <c r="Q4" s="37" t="s">
        <v>92</v>
      </c>
      <c r="R4" s="36" t="s">
        <v>92</v>
      </c>
      <c r="S4" s="37" t="s">
        <v>92</v>
      </c>
      <c r="T4" s="37" t="s">
        <v>92</v>
      </c>
      <c r="U4" s="37" t="s">
        <v>92</v>
      </c>
      <c r="V4" s="37" t="s">
        <v>92</v>
      </c>
      <c r="W4" s="278"/>
      <c r="X4" s="278"/>
      <c r="Y4" s="278"/>
    </row>
    <row r="5" spans="2:25" ht="24" customHeight="1">
      <c r="B5" s="297"/>
      <c r="C5" s="291"/>
      <c r="D5" s="279"/>
      <c r="E5" s="116" t="s">
        <v>224</v>
      </c>
      <c r="F5" s="82">
        <v>14</v>
      </c>
      <c r="G5" s="82">
        <v>19</v>
      </c>
      <c r="H5" s="82">
        <v>24</v>
      </c>
      <c r="I5" s="82">
        <v>29</v>
      </c>
      <c r="J5" s="82">
        <v>34</v>
      </c>
      <c r="K5" s="82">
        <v>39</v>
      </c>
      <c r="L5" s="82">
        <v>44</v>
      </c>
      <c r="M5" s="82">
        <v>49</v>
      </c>
      <c r="N5" s="82">
        <v>54</v>
      </c>
      <c r="O5" s="82">
        <v>59</v>
      </c>
      <c r="P5" s="82">
        <v>64</v>
      </c>
      <c r="Q5" s="82">
        <v>69</v>
      </c>
      <c r="R5" s="82">
        <v>74</v>
      </c>
      <c r="S5" s="82">
        <v>79</v>
      </c>
      <c r="T5" s="82">
        <v>84</v>
      </c>
      <c r="U5" s="82">
        <v>89</v>
      </c>
      <c r="V5" s="82"/>
      <c r="W5" s="82" t="s">
        <v>117</v>
      </c>
      <c r="X5" s="82" t="s">
        <v>117</v>
      </c>
      <c r="Y5" s="82" t="s">
        <v>117</v>
      </c>
    </row>
    <row r="6" spans="2:25" ht="12">
      <c r="B6" s="275" t="s">
        <v>1</v>
      </c>
      <c r="C6" s="276"/>
      <c r="D6" s="33">
        <v>14991</v>
      </c>
      <c r="E6" s="33">
        <v>4</v>
      </c>
      <c r="F6" s="33">
        <v>12</v>
      </c>
      <c r="G6" s="33">
        <v>22</v>
      </c>
      <c r="H6" s="33">
        <v>39</v>
      </c>
      <c r="I6" s="33">
        <v>54</v>
      </c>
      <c r="J6" s="33">
        <v>67</v>
      </c>
      <c r="K6" s="33">
        <v>96</v>
      </c>
      <c r="L6" s="33">
        <v>136</v>
      </c>
      <c r="M6" s="33">
        <v>151</v>
      </c>
      <c r="N6" s="33">
        <v>170</v>
      </c>
      <c r="O6" s="33">
        <v>243</v>
      </c>
      <c r="P6" s="33">
        <v>283</v>
      </c>
      <c r="Q6" s="33">
        <v>414</v>
      </c>
      <c r="R6" s="33">
        <v>528</v>
      </c>
      <c r="S6" s="33">
        <v>685</v>
      </c>
      <c r="T6" s="33">
        <v>1129</v>
      </c>
      <c r="U6" s="33">
        <v>8850</v>
      </c>
      <c r="V6" s="33">
        <v>2108</v>
      </c>
      <c r="W6" s="51">
        <v>89.55223880597015</v>
      </c>
      <c r="X6" s="35">
        <v>83.90039282054877</v>
      </c>
      <c r="Y6" s="35">
        <v>12.65097144466539</v>
      </c>
    </row>
    <row r="7" spans="2:25" ht="12">
      <c r="B7" s="274" t="s">
        <v>2</v>
      </c>
      <c r="C7" s="229"/>
      <c r="D7" s="32">
        <v>7819</v>
      </c>
      <c r="E7" s="32">
        <v>3</v>
      </c>
      <c r="F7" s="32">
        <v>9</v>
      </c>
      <c r="G7" s="32">
        <v>19</v>
      </c>
      <c r="H7" s="32">
        <v>29</v>
      </c>
      <c r="I7" s="32">
        <v>43</v>
      </c>
      <c r="J7" s="32">
        <v>52</v>
      </c>
      <c r="K7" s="32">
        <v>66</v>
      </c>
      <c r="L7" s="32">
        <v>91</v>
      </c>
      <c r="M7" s="32">
        <v>111</v>
      </c>
      <c r="N7" s="32">
        <v>113</v>
      </c>
      <c r="O7" s="32">
        <v>157</v>
      </c>
      <c r="P7" s="32">
        <v>181</v>
      </c>
      <c r="Q7" s="32">
        <v>240</v>
      </c>
      <c r="R7" s="32">
        <v>309</v>
      </c>
      <c r="S7" s="32">
        <v>372</v>
      </c>
      <c r="T7" s="32">
        <v>601</v>
      </c>
      <c r="U7" s="32">
        <v>4252</v>
      </c>
      <c r="V7" s="32">
        <v>1171</v>
      </c>
      <c r="W7" s="52">
        <v>89.39962476547842</v>
      </c>
      <c r="X7" s="34">
        <v>82.54014804150323</v>
      </c>
      <c r="Y7" s="34">
        <v>14.243057209100213</v>
      </c>
    </row>
    <row r="8" spans="2:25" ht="12">
      <c r="B8" s="99"/>
      <c r="C8" s="93" t="s">
        <v>136</v>
      </c>
      <c r="D8" s="32">
        <v>3695</v>
      </c>
      <c r="E8" s="32">
        <v>3</v>
      </c>
      <c r="F8" s="32">
        <v>9</v>
      </c>
      <c r="G8" s="32">
        <v>12</v>
      </c>
      <c r="H8" s="32">
        <v>17</v>
      </c>
      <c r="I8" s="32">
        <v>21</v>
      </c>
      <c r="J8" s="32">
        <v>30</v>
      </c>
      <c r="K8" s="32">
        <v>40</v>
      </c>
      <c r="L8" s="32">
        <v>51</v>
      </c>
      <c r="M8" s="32">
        <v>59</v>
      </c>
      <c r="N8" s="32">
        <v>57</v>
      </c>
      <c r="O8" s="32">
        <v>85</v>
      </c>
      <c r="P8" s="32">
        <v>86</v>
      </c>
      <c r="Q8" s="32">
        <v>127</v>
      </c>
      <c r="R8" s="32">
        <v>159</v>
      </c>
      <c r="S8" s="32">
        <v>176</v>
      </c>
      <c r="T8" s="32">
        <v>299</v>
      </c>
      <c r="U8" s="32">
        <v>1874</v>
      </c>
      <c r="V8" s="32">
        <v>590</v>
      </c>
      <c r="W8" s="52">
        <v>89.22616994365873</v>
      </c>
      <c r="X8" s="34">
        <v>81.57734195095473</v>
      </c>
      <c r="Y8" s="34">
        <v>15.320058056835805</v>
      </c>
    </row>
    <row r="9" spans="2:25" ht="12">
      <c r="B9" s="99"/>
      <c r="C9" s="93" t="s">
        <v>137</v>
      </c>
      <c r="D9" s="32">
        <v>2415</v>
      </c>
      <c r="E9" s="32">
        <v>0</v>
      </c>
      <c r="F9" s="32">
        <v>0</v>
      </c>
      <c r="G9" s="32">
        <v>5</v>
      </c>
      <c r="H9" s="32">
        <v>10</v>
      </c>
      <c r="I9" s="32">
        <v>11</v>
      </c>
      <c r="J9" s="32">
        <v>18</v>
      </c>
      <c r="K9" s="32">
        <v>18</v>
      </c>
      <c r="L9" s="32">
        <v>33</v>
      </c>
      <c r="M9" s="32">
        <v>40</v>
      </c>
      <c r="N9" s="32">
        <v>40</v>
      </c>
      <c r="O9" s="32">
        <v>51</v>
      </c>
      <c r="P9" s="32">
        <v>54</v>
      </c>
      <c r="Q9" s="32">
        <v>64</v>
      </c>
      <c r="R9" s="32">
        <v>95</v>
      </c>
      <c r="S9" s="32">
        <v>113</v>
      </c>
      <c r="T9" s="32">
        <v>181</v>
      </c>
      <c r="U9" s="32">
        <v>1315</v>
      </c>
      <c r="V9" s="32">
        <v>367</v>
      </c>
      <c r="W9" s="52">
        <v>89.3719806763285</v>
      </c>
      <c r="X9" s="34">
        <v>82.54653367368437</v>
      </c>
      <c r="Y9" s="34">
        <v>14.094705137719581</v>
      </c>
    </row>
    <row r="10" spans="2:25" ht="12">
      <c r="B10" s="99"/>
      <c r="C10" s="93" t="s">
        <v>138</v>
      </c>
      <c r="D10" s="32">
        <v>1709</v>
      </c>
      <c r="E10" s="32">
        <v>0</v>
      </c>
      <c r="F10" s="32">
        <v>0</v>
      </c>
      <c r="G10" s="32">
        <v>2</v>
      </c>
      <c r="H10" s="32">
        <v>2</v>
      </c>
      <c r="I10" s="32">
        <v>11</v>
      </c>
      <c r="J10" s="32">
        <v>4</v>
      </c>
      <c r="K10" s="32">
        <v>8</v>
      </c>
      <c r="L10" s="32">
        <v>7</v>
      </c>
      <c r="M10" s="32">
        <v>12</v>
      </c>
      <c r="N10" s="32">
        <v>16</v>
      </c>
      <c r="O10" s="32">
        <v>21</v>
      </c>
      <c r="P10" s="32">
        <v>41</v>
      </c>
      <c r="Q10" s="32">
        <v>49</v>
      </c>
      <c r="R10" s="32">
        <v>55</v>
      </c>
      <c r="S10" s="32">
        <v>83</v>
      </c>
      <c r="T10" s="32">
        <v>121</v>
      </c>
      <c r="U10" s="32">
        <v>1063</v>
      </c>
      <c r="V10" s="32">
        <v>214</v>
      </c>
      <c r="W10" s="52">
        <v>89.68272620446534</v>
      </c>
      <c r="X10" s="34">
        <v>84.61279122632479</v>
      </c>
      <c r="Y10" s="34">
        <v>11.57059853304642</v>
      </c>
    </row>
    <row r="11" spans="2:25" ht="12">
      <c r="B11" s="273" t="s">
        <v>3</v>
      </c>
      <c r="C11" s="230"/>
      <c r="D11" s="33">
        <v>7172</v>
      </c>
      <c r="E11" s="33">
        <v>1</v>
      </c>
      <c r="F11" s="33">
        <v>3</v>
      </c>
      <c r="G11" s="33">
        <v>3</v>
      </c>
      <c r="H11" s="33">
        <v>10</v>
      </c>
      <c r="I11" s="33">
        <v>11</v>
      </c>
      <c r="J11" s="33">
        <v>15</v>
      </c>
      <c r="K11" s="33">
        <v>30</v>
      </c>
      <c r="L11" s="33">
        <v>45</v>
      </c>
      <c r="M11" s="33">
        <v>40</v>
      </c>
      <c r="N11" s="33">
        <v>57</v>
      </c>
      <c r="O11" s="33">
        <v>86</v>
      </c>
      <c r="P11" s="33">
        <v>102</v>
      </c>
      <c r="Q11" s="33">
        <v>174</v>
      </c>
      <c r="R11" s="33">
        <v>219</v>
      </c>
      <c r="S11" s="33">
        <v>313</v>
      </c>
      <c r="T11" s="33">
        <v>528</v>
      </c>
      <c r="U11" s="33">
        <v>4598</v>
      </c>
      <c r="V11" s="33">
        <v>937</v>
      </c>
      <c r="W11" s="51">
        <v>89.62843060855795</v>
      </c>
      <c r="X11" s="35">
        <v>85.3833479135988</v>
      </c>
      <c r="Y11" s="35">
        <v>10.44852497023181</v>
      </c>
    </row>
    <row r="12" spans="2:25" ht="12" customHeight="1">
      <c r="B12" s="223" t="s">
        <v>339</v>
      </c>
      <c r="C12" s="229"/>
      <c r="D12" s="32">
        <v>830</v>
      </c>
      <c r="E12" s="32">
        <v>1</v>
      </c>
      <c r="F12" s="32">
        <v>0</v>
      </c>
      <c r="G12" s="32">
        <v>0</v>
      </c>
      <c r="H12" s="32">
        <v>2</v>
      </c>
      <c r="I12" s="32">
        <v>0</v>
      </c>
      <c r="J12" s="32">
        <v>1</v>
      </c>
      <c r="K12" s="32">
        <v>4</v>
      </c>
      <c r="L12" s="32">
        <v>4</v>
      </c>
      <c r="M12" s="32">
        <v>3</v>
      </c>
      <c r="N12" s="32">
        <v>6</v>
      </c>
      <c r="O12" s="32">
        <v>5</v>
      </c>
      <c r="P12" s="32">
        <v>6</v>
      </c>
      <c r="Q12" s="32">
        <v>15</v>
      </c>
      <c r="R12" s="32">
        <v>14</v>
      </c>
      <c r="S12" s="32">
        <v>31</v>
      </c>
      <c r="T12" s="32">
        <v>51</v>
      </c>
      <c r="U12" s="32">
        <v>548</v>
      </c>
      <c r="V12" s="32">
        <v>139</v>
      </c>
      <c r="W12" s="52">
        <v>89.74167222746344</v>
      </c>
      <c r="X12" s="34">
        <v>86.61224452247178</v>
      </c>
      <c r="Y12" s="34">
        <v>9.516128876323275</v>
      </c>
    </row>
    <row r="13" spans="2:25" ht="12" customHeight="1">
      <c r="B13" s="223" t="s">
        <v>340</v>
      </c>
      <c r="C13" s="229"/>
      <c r="D13" s="32">
        <v>945</v>
      </c>
      <c r="E13" s="32">
        <v>0</v>
      </c>
      <c r="F13" s="32">
        <v>2</v>
      </c>
      <c r="G13" s="32">
        <v>1</v>
      </c>
      <c r="H13" s="32">
        <v>3</v>
      </c>
      <c r="I13" s="32">
        <v>3</v>
      </c>
      <c r="J13" s="32">
        <v>1</v>
      </c>
      <c r="K13" s="32">
        <v>1</v>
      </c>
      <c r="L13" s="32">
        <v>6</v>
      </c>
      <c r="M13" s="32">
        <v>4</v>
      </c>
      <c r="N13" s="32">
        <v>11</v>
      </c>
      <c r="O13" s="32">
        <v>15</v>
      </c>
      <c r="P13" s="32">
        <v>13</v>
      </c>
      <c r="Q13" s="32">
        <v>22</v>
      </c>
      <c r="R13" s="32">
        <v>30</v>
      </c>
      <c r="S13" s="32">
        <v>40</v>
      </c>
      <c r="T13" s="32">
        <v>69</v>
      </c>
      <c r="U13" s="32">
        <v>596</v>
      </c>
      <c r="V13" s="32">
        <v>128</v>
      </c>
      <c r="W13" s="52">
        <v>89.56252152945228</v>
      </c>
      <c r="X13" s="34">
        <v>85.07052035426877</v>
      </c>
      <c r="Y13" s="34">
        <v>11.350054051575649</v>
      </c>
    </row>
    <row r="14" spans="2:25" ht="12" customHeight="1">
      <c r="B14" s="223" t="s">
        <v>341</v>
      </c>
      <c r="C14" s="229"/>
      <c r="D14" s="32">
        <v>1009</v>
      </c>
      <c r="E14" s="32">
        <v>0</v>
      </c>
      <c r="F14" s="32">
        <v>0</v>
      </c>
      <c r="G14" s="32">
        <v>1</v>
      </c>
      <c r="H14" s="32">
        <v>0</v>
      </c>
      <c r="I14" s="32">
        <v>2</v>
      </c>
      <c r="J14" s="32">
        <v>1</v>
      </c>
      <c r="K14" s="32">
        <v>8</v>
      </c>
      <c r="L14" s="32">
        <v>2</v>
      </c>
      <c r="M14" s="32">
        <v>3</v>
      </c>
      <c r="N14" s="32">
        <v>5</v>
      </c>
      <c r="O14" s="32">
        <v>9</v>
      </c>
      <c r="P14" s="32">
        <v>12</v>
      </c>
      <c r="Q14" s="32">
        <v>16</v>
      </c>
      <c r="R14" s="32">
        <v>24</v>
      </c>
      <c r="S14" s="32">
        <v>50</v>
      </c>
      <c r="T14" s="32">
        <v>75</v>
      </c>
      <c r="U14" s="32">
        <v>642</v>
      </c>
      <c r="V14" s="32">
        <v>159</v>
      </c>
      <c r="W14" s="52">
        <v>89.72332015810277</v>
      </c>
      <c r="X14" s="34">
        <v>86.22038376491781</v>
      </c>
      <c r="Y14" s="34">
        <v>9.445376101866067</v>
      </c>
    </row>
    <row r="15" spans="2:25" ht="12" customHeight="1">
      <c r="B15" s="223" t="s">
        <v>342</v>
      </c>
      <c r="C15" s="229"/>
      <c r="D15" s="32">
        <v>4961</v>
      </c>
      <c r="E15" s="32">
        <v>3</v>
      </c>
      <c r="F15" s="32">
        <v>9</v>
      </c>
      <c r="G15" s="32">
        <v>12</v>
      </c>
      <c r="H15" s="32">
        <v>17</v>
      </c>
      <c r="I15" s="32">
        <v>23</v>
      </c>
      <c r="J15" s="32">
        <v>32</v>
      </c>
      <c r="K15" s="32">
        <v>42</v>
      </c>
      <c r="L15" s="32">
        <v>56</v>
      </c>
      <c r="M15" s="32">
        <v>66</v>
      </c>
      <c r="N15" s="32">
        <v>63</v>
      </c>
      <c r="O15" s="32">
        <v>98</v>
      </c>
      <c r="P15" s="32">
        <v>113</v>
      </c>
      <c r="Q15" s="32">
        <v>152</v>
      </c>
      <c r="R15" s="32">
        <v>198</v>
      </c>
      <c r="S15" s="32">
        <v>238</v>
      </c>
      <c r="T15" s="32">
        <v>384</v>
      </c>
      <c r="U15" s="32">
        <v>2692</v>
      </c>
      <c r="V15" s="32">
        <v>763</v>
      </c>
      <c r="W15" s="52">
        <v>89.3965731313633</v>
      </c>
      <c r="X15" s="34">
        <v>82.68008277519249</v>
      </c>
      <c r="Y15" s="34">
        <v>14.16035546505307</v>
      </c>
    </row>
    <row r="16" spans="2:25" ht="12" customHeight="1">
      <c r="B16" s="223" t="s">
        <v>343</v>
      </c>
      <c r="C16" s="229"/>
      <c r="D16" s="32">
        <v>1301</v>
      </c>
      <c r="E16" s="32">
        <v>0</v>
      </c>
      <c r="F16" s="32">
        <v>0</v>
      </c>
      <c r="G16" s="32">
        <v>2</v>
      </c>
      <c r="H16" s="32">
        <v>2</v>
      </c>
      <c r="I16" s="32">
        <v>9</v>
      </c>
      <c r="J16" s="32">
        <v>3</v>
      </c>
      <c r="K16" s="32">
        <v>6</v>
      </c>
      <c r="L16" s="32">
        <v>6</v>
      </c>
      <c r="M16" s="32">
        <v>9</v>
      </c>
      <c r="N16" s="32">
        <v>14</v>
      </c>
      <c r="O16" s="32">
        <v>17</v>
      </c>
      <c r="P16" s="32">
        <v>29</v>
      </c>
      <c r="Q16" s="32">
        <v>41</v>
      </c>
      <c r="R16" s="32">
        <v>41</v>
      </c>
      <c r="S16" s="32">
        <v>61</v>
      </c>
      <c r="T16" s="32">
        <v>93</v>
      </c>
      <c r="U16" s="32">
        <v>813</v>
      </c>
      <c r="V16" s="32">
        <v>155</v>
      </c>
      <c r="W16" s="52">
        <v>89.63786303334528</v>
      </c>
      <c r="X16" s="34">
        <v>84.42534421652809</v>
      </c>
      <c r="Y16" s="34">
        <v>11.803213052306313</v>
      </c>
    </row>
    <row r="17" spans="2:25" ht="12" customHeight="1">
      <c r="B17" s="223" t="s">
        <v>344</v>
      </c>
      <c r="C17" s="229"/>
      <c r="D17" s="32">
        <v>252</v>
      </c>
      <c r="E17" s="32">
        <v>0</v>
      </c>
      <c r="F17" s="32">
        <v>0</v>
      </c>
      <c r="G17" s="32">
        <v>0</v>
      </c>
      <c r="H17" s="32">
        <v>2</v>
      </c>
      <c r="I17" s="32">
        <v>1</v>
      </c>
      <c r="J17" s="32">
        <v>0</v>
      </c>
      <c r="K17" s="32">
        <v>2</v>
      </c>
      <c r="L17" s="32">
        <v>2</v>
      </c>
      <c r="M17" s="32">
        <v>4</v>
      </c>
      <c r="N17" s="32">
        <v>1</v>
      </c>
      <c r="O17" s="32">
        <v>3</v>
      </c>
      <c r="P17" s="32">
        <v>3</v>
      </c>
      <c r="Q17" s="32">
        <v>9</v>
      </c>
      <c r="R17" s="32">
        <v>12</v>
      </c>
      <c r="S17" s="32">
        <v>17</v>
      </c>
      <c r="T17" s="32">
        <v>28</v>
      </c>
      <c r="U17" s="32">
        <v>148</v>
      </c>
      <c r="V17" s="32">
        <v>20</v>
      </c>
      <c r="W17" s="52">
        <v>89.33714341042085</v>
      </c>
      <c r="X17" s="34">
        <v>83.29255194318677</v>
      </c>
      <c r="Y17" s="34">
        <v>12.164001527522476</v>
      </c>
    </row>
    <row r="18" spans="2:25" ht="12" customHeight="1">
      <c r="B18" s="223" t="s">
        <v>345</v>
      </c>
      <c r="C18" s="229"/>
      <c r="D18" s="32">
        <v>2415</v>
      </c>
      <c r="E18" s="32">
        <v>0</v>
      </c>
      <c r="F18" s="32">
        <v>0</v>
      </c>
      <c r="G18" s="32">
        <v>5</v>
      </c>
      <c r="H18" s="32">
        <v>10</v>
      </c>
      <c r="I18" s="32">
        <v>11</v>
      </c>
      <c r="J18" s="32">
        <v>18</v>
      </c>
      <c r="K18" s="32">
        <v>18</v>
      </c>
      <c r="L18" s="32">
        <v>33</v>
      </c>
      <c r="M18" s="32">
        <v>40</v>
      </c>
      <c r="N18" s="32">
        <v>40</v>
      </c>
      <c r="O18" s="32">
        <v>51</v>
      </c>
      <c r="P18" s="32">
        <v>54</v>
      </c>
      <c r="Q18" s="32">
        <v>64</v>
      </c>
      <c r="R18" s="32">
        <v>95</v>
      </c>
      <c r="S18" s="32">
        <v>113</v>
      </c>
      <c r="T18" s="32">
        <v>181</v>
      </c>
      <c r="U18" s="32">
        <v>1315</v>
      </c>
      <c r="V18" s="32">
        <v>367</v>
      </c>
      <c r="W18" s="52">
        <v>89.3719806763285</v>
      </c>
      <c r="X18" s="34">
        <v>82.54653367368437</v>
      </c>
      <c r="Y18" s="34">
        <v>14.094705137719581</v>
      </c>
    </row>
    <row r="19" spans="2:25" ht="12" customHeight="1">
      <c r="B19" s="223" t="s">
        <v>346</v>
      </c>
      <c r="C19" s="229"/>
      <c r="D19" s="32">
        <v>1144</v>
      </c>
      <c r="E19" s="32">
        <v>0</v>
      </c>
      <c r="F19" s="32">
        <v>1</v>
      </c>
      <c r="G19" s="32">
        <v>1</v>
      </c>
      <c r="H19" s="32">
        <v>2</v>
      </c>
      <c r="I19" s="32">
        <v>1</v>
      </c>
      <c r="J19" s="32">
        <v>6</v>
      </c>
      <c r="K19" s="32">
        <v>5</v>
      </c>
      <c r="L19" s="32">
        <v>14</v>
      </c>
      <c r="M19" s="32">
        <v>16</v>
      </c>
      <c r="N19" s="32">
        <v>15</v>
      </c>
      <c r="O19" s="32">
        <v>16</v>
      </c>
      <c r="P19" s="32">
        <v>22</v>
      </c>
      <c r="Q19" s="32">
        <v>39</v>
      </c>
      <c r="R19" s="32">
        <v>55</v>
      </c>
      <c r="S19" s="32">
        <v>65</v>
      </c>
      <c r="T19" s="32">
        <v>92</v>
      </c>
      <c r="U19" s="32">
        <v>707</v>
      </c>
      <c r="V19" s="32">
        <v>87</v>
      </c>
      <c r="W19" s="52">
        <v>89.37806944206056</v>
      </c>
      <c r="X19" s="34">
        <v>83.36185078347184</v>
      </c>
      <c r="Y19" s="34">
        <v>12.449674214121023</v>
      </c>
    </row>
    <row r="20" spans="2:25" ht="12" customHeight="1">
      <c r="B20" s="223" t="s">
        <v>347</v>
      </c>
      <c r="C20" s="229"/>
      <c r="D20" s="32">
        <v>433</v>
      </c>
      <c r="E20" s="32">
        <v>0</v>
      </c>
      <c r="F20" s="32">
        <v>0</v>
      </c>
      <c r="G20" s="32">
        <v>0</v>
      </c>
      <c r="H20" s="32">
        <v>0</v>
      </c>
      <c r="I20" s="32">
        <v>2</v>
      </c>
      <c r="J20" s="32">
        <v>1</v>
      </c>
      <c r="K20" s="32">
        <v>5</v>
      </c>
      <c r="L20" s="32">
        <v>4</v>
      </c>
      <c r="M20" s="32">
        <v>3</v>
      </c>
      <c r="N20" s="32">
        <v>6</v>
      </c>
      <c r="O20" s="32">
        <v>6</v>
      </c>
      <c r="P20" s="32">
        <v>10</v>
      </c>
      <c r="Q20" s="32">
        <v>17</v>
      </c>
      <c r="R20" s="32">
        <v>15</v>
      </c>
      <c r="S20" s="32">
        <v>16</v>
      </c>
      <c r="T20" s="32">
        <v>34</v>
      </c>
      <c r="U20" s="32">
        <v>264</v>
      </c>
      <c r="V20" s="32">
        <v>50</v>
      </c>
      <c r="W20" s="52">
        <v>89.26156342980795</v>
      </c>
      <c r="X20" s="34">
        <v>83.8364890863424</v>
      </c>
      <c r="Y20" s="34">
        <v>12.261150840596068</v>
      </c>
    </row>
    <row r="21" spans="2:25" ht="12" customHeight="1">
      <c r="B21" s="223" t="s">
        <v>385</v>
      </c>
      <c r="C21" s="229"/>
      <c r="D21" s="32">
        <v>900</v>
      </c>
      <c r="E21" s="32">
        <v>0</v>
      </c>
      <c r="F21" s="32">
        <v>0</v>
      </c>
      <c r="G21" s="32">
        <v>0</v>
      </c>
      <c r="H21" s="32">
        <v>1</v>
      </c>
      <c r="I21" s="32">
        <v>1</v>
      </c>
      <c r="J21" s="32">
        <v>2</v>
      </c>
      <c r="K21" s="32">
        <v>4</v>
      </c>
      <c r="L21" s="32">
        <v>4</v>
      </c>
      <c r="M21" s="32">
        <v>1</v>
      </c>
      <c r="N21" s="32">
        <v>6</v>
      </c>
      <c r="O21" s="32">
        <v>13</v>
      </c>
      <c r="P21" s="32">
        <v>16</v>
      </c>
      <c r="Q21" s="32">
        <v>23</v>
      </c>
      <c r="R21" s="32">
        <v>29</v>
      </c>
      <c r="S21" s="32">
        <v>28</v>
      </c>
      <c r="T21" s="32">
        <v>68</v>
      </c>
      <c r="U21" s="32">
        <v>592</v>
      </c>
      <c r="V21" s="32">
        <v>112</v>
      </c>
      <c r="W21" s="52">
        <v>89.68263185537901</v>
      </c>
      <c r="X21" s="34">
        <v>85.586921043878</v>
      </c>
      <c r="Y21" s="34">
        <v>9.647387962738557</v>
      </c>
    </row>
    <row r="22" spans="2:25" ht="12" customHeight="1">
      <c r="B22" s="225" t="s">
        <v>348</v>
      </c>
      <c r="C22" s="230"/>
      <c r="D22" s="33">
        <v>801</v>
      </c>
      <c r="E22" s="33">
        <v>0</v>
      </c>
      <c r="F22" s="33">
        <v>0</v>
      </c>
      <c r="G22" s="33">
        <v>0</v>
      </c>
      <c r="H22" s="33">
        <v>0</v>
      </c>
      <c r="I22" s="33">
        <v>1</v>
      </c>
      <c r="J22" s="33">
        <v>2</v>
      </c>
      <c r="K22" s="33">
        <v>1</v>
      </c>
      <c r="L22" s="33">
        <v>5</v>
      </c>
      <c r="M22" s="33">
        <v>2</v>
      </c>
      <c r="N22" s="33">
        <v>3</v>
      </c>
      <c r="O22" s="33">
        <v>10</v>
      </c>
      <c r="P22" s="33">
        <v>5</v>
      </c>
      <c r="Q22" s="33">
        <v>16</v>
      </c>
      <c r="R22" s="33">
        <v>15</v>
      </c>
      <c r="S22" s="33">
        <v>26</v>
      </c>
      <c r="T22" s="33">
        <v>54</v>
      </c>
      <c r="U22" s="33">
        <v>533</v>
      </c>
      <c r="V22" s="33">
        <v>128</v>
      </c>
      <c r="W22" s="51">
        <v>89.76660682226212</v>
      </c>
      <c r="X22" s="35">
        <v>86.67461357100795</v>
      </c>
      <c r="Y22" s="35">
        <v>8.674213450222286</v>
      </c>
    </row>
    <row r="23" spans="2:25" ht="12">
      <c r="B23" s="274" t="s">
        <v>4</v>
      </c>
      <c r="C23" s="229"/>
      <c r="D23" s="32">
        <v>830</v>
      </c>
      <c r="E23" s="32">
        <v>1</v>
      </c>
      <c r="F23" s="32">
        <v>0</v>
      </c>
      <c r="G23" s="32">
        <v>0</v>
      </c>
      <c r="H23" s="32">
        <v>2</v>
      </c>
      <c r="I23" s="32">
        <v>0</v>
      </c>
      <c r="J23" s="32">
        <v>1</v>
      </c>
      <c r="K23" s="32">
        <v>4</v>
      </c>
      <c r="L23" s="32">
        <v>4</v>
      </c>
      <c r="M23" s="32">
        <v>3</v>
      </c>
      <c r="N23" s="32">
        <v>6</v>
      </c>
      <c r="O23" s="32">
        <v>5</v>
      </c>
      <c r="P23" s="32">
        <v>6</v>
      </c>
      <c r="Q23" s="32">
        <v>15</v>
      </c>
      <c r="R23" s="32">
        <v>14</v>
      </c>
      <c r="S23" s="32">
        <v>31</v>
      </c>
      <c r="T23" s="32">
        <v>51</v>
      </c>
      <c r="U23" s="32">
        <v>548</v>
      </c>
      <c r="V23" s="32">
        <v>139</v>
      </c>
      <c r="W23" s="52">
        <v>89.74167222746344</v>
      </c>
      <c r="X23" s="34">
        <v>86.61224452247178</v>
      </c>
      <c r="Y23" s="34">
        <v>9.516128876323275</v>
      </c>
    </row>
    <row r="24" spans="2:25" ht="12">
      <c r="B24" s="274" t="s">
        <v>5</v>
      </c>
      <c r="C24" s="229"/>
      <c r="D24" s="32">
        <v>76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1</v>
      </c>
      <c r="K24" s="32">
        <v>0</v>
      </c>
      <c r="L24" s="32">
        <v>0</v>
      </c>
      <c r="M24" s="32">
        <v>0</v>
      </c>
      <c r="N24" s="32">
        <v>0</v>
      </c>
      <c r="O24" s="32">
        <v>1</v>
      </c>
      <c r="P24" s="32">
        <v>0</v>
      </c>
      <c r="Q24" s="32">
        <v>1</v>
      </c>
      <c r="R24" s="32">
        <v>1</v>
      </c>
      <c r="S24" s="32">
        <v>3</v>
      </c>
      <c r="T24" s="32">
        <v>4</v>
      </c>
      <c r="U24" s="32">
        <v>48</v>
      </c>
      <c r="V24" s="32">
        <v>17</v>
      </c>
      <c r="W24" s="52">
        <v>89.92576347085597</v>
      </c>
      <c r="X24" s="34">
        <v>87.0903517698918</v>
      </c>
      <c r="Y24" s="34">
        <v>8.806724495543932</v>
      </c>
    </row>
    <row r="25" spans="2:25" ht="12">
      <c r="B25" s="274" t="s">
        <v>6</v>
      </c>
      <c r="C25" s="229"/>
      <c r="D25" s="32">
        <v>228</v>
      </c>
      <c r="E25" s="32">
        <v>0</v>
      </c>
      <c r="F25" s="32">
        <v>0</v>
      </c>
      <c r="G25" s="32">
        <v>0</v>
      </c>
      <c r="H25" s="32">
        <v>0</v>
      </c>
      <c r="I25" s="32">
        <v>1</v>
      </c>
      <c r="J25" s="32">
        <v>0</v>
      </c>
      <c r="K25" s="32">
        <v>0</v>
      </c>
      <c r="L25" s="32">
        <v>2</v>
      </c>
      <c r="M25" s="32">
        <v>1</v>
      </c>
      <c r="N25" s="32">
        <v>2</v>
      </c>
      <c r="O25" s="32">
        <v>2</v>
      </c>
      <c r="P25" s="32">
        <v>2</v>
      </c>
      <c r="Q25" s="32">
        <v>3</v>
      </c>
      <c r="R25" s="32">
        <v>8</v>
      </c>
      <c r="S25" s="32">
        <v>7</v>
      </c>
      <c r="T25" s="32">
        <v>16</v>
      </c>
      <c r="U25" s="32">
        <v>139</v>
      </c>
      <c r="V25" s="32">
        <v>45</v>
      </c>
      <c r="W25" s="52">
        <v>89.62030456381464</v>
      </c>
      <c r="X25" s="34">
        <v>86.25687778410496</v>
      </c>
      <c r="Y25" s="34">
        <v>9.374349621715252</v>
      </c>
    </row>
    <row r="26" spans="2:25" ht="12">
      <c r="B26" s="274" t="s">
        <v>7</v>
      </c>
      <c r="C26" s="229"/>
      <c r="D26" s="32">
        <v>322</v>
      </c>
      <c r="E26" s="32">
        <v>0</v>
      </c>
      <c r="F26" s="32">
        <v>2</v>
      </c>
      <c r="G26" s="32">
        <v>1</v>
      </c>
      <c r="H26" s="32">
        <v>2</v>
      </c>
      <c r="I26" s="32">
        <v>1</v>
      </c>
      <c r="J26" s="32">
        <v>0</v>
      </c>
      <c r="K26" s="32">
        <v>0</v>
      </c>
      <c r="L26" s="32">
        <v>2</v>
      </c>
      <c r="M26" s="32">
        <v>2</v>
      </c>
      <c r="N26" s="32">
        <v>5</v>
      </c>
      <c r="O26" s="32">
        <v>10</v>
      </c>
      <c r="P26" s="32">
        <v>6</v>
      </c>
      <c r="Q26" s="32">
        <v>11</v>
      </c>
      <c r="R26" s="32">
        <v>14</v>
      </c>
      <c r="S26" s="32">
        <v>11</v>
      </c>
      <c r="T26" s="32">
        <v>21</v>
      </c>
      <c r="U26" s="32">
        <v>211</v>
      </c>
      <c r="V26" s="32">
        <v>23</v>
      </c>
      <c r="W26" s="52">
        <v>89.29322887925898</v>
      </c>
      <c r="X26" s="34">
        <v>83.3804691731882</v>
      </c>
      <c r="Y26" s="34">
        <v>13.767943083858809</v>
      </c>
    </row>
    <row r="27" spans="2:25" ht="12">
      <c r="B27" s="274" t="s">
        <v>8</v>
      </c>
      <c r="C27" s="229"/>
      <c r="D27" s="32">
        <v>86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1</v>
      </c>
      <c r="L27" s="32">
        <v>0</v>
      </c>
      <c r="M27" s="32">
        <v>0</v>
      </c>
      <c r="N27" s="32">
        <v>1</v>
      </c>
      <c r="O27" s="32">
        <v>0</v>
      </c>
      <c r="P27" s="32">
        <v>0</v>
      </c>
      <c r="Q27" s="32">
        <v>3</v>
      </c>
      <c r="R27" s="32">
        <v>1</v>
      </c>
      <c r="S27" s="32">
        <v>5</v>
      </c>
      <c r="T27" s="32">
        <v>5</v>
      </c>
      <c r="U27" s="32">
        <v>50</v>
      </c>
      <c r="V27" s="32">
        <v>20</v>
      </c>
      <c r="W27" s="52">
        <v>89.9051927877283</v>
      </c>
      <c r="X27" s="34">
        <v>86.9191963609961</v>
      </c>
      <c r="Y27" s="34">
        <v>8.802255741505233</v>
      </c>
    </row>
    <row r="28" spans="2:25" ht="12">
      <c r="B28" s="274" t="s">
        <v>9</v>
      </c>
      <c r="C28" s="229"/>
      <c r="D28" s="32">
        <v>93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1</v>
      </c>
      <c r="Q28" s="32">
        <v>1</v>
      </c>
      <c r="R28" s="32">
        <v>4</v>
      </c>
      <c r="S28" s="32">
        <v>8</v>
      </c>
      <c r="T28" s="32">
        <v>8</v>
      </c>
      <c r="U28" s="32">
        <v>62</v>
      </c>
      <c r="V28" s="32">
        <v>9</v>
      </c>
      <c r="W28" s="52">
        <v>89.50437317784257</v>
      </c>
      <c r="X28" s="34">
        <v>86.43627011430014</v>
      </c>
      <c r="Y28" s="34">
        <v>6.081553325086337</v>
      </c>
    </row>
    <row r="29" spans="2:25" ht="12">
      <c r="B29" s="274" t="s">
        <v>10</v>
      </c>
      <c r="C29" s="229"/>
      <c r="D29" s="32">
        <v>140</v>
      </c>
      <c r="E29" s="32">
        <v>0</v>
      </c>
      <c r="F29" s="32">
        <v>0</v>
      </c>
      <c r="G29" s="32">
        <v>0</v>
      </c>
      <c r="H29" s="32">
        <v>1</v>
      </c>
      <c r="I29" s="32">
        <v>1</v>
      </c>
      <c r="J29" s="32">
        <v>0</v>
      </c>
      <c r="K29" s="32">
        <v>0</v>
      </c>
      <c r="L29" s="32">
        <v>2</v>
      </c>
      <c r="M29" s="32">
        <v>1</v>
      </c>
      <c r="N29" s="32">
        <v>3</v>
      </c>
      <c r="O29" s="32">
        <v>2</v>
      </c>
      <c r="P29" s="32">
        <v>4</v>
      </c>
      <c r="Q29" s="32">
        <v>3</v>
      </c>
      <c r="R29" s="32">
        <v>2</v>
      </c>
      <c r="S29" s="32">
        <v>6</v>
      </c>
      <c r="T29" s="32">
        <v>15</v>
      </c>
      <c r="U29" s="32">
        <v>86</v>
      </c>
      <c r="V29" s="32">
        <v>14</v>
      </c>
      <c r="W29" s="52">
        <v>89.67063553425082</v>
      </c>
      <c r="X29" s="34">
        <v>83.88622702895866</v>
      </c>
      <c r="Y29" s="34">
        <v>12.805663509051975</v>
      </c>
    </row>
    <row r="30" spans="2:25" ht="12">
      <c r="B30" s="274" t="s">
        <v>11</v>
      </c>
      <c r="C30" s="229"/>
      <c r="D30" s="32">
        <v>509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2</v>
      </c>
      <c r="M30" s="32">
        <v>2</v>
      </c>
      <c r="N30" s="32">
        <v>3</v>
      </c>
      <c r="O30" s="32">
        <v>5</v>
      </c>
      <c r="P30" s="32">
        <v>11</v>
      </c>
      <c r="Q30" s="32">
        <v>10</v>
      </c>
      <c r="R30" s="32">
        <v>16</v>
      </c>
      <c r="S30" s="32">
        <v>25</v>
      </c>
      <c r="T30" s="32">
        <v>36</v>
      </c>
      <c r="U30" s="32">
        <v>319</v>
      </c>
      <c r="V30" s="32">
        <v>80</v>
      </c>
      <c r="W30" s="52">
        <v>89.52879581151832</v>
      </c>
      <c r="X30" s="34">
        <v>86.19485875528227</v>
      </c>
      <c r="Y30" s="34">
        <v>8.456124739487636</v>
      </c>
    </row>
    <row r="31" spans="2:25" ht="12">
      <c r="B31" s="274" t="s">
        <v>12</v>
      </c>
      <c r="C31" s="229"/>
      <c r="D31" s="32">
        <v>296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5</v>
      </c>
      <c r="L31" s="32">
        <v>0</v>
      </c>
      <c r="M31" s="32">
        <v>0</v>
      </c>
      <c r="N31" s="32">
        <v>0</v>
      </c>
      <c r="O31" s="32">
        <v>3</v>
      </c>
      <c r="P31" s="32">
        <v>0</v>
      </c>
      <c r="Q31" s="32">
        <v>6</v>
      </c>
      <c r="R31" s="32">
        <v>7</v>
      </c>
      <c r="S31" s="32">
        <v>5</v>
      </c>
      <c r="T31" s="32">
        <v>30</v>
      </c>
      <c r="U31" s="32">
        <v>198</v>
      </c>
      <c r="V31" s="32">
        <v>42</v>
      </c>
      <c r="W31" s="52">
        <v>89.70199324552298</v>
      </c>
      <c r="X31" s="34">
        <v>86.81872524565529</v>
      </c>
      <c r="Y31" s="34">
        <v>8.719060266992129</v>
      </c>
    </row>
    <row r="32" spans="2:25" ht="12">
      <c r="B32" s="274" t="s">
        <v>13</v>
      </c>
      <c r="C32" s="229"/>
      <c r="D32" s="32">
        <v>353</v>
      </c>
      <c r="E32" s="32">
        <v>0</v>
      </c>
      <c r="F32" s="32">
        <v>0</v>
      </c>
      <c r="G32" s="32">
        <v>0</v>
      </c>
      <c r="H32" s="32">
        <v>0</v>
      </c>
      <c r="I32" s="32">
        <v>1</v>
      </c>
      <c r="J32" s="32">
        <v>0</v>
      </c>
      <c r="K32" s="32">
        <v>1</v>
      </c>
      <c r="L32" s="32">
        <v>1</v>
      </c>
      <c r="M32" s="32">
        <v>0</v>
      </c>
      <c r="N32" s="32">
        <v>0</v>
      </c>
      <c r="O32" s="32">
        <v>5</v>
      </c>
      <c r="P32" s="32">
        <v>4</v>
      </c>
      <c r="Q32" s="32">
        <v>4</v>
      </c>
      <c r="R32" s="32">
        <v>6</v>
      </c>
      <c r="S32" s="32">
        <v>16</v>
      </c>
      <c r="T32" s="32">
        <v>23</v>
      </c>
      <c r="U32" s="32">
        <v>227</v>
      </c>
      <c r="V32" s="32">
        <v>65</v>
      </c>
      <c r="W32" s="52">
        <v>89.81393882056133</v>
      </c>
      <c r="X32" s="34">
        <v>87.11757882007959</v>
      </c>
      <c r="Y32" s="34">
        <v>8.194574574204493</v>
      </c>
    </row>
    <row r="33" spans="2:25" ht="12">
      <c r="B33" s="274" t="s">
        <v>14</v>
      </c>
      <c r="C33" s="229"/>
      <c r="D33" s="32">
        <v>943</v>
      </c>
      <c r="E33" s="32">
        <v>0</v>
      </c>
      <c r="F33" s="32">
        <v>2</v>
      </c>
      <c r="G33" s="32">
        <v>2</v>
      </c>
      <c r="H33" s="32">
        <v>5</v>
      </c>
      <c r="I33" s="32">
        <v>2</v>
      </c>
      <c r="J33" s="32">
        <v>5</v>
      </c>
      <c r="K33" s="32">
        <v>12</v>
      </c>
      <c r="L33" s="32">
        <v>9</v>
      </c>
      <c r="M33" s="32">
        <v>9</v>
      </c>
      <c r="N33" s="32">
        <v>7</v>
      </c>
      <c r="O33" s="32">
        <v>16</v>
      </c>
      <c r="P33" s="32">
        <v>22</v>
      </c>
      <c r="Q33" s="32">
        <v>30</v>
      </c>
      <c r="R33" s="32">
        <v>36</v>
      </c>
      <c r="S33" s="32">
        <v>53</v>
      </c>
      <c r="T33" s="32">
        <v>76</v>
      </c>
      <c r="U33" s="32">
        <v>497</v>
      </c>
      <c r="V33" s="32">
        <v>160</v>
      </c>
      <c r="W33" s="52">
        <v>89.4901144640999</v>
      </c>
      <c r="X33" s="34">
        <v>83.0288412629511</v>
      </c>
      <c r="Y33" s="34">
        <v>13.724308164740023</v>
      </c>
    </row>
    <row r="34" spans="2:25" ht="12">
      <c r="B34" s="274" t="s">
        <v>15</v>
      </c>
      <c r="C34" s="229"/>
      <c r="D34" s="32">
        <v>841</v>
      </c>
      <c r="E34" s="32">
        <v>0</v>
      </c>
      <c r="F34" s="32">
        <v>1</v>
      </c>
      <c r="G34" s="32">
        <v>2</v>
      </c>
      <c r="H34" s="32">
        <v>1</v>
      </c>
      <c r="I34" s="32">
        <v>2</v>
      </c>
      <c r="J34" s="32">
        <v>3</v>
      </c>
      <c r="K34" s="32">
        <v>4</v>
      </c>
      <c r="L34" s="32">
        <v>6</v>
      </c>
      <c r="M34" s="32">
        <v>10</v>
      </c>
      <c r="N34" s="32">
        <v>7</v>
      </c>
      <c r="O34" s="32">
        <v>16</v>
      </c>
      <c r="P34" s="32">
        <v>11</v>
      </c>
      <c r="Q34" s="32">
        <v>29</v>
      </c>
      <c r="R34" s="32">
        <v>32</v>
      </c>
      <c r="S34" s="32">
        <v>30</v>
      </c>
      <c r="T34" s="32">
        <v>59</v>
      </c>
      <c r="U34" s="32">
        <v>460</v>
      </c>
      <c r="V34" s="32">
        <v>168</v>
      </c>
      <c r="W34" s="52">
        <v>89.73343890208498</v>
      </c>
      <c r="X34" s="34">
        <v>84.37379894997221</v>
      </c>
      <c r="Y34" s="34">
        <v>12.086177120216464</v>
      </c>
    </row>
    <row r="35" spans="2:25" ht="12">
      <c r="B35" s="274" t="s">
        <v>16</v>
      </c>
      <c r="C35" s="229"/>
      <c r="D35" s="32">
        <v>990</v>
      </c>
      <c r="E35" s="32">
        <v>1</v>
      </c>
      <c r="F35" s="32">
        <v>4</v>
      </c>
      <c r="G35" s="32">
        <v>5</v>
      </c>
      <c r="H35" s="32">
        <v>6</v>
      </c>
      <c r="I35" s="32">
        <v>10</v>
      </c>
      <c r="J35" s="32">
        <v>12</v>
      </c>
      <c r="K35" s="32">
        <v>17</v>
      </c>
      <c r="L35" s="32">
        <v>25</v>
      </c>
      <c r="M35" s="32">
        <v>30</v>
      </c>
      <c r="N35" s="32">
        <v>27</v>
      </c>
      <c r="O35" s="32">
        <v>32</v>
      </c>
      <c r="P35" s="32">
        <v>38</v>
      </c>
      <c r="Q35" s="32">
        <v>44</v>
      </c>
      <c r="R35" s="32">
        <v>56</v>
      </c>
      <c r="S35" s="32">
        <v>50</v>
      </c>
      <c r="T35" s="32">
        <v>83</v>
      </c>
      <c r="U35" s="32">
        <v>419</v>
      </c>
      <c r="V35" s="32">
        <v>131</v>
      </c>
      <c r="W35" s="52">
        <v>87.18010503552672</v>
      </c>
      <c r="X35" s="34">
        <v>77.47247310724511</v>
      </c>
      <c r="Y35" s="34">
        <v>18.003176655571334</v>
      </c>
    </row>
    <row r="36" spans="2:25" ht="12">
      <c r="B36" s="274" t="s">
        <v>17</v>
      </c>
      <c r="C36" s="229"/>
      <c r="D36" s="32">
        <v>921</v>
      </c>
      <c r="E36" s="32">
        <v>2</v>
      </c>
      <c r="F36" s="32">
        <v>2</v>
      </c>
      <c r="G36" s="32">
        <v>3</v>
      </c>
      <c r="H36" s="32">
        <v>5</v>
      </c>
      <c r="I36" s="32">
        <v>7</v>
      </c>
      <c r="J36" s="32">
        <v>10</v>
      </c>
      <c r="K36" s="32">
        <v>7</v>
      </c>
      <c r="L36" s="32">
        <v>11</v>
      </c>
      <c r="M36" s="32">
        <v>10</v>
      </c>
      <c r="N36" s="32">
        <v>16</v>
      </c>
      <c r="O36" s="32">
        <v>21</v>
      </c>
      <c r="P36" s="32">
        <v>15</v>
      </c>
      <c r="Q36" s="32">
        <v>24</v>
      </c>
      <c r="R36" s="32">
        <v>35</v>
      </c>
      <c r="S36" s="32">
        <v>43</v>
      </c>
      <c r="T36" s="32">
        <v>81</v>
      </c>
      <c r="U36" s="32">
        <v>498</v>
      </c>
      <c r="V36" s="32">
        <v>131</v>
      </c>
      <c r="W36" s="52">
        <v>89.3854748603352</v>
      </c>
      <c r="X36" s="34">
        <v>81.95001944051621</v>
      </c>
      <c r="Y36" s="34">
        <v>15.496834074251474</v>
      </c>
    </row>
    <row r="37" spans="2:25" ht="12">
      <c r="B37" s="274" t="s">
        <v>18</v>
      </c>
      <c r="C37" s="229"/>
      <c r="D37" s="32">
        <v>160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1</v>
      </c>
      <c r="L37" s="32">
        <v>1</v>
      </c>
      <c r="M37" s="32">
        <v>1</v>
      </c>
      <c r="N37" s="32">
        <v>5</v>
      </c>
      <c r="O37" s="32">
        <v>1</v>
      </c>
      <c r="P37" s="32">
        <v>7</v>
      </c>
      <c r="Q37" s="32">
        <v>2</v>
      </c>
      <c r="R37" s="32">
        <v>6</v>
      </c>
      <c r="S37" s="32">
        <v>17</v>
      </c>
      <c r="T37" s="32">
        <v>11</v>
      </c>
      <c r="U37" s="32">
        <v>90</v>
      </c>
      <c r="V37" s="32">
        <v>18</v>
      </c>
      <c r="W37" s="52">
        <v>88.91463239495113</v>
      </c>
      <c r="X37" s="34">
        <v>83.40070775367072</v>
      </c>
      <c r="Y37" s="34">
        <v>11.101298018907844</v>
      </c>
    </row>
    <row r="38" spans="2:25" ht="12">
      <c r="B38" s="274" t="s">
        <v>19</v>
      </c>
      <c r="C38" s="229"/>
      <c r="D38" s="32">
        <v>94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2</v>
      </c>
      <c r="M38" s="32">
        <v>1</v>
      </c>
      <c r="N38" s="32">
        <v>0</v>
      </c>
      <c r="O38" s="32">
        <v>1</v>
      </c>
      <c r="P38" s="32">
        <v>2</v>
      </c>
      <c r="Q38" s="32">
        <v>4</v>
      </c>
      <c r="R38" s="32">
        <v>6</v>
      </c>
      <c r="S38" s="32">
        <v>8</v>
      </c>
      <c r="T38" s="32">
        <v>13</v>
      </c>
      <c r="U38" s="32">
        <v>52</v>
      </c>
      <c r="V38" s="32">
        <v>5</v>
      </c>
      <c r="W38" s="52">
        <v>88.86829626661324</v>
      </c>
      <c r="X38" s="34">
        <v>83.11695859689331</v>
      </c>
      <c r="Y38" s="34">
        <v>10.332255643393673</v>
      </c>
    </row>
    <row r="39" spans="2:25" ht="12">
      <c r="B39" s="274" t="s">
        <v>20</v>
      </c>
      <c r="C39" s="229"/>
      <c r="D39" s="32">
        <v>73</v>
      </c>
      <c r="E39" s="32">
        <v>0</v>
      </c>
      <c r="F39" s="32">
        <v>0</v>
      </c>
      <c r="G39" s="32">
        <v>0</v>
      </c>
      <c r="H39" s="32">
        <v>2</v>
      </c>
      <c r="I39" s="32">
        <v>0</v>
      </c>
      <c r="J39" s="32">
        <v>0</v>
      </c>
      <c r="K39" s="32">
        <v>1</v>
      </c>
      <c r="L39" s="32">
        <v>0</v>
      </c>
      <c r="M39" s="32">
        <v>3</v>
      </c>
      <c r="N39" s="32">
        <v>0</v>
      </c>
      <c r="O39" s="32">
        <v>2</v>
      </c>
      <c r="P39" s="32">
        <v>0</v>
      </c>
      <c r="Q39" s="32">
        <v>5</v>
      </c>
      <c r="R39" s="32">
        <v>1</v>
      </c>
      <c r="S39" s="32">
        <v>3</v>
      </c>
      <c r="T39" s="32">
        <v>10</v>
      </c>
      <c r="U39" s="32">
        <v>40</v>
      </c>
      <c r="V39" s="32">
        <v>6</v>
      </c>
      <c r="W39" s="52">
        <v>89.02077151335311</v>
      </c>
      <c r="X39" s="34">
        <v>81.1692208670981</v>
      </c>
      <c r="Y39" s="34">
        <v>15.518598542940923</v>
      </c>
    </row>
    <row r="40" spans="2:25" ht="12">
      <c r="B40" s="274" t="s">
        <v>21</v>
      </c>
      <c r="C40" s="229"/>
      <c r="D40" s="32">
        <v>85</v>
      </c>
      <c r="E40" s="32">
        <v>0</v>
      </c>
      <c r="F40" s="32">
        <v>0</v>
      </c>
      <c r="G40" s="32">
        <v>0</v>
      </c>
      <c r="H40" s="32">
        <v>0</v>
      </c>
      <c r="I40" s="32">
        <v>1</v>
      </c>
      <c r="J40" s="32">
        <v>0</v>
      </c>
      <c r="K40" s="32">
        <v>1</v>
      </c>
      <c r="L40" s="32">
        <v>0</v>
      </c>
      <c r="M40" s="32">
        <v>0</v>
      </c>
      <c r="N40" s="32">
        <v>1</v>
      </c>
      <c r="O40" s="32">
        <v>0</v>
      </c>
      <c r="P40" s="32">
        <v>1</v>
      </c>
      <c r="Q40" s="32">
        <v>0</v>
      </c>
      <c r="R40" s="32">
        <v>5</v>
      </c>
      <c r="S40" s="32">
        <v>6</v>
      </c>
      <c r="T40" s="32">
        <v>5</v>
      </c>
      <c r="U40" s="32">
        <v>56</v>
      </c>
      <c r="V40" s="32">
        <v>9</v>
      </c>
      <c r="W40" s="52">
        <v>89.90825688073394</v>
      </c>
      <c r="X40" s="34">
        <v>85.31030421502271</v>
      </c>
      <c r="Y40" s="34">
        <v>10.461274016893263</v>
      </c>
    </row>
    <row r="41" spans="2:25" ht="12">
      <c r="B41" s="274" t="s">
        <v>22</v>
      </c>
      <c r="C41" s="229"/>
      <c r="D41" s="32">
        <v>349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1</v>
      </c>
      <c r="K41" s="32">
        <v>0</v>
      </c>
      <c r="L41" s="32">
        <v>2</v>
      </c>
      <c r="M41" s="32">
        <v>2</v>
      </c>
      <c r="N41" s="32">
        <v>1</v>
      </c>
      <c r="O41" s="32">
        <v>4</v>
      </c>
      <c r="P41" s="32">
        <v>4</v>
      </c>
      <c r="Q41" s="32">
        <v>7</v>
      </c>
      <c r="R41" s="32">
        <v>9</v>
      </c>
      <c r="S41" s="32">
        <v>15</v>
      </c>
      <c r="T41" s="32">
        <v>21</v>
      </c>
      <c r="U41" s="32">
        <v>249</v>
      </c>
      <c r="V41" s="32">
        <v>34</v>
      </c>
      <c r="W41" s="52">
        <v>89.68609865470853</v>
      </c>
      <c r="X41" s="34">
        <v>86.27089298689977</v>
      </c>
      <c r="Y41" s="34">
        <v>8.640134885837533</v>
      </c>
    </row>
    <row r="42" spans="2:25" ht="12">
      <c r="B42" s="274" t="s">
        <v>23</v>
      </c>
      <c r="C42" s="229"/>
      <c r="D42" s="32">
        <v>200</v>
      </c>
      <c r="E42" s="32">
        <v>0</v>
      </c>
      <c r="F42" s="32">
        <v>0</v>
      </c>
      <c r="G42" s="32">
        <v>1</v>
      </c>
      <c r="H42" s="32">
        <v>0</v>
      </c>
      <c r="I42" s="32">
        <v>1</v>
      </c>
      <c r="J42" s="32">
        <v>1</v>
      </c>
      <c r="K42" s="32">
        <v>1</v>
      </c>
      <c r="L42" s="32">
        <v>0</v>
      </c>
      <c r="M42" s="32">
        <v>2</v>
      </c>
      <c r="N42" s="32">
        <v>0</v>
      </c>
      <c r="O42" s="32">
        <v>0</v>
      </c>
      <c r="P42" s="32">
        <v>1</v>
      </c>
      <c r="Q42" s="32">
        <v>4</v>
      </c>
      <c r="R42" s="32">
        <v>5</v>
      </c>
      <c r="S42" s="32">
        <v>12</v>
      </c>
      <c r="T42" s="32">
        <v>11</v>
      </c>
      <c r="U42" s="32">
        <v>127</v>
      </c>
      <c r="V42" s="32">
        <v>34</v>
      </c>
      <c r="W42" s="52">
        <v>89.82035928143712</v>
      </c>
      <c r="X42" s="34">
        <v>86.0070299100638</v>
      </c>
      <c r="Y42" s="34">
        <v>10.656561169681995</v>
      </c>
    </row>
    <row r="43" spans="2:25" ht="12">
      <c r="B43" s="274" t="s">
        <v>24</v>
      </c>
      <c r="C43" s="229"/>
      <c r="D43" s="32">
        <v>268</v>
      </c>
      <c r="E43" s="32">
        <v>0</v>
      </c>
      <c r="F43" s="32">
        <v>0</v>
      </c>
      <c r="G43" s="32">
        <v>0</v>
      </c>
      <c r="H43" s="32">
        <v>0</v>
      </c>
      <c r="I43" s="32">
        <v>1</v>
      </c>
      <c r="J43" s="32">
        <v>0</v>
      </c>
      <c r="K43" s="32">
        <v>3</v>
      </c>
      <c r="L43" s="32">
        <v>0</v>
      </c>
      <c r="M43" s="32">
        <v>1</v>
      </c>
      <c r="N43" s="32">
        <v>1</v>
      </c>
      <c r="O43" s="32">
        <v>2</v>
      </c>
      <c r="P43" s="32">
        <v>4</v>
      </c>
      <c r="Q43" s="32">
        <v>4</v>
      </c>
      <c r="R43" s="32">
        <v>8</v>
      </c>
      <c r="S43" s="32">
        <v>14</v>
      </c>
      <c r="T43" s="32">
        <v>14</v>
      </c>
      <c r="U43" s="32">
        <v>182</v>
      </c>
      <c r="V43" s="32">
        <v>34</v>
      </c>
      <c r="W43" s="52">
        <v>89.78379280289323</v>
      </c>
      <c r="X43" s="34">
        <v>86.14596610938175</v>
      </c>
      <c r="Y43" s="34">
        <v>9.538326804349643</v>
      </c>
    </row>
    <row r="44" spans="2:25" ht="12">
      <c r="B44" s="274" t="s">
        <v>25</v>
      </c>
      <c r="C44" s="229"/>
      <c r="D44" s="32">
        <v>408</v>
      </c>
      <c r="E44" s="32">
        <v>0</v>
      </c>
      <c r="F44" s="32">
        <v>0</v>
      </c>
      <c r="G44" s="32">
        <v>0</v>
      </c>
      <c r="H44" s="32">
        <v>0</v>
      </c>
      <c r="I44" s="32">
        <v>2</v>
      </c>
      <c r="J44" s="32">
        <v>1</v>
      </c>
      <c r="K44" s="32">
        <v>2</v>
      </c>
      <c r="L44" s="32">
        <v>1</v>
      </c>
      <c r="M44" s="32">
        <v>3</v>
      </c>
      <c r="N44" s="32">
        <v>2</v>
      </c>
      <c r="O44" s="32">
        <v>4</v>
      </c>
      <c r="P44" s="32">
        <v>12</v>
      </c>
      <c r="Q44" s="32">
        <v>8</v>
      </c>
      <c r="R44" s="32">
        <v>14</v>
      </c>
      <c r="S44" s="32">
        <v>22</v>
      </c>
      <c r="T44" s="32">
        <v>28</v>
      </c>
      <c r="U44" s="32">
        <v>250</v>
      </c>
      <c r="V44" s="32">
        <v>59</v>
      </c>
      <c r="W44" s="52">
        <v>89.76884037191184</v>
      </c>
      <c r="X44" s="34">
        <v>85.21050828452421</v>
      </c>
      <c r="Y44" s="34">
        <v>10.787521115457794</v>
      </c>
    </row>
    <row r="45" spans="2:25" ht="12">
      <c r="B45" s="274" t="s">
        <v>26</v>
      </c>
      <c r="C45" s="229"/>
      <c r="D45" s="32">
        <v>744</v>
      </c>
      <c r="E45" s="32">
        <v>0</v>
      </c>
      <c r="F45" s="32">
        <v>0</v>
      </c>
      <c r="G45" s="32">
        <v>1</v>
      </c>
      <c r="H45" s="32">
        <v>2</v>
      </c>
      <c r="I45" s="32">
        <v>6</v>
      </c>
      <c r="J45" s="32">
        <v>3</v>
      </c>
      <c r="K45" s="32">
        <v>3</v>
      </c>
      <c r="L45" s="32">
        <v>4</v>
      </c>
      <c r="M45" s="32">
        <v>6</v>
      </c>
      <c r="N45" s="32">
        <v>7</v>
      </c>
      <c r="O45" s="32">
        <v>10</v>
      </c>
      <c r="P45" s="32">
        <v>20</v>
      </c>
      <c r="Q45" s="32">
        <v>29</v>
      </c>
      <c r="R45" s="32">
        <v>25</v>
      </c>
      <c r="S45" s="32">
        <v>34</v>
      </c>
      <c r="T45" s="32">
        <v>53</v>
      </c>
      <c r="U45" s="32">
        <v>450</v>
      </c>
      <c r="V45" s="32">
        <v>91</v>
      </c>
      <c r="W45" s="52">
        <v>89.63178294573643</v>
      </c>
      <c r="X45" s="34">
        <v>83.8708312546345</v>
      </c>
      <c r="Y45" s="34">
        <v>12.536591242148742</v>
      </c>
    </row>
    <row r="46" spans="2:25" ht="12">
      <c r="B46" s="274" t="s">
        <v>27</v>
      </c>
      <c r="C46" s="229"/>
      <c r="D46" s="32">
        <v>289</v>
      </c>
      <c r="E46" s="32">
        <v>0</v>
      </c>
      <c r="F46" s="32">
        <v>0</v>
      </c>
      <c r="G46" s="32">
        <v>1</v>
      </c>
      <c r="H46" s="32">
        <v>0</v>
      </c>
      <c r="I46" s="32">
        <v>2</v>
      </c>
      <c r="J46" s="32">
        <v>0</v>
      </c>
      <c r="K46" s="32">
        <v>0</v>
      </c>
      <c r="L46" s="32">
        <v>2</v>
      </c>
      <c r="M46" s="32">
        <v>2</v>
      </c>
      <c r="N46" s="32">
        <v>6</v>
      </c>
      <c r="O46" s="32">
        <v>5</v>
      </c>
      <c r="P46" s="32">
        <v>5</v>
      </c>
      <c r="Q46" s="32">
        <v>8</v>
      </c>
      <c r="R46" s="32">
        <v>8</v>
      </c>
      <c r="S46" s="32">
        <v>13</v>
      </c>
      <c r="T46" s="32">
        <v>26</v>
      </c>
      <c r="U46" s="32">
        <v>181</v>
      </c>
      <c r="V46" s="32">
        <v>30</v>
      </c>
      <c r="W46" s="52">
        <v>89.36292879792448</v>
      </c>
      <c r="X46" s="34">
        <v>84.25728531121344</v>
      </c>
      <c r="Y46" s="34">
        <v>11.638989936601648</v>
      </c>
    </row>
    <row r="47" spans="2:25" ht="12">
      <c r="B47" s="274" t="s">
        <v>28</v>
      </c>
      <c r="C47" s="229"/>
      <c r="D47" s="32">
        <v>228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1</v>
      </c>
      <c r="K47" s="32">
        <v>0</v>
      </c>
      <c r="L47" s="32">
        <v>0</v>
      </c>
      <c r="M47" s="32">
        <v>1</v>
      </c>
      <c r="N47" s="32">
        <v>2</v>
      </c>
      <c r="O47" s="32">
        <v>1</v>
      </c>
      <c r="P47" s="32">
        <v>3</v>
      </c>
      <c r="Q47" s="32">
        <v>4</v>
      </c>
      <c r="R47" s="32">
        <v>6</v>
      </c>
      <c r="S47" s="32">
        <v>10</v>
      </c>
      <c r="T47" s="32">
        <v>19</v>
      </c>
      <c r="U47" s="32">
        <v>154</v>
      </c>
      <c r="V47" s="32">
        <v>27</v>
      </c>
      <c r="W47" s="52">
        <v>89.67597391593324</v>
      </c>
      <c r="X47" s="34">
        <v>86.57509217020407</v>
      </c>
      <c r="Y47" s="34">
        <v>8.275934273167438</v>
      </c>
    </row>
    <row r="48" spans="2:25" ht="12">
      <c r="B48" s="274" t="s">
        <v>29</v>
      </c>
      <c r="C48" s="229"/>
      <c r="D48" s="32">
        <v>192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1</v>
      </c>
      <c r="M48" s="32">
        <v>4</v>
      </c>
      <c r="N48" s="32">
        <v>2</v>
      </c>
      <c r="O48" s="32">
        <v>1</v>
      </c>
      <c r="P48" s="32">
        <v>4</v>
      </c>
      <c r="Q48" s="32">
        <v>2</v>
      </c>
      <c r="R48" s="32">
        <v>5</v>
      </c>
      <c r="S48" s="32">
        <v>9</v>
      </c>
      <c r="T48" s="32">
        <v>15</v>
      </c>
      <c r="U48" s="32">
        <v>118</v>
      </c>
      <c r="V48" s="32">
        <v>31</v>
      </c>
      <c r="W48" s="52">
        <v>89.69901075980667</v>
      </c>
      <c r="X48" s="34">
        <v>85.83238766242239</v>
      </c>
      <c r="Y48" s="34">
        <v>9.8610172249821</v>
      </c>
    </row>
    <row r="49" spans="2:25" ht="12">
      <c r="B49" s="274" t="s">
        <v>30</v>
      </c>
      <c r="C49" s="229"/>
      <c r="D49" s="32">
        <v>816</v>
      </c>
      <c r="E49" s="32">
        <v>0</v>
      </c>
      <c r="F49" s="32">
        <v>0</v>
      </c>
      <c r="G49" s="32">
        <v>1</v>
      </c>
      <c r="H49" s="32">
        <v>3</v>
      </c>
      <c r="I49" s="32">
        <v>5</v>
      </c>
      <c r="J49" s="32">
        <v>11</v>
      </c>
      <c r="K49" s="32">
        <v>6</v>
      </c>
      <c r="L49" s="32">
        <v>18</v>
      </c>
      <c r="M49" s="32">
        <v>14</v>
      </c>
      <c r="N49" s="32">
        <v>17</v>
      </c>
      <c r="O49" s="32">
        <v>19</v>
      </c>
      <c r="P49" s="32">
        <v>20</v>
      </c>
      <c r="Q49" s="32">
        <v>24</v>
      </c>
      <c r="R49" s="32">
        <v>27</v>
      </c>
      <c r="S49" s="32">
        <v>42</v>
      </c>
      <c r="T49" s="32">
        <v>70</v>
      </c>
      <c r="U49" s="32">
        <v>386</v>
      </c>
      <c r="V49" s="32">
        <v>153</v>
      </c>
      <c r="W49" s="52">
        <v>89.3225832347132</v>
      </c>
      <c r="X49" s="34">
        <v>81.3848571748813</v>
      </c>
      <c r="Y49" s="34">
        <v>15.186801423604772</v>
      </c>
    </row>
    <row r="50" spans="2:25" ht="12">
      <c r="B50" s="274" t="s">
        <v>31</v>
      </c>
      <c r="C50" s="229"/>
      <c r="D50" s="32">
        <v>874</v>
      </c>
      <c r="E50" s="32">
        <v>0</v>
      </c>
      <c r="F50" s="32">
        <v>0</v>
      </c>
      <c r="G50" s="32">
        <v>4</v>
      </c>
      <c r="H50" s="32">
        <v>7</v>
      </c>
      <c r="I50" s="32">
        <v>4</v>
      </c>
      <c r="J50" s="32">
        <v>5</v>
      </c>
      <c r="K50" s="32">
        <v>10</v>
      </c>
      <c r="L50" s="32">
        <v>13</v>
      </c>
      <c r="M50" s="32">
        <v>20</v>
      </c>
      <c r="N50" s="32">
        <v>16</v>
      </c>
      <c r="O50" s="32">
        <v>23</v>
      </c>
      <c r="P50" s="32">
        <v>21</v>
      </c>
      <c r="Q50" s="32">
        <v>28</v>
      </c>
      <c r="R50" s="32">
        <v>42</v>
      </c>
      <c r="S50" s="32">
        <v>37</v>
      </c>
      <c r="T50" s="32">
        <v>50</v>
      </c>
      <c r="U50" s="32">
        <v>470</v>
      </c>
      <c r="V50" s="32">
        <v>124</v>
      </c>
      <c r="W50" s="52">
        <v>89.26693535915325</v>
      </c>
      <c r="X50" s="34">
        <v>81.33409702408244</v>
      </c>
      <c r="Y50" s="34">
        <v>15.51932735370437</v>
      </c>
    </row>
    <row r="51" spans="2:25" ht="12">
      <c r="B51" s="274" t="s">
        <v>32</v>
      </c>
      <c r="C51" s="229"/>
      <c r="D51" s="32">
        <v>169</v>
      </c>
      <c r="E51" s="32">
        <v>0</v>
      </c>
      <c r="F51" s="32">
        <v>0</v>
      </c>
      <c r="G51" s="32">
        <v>0</v>
      </c>
      <c r="H51" s="32">
        <v>0</v>
      </c>
      <c r="I51" s="32">
        <v>2</v>
      </c>
      <c r="J51" s="32">
        <v>1</v>
      </c>
      <c r="K51" s="32">
        <v>1</v>
      </c>
      <c r="L51" s="32">
        <v>1</v>
      </c>
      <c r="M51" s="32">
        <v>1</v>
      </c>
      <c r="N51" s="32">
        <v>2</v>
      </c>
      <c r="O51" s="32">
        <v>5</v>
      </c>
      <c r="P51" s="32">
        <v>4</v>
      </c>
      <c r="Q51" s="32">
        <v>2</v>
      </c>
      <c r="R51" s="32">
        <v>9</v>
      </c>
      <c r="S51" s="32">
        <v>7</v>
      </c>
      <c r="T51" s="32">
        <v>12</v>
      </c>
      <c r="U51" s="32">
        <v>104</v>
      </c>
      <c r="V51" s="32">
        <v>18</v>
      </c>
      <c r="W51" s="52">
        <v>89.21781640412819</v>
      </c>
      <c r="X51" s="34">
        <v>83.21383249700422</v>
      </c>
      <c r="Y51" s="34">
        <v>12.83342267693447</v>
      </c>
    </row>
    <row r="52" spans="2:25" ht="12">
      <c r="B52" s="274" t="s">
        <v>33</v>
      </c>
      <c r="C52" s="229"/>
      <c r="D52" s="32">
        <v>136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1</v>
      </c>
      <c r="L52" s="32">
        <v>0</v>
      </c>
      <c r="M52" s="32">
        <v>0</v>
      </c>
      <c r="N52" s="32">
        <v>1</v>
      </c>
      <c r="O52" s="32">
        <v>2</v>
      </c>
      <c r="P52" s="32">
        <v>2</v>
      </c>
      <c r="Q52" s="32">
        <v>4</v>
      </c>
      <c r="R52" s="32">
        <v>6</v>
      </c>
      <c r="S52" s="32">
        <v>8</v>
      </c>
      <c r="T52" s="32">
        <v>15</v>
      </c>
      <c r="U52" s="32">
        <v>83</v>
      </c>
      <c r="V52" s="32">
        <v>14</v>
      </c>
      <c r="W52" s="52">
        <v>88.93096435209952</v>
      </c>
      <c r="X52" s="34">
        <v>85.08645169272718</v>
      </c>
      <c r="Y52" s="34">
        <v>8.791173482515392</v>
      </c>
    </row>
    <row r="53" spans="2:25" ht="12">
      <c r="B53" s="274" t="s">
        <v>34</v>
      </c>
      <c r="C53" s="229"/>
      <c r="D53" s="32">
        <v>37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1</v>
      </c>
      <c r="P53" s="32">
        <v>1</v>
      </c>
      <c r="Q53" s="32">
        <v>0</v>
      </c>
      <c r="R53" s="32">
        <v>0</v>
      </c>
      <c r="S53" s="32">
        <v>2</v>
      </c>
      <c r="T53" s="32">
        <v>3</v>
      </c>
      <c r="U53" s="32">
        <v>27</v>
      </c>
      <c r="V53" s="32">
        <v>3</v>
      </c>
      <c r="W53" s="52">
        <v>89.85932004689332</v>
      </c>
      <c r="X53" s="34">
        <v>86.88574895779328</v>
      </c>
      <c r="Y53" s="34">
        <v>7.792480750687353</v>
      </c>
    </row>
    <row r="54" spans="2:25" ht="12">
      <c r="B54" s="274" t="s">
        <v>35</v>
      </c>
      <c r="C54" s="229"/>
      <c r="D54" s="32">
        <v>47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1</v>
      </c>
      <c r="M54" s="32">
        <v>0</v>
      </c>
      <c r="N54" s="32">
        <v>0</v>
      </c>
      <c r="O54" s="32">
        <v>0</v>
      </c>
      <c r="P54" s="32">
        <v>1</v>
      </c>
      <c r="Q54" s="32">
        <v>1</v>
      </c>
      <c r="R54" s="32">
        <v>3</v>
      </c>
      <c r="S54" s="32">
        <v>1</v>
      </c>
      <c r="T54" s="32">
        <v>1</v>
      </c>
      <c r="U54" s="32">
        <v>33</v>
      </c>
      <c r="V54" s="32">
        <v>6</v>
      </c>
      <c r="W54" s="52">
        <v>89.8110870238464</v>
      </c>
      <c r="X54" s="34">
        <v>86.43895490513458</v>
      </c>
      <c r="Y54" s="34">
        <v>9.739735640143408</v>
      </c>
    </row>
    <row r="55" spans="2:25" ht="12">
      <c r="B55" s="274" t="s">
        <v>36</v>
      </c>
      <c r="C55" s="229"/>
      <c r="D55" s="32">
        <v>372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1</v>
      </c>
      <c r="K55" s="32">
        <v>0</v>
      </c>
      <c r="L55" s="32">
        <v>5</v>
      </c>
      <c r="M55" s="32">
        <v>1</v>
      </c>
      <c r="N55" s="32">
        <v>2</v>
      </c>
      <c r="O55" s="32">
        <v>5</v>
      </c>
      <c r="P55" s="32">
        <v>5</v>
      </c>
      <c r="Q55" s="32">
        <v>17</v>
      </c>
      <c r="R55" s="32">
        <v>15</v>
      </c>
      <c r="S55" s="32">
        <v>22</v>
      </c>
      <c r="T55" s="32">
        <v>28</v>
      </c>
      <c r="U55" s="32">
        <v>247</v>
      </c>
      <c r="V55" s="32">
        <v>24</v>
      </c>
      <c r="W55" s="52">
        <v>89.42875593932162</v>
      </c>
      <c r="X55" s="34">
        <v>84.61981230095739</v>
      </c>
      <c r="Y55" s="34">
        <v>9.908269599218677</v>
      </c>
    </row>
    <row r="56" spans="2:25" ht="12">
      <c r="B56" s="274" t="s">
        <v>37</v>
      </c>
      <c r="C56" s="229"/>
      <c r="D56" s="32">
        <v>484</v>
      </c>
      <c r="E56" s="32">
        <v>0</v>
      </c>
      <c r="F56" s="32">
        <v>1</v>
      </c>
      <c r="G56" s="32">
        <v>1</v>
      </c>
      <c r="H56" s="32">
        <v>2</v>
      </c>
      <c r="I56" s="32">
        <v>1</v>
      </c>
      <c r="J56" s="32">
        <v>4</v>
      </c>
      <c r="K56" s="32">
        <v>5</v>
      </c>
      <c r="L56" s="32">
        <v>7</v>
      </c>
      <c r="M56" s="32">
        <v>14</v>
      </c>
      <c r="N56" s="32">
        <v>10</v>
      </c>
      <c r="O56" s="32">
        <v>9</v>
      </c>
      <c r="P56" s="32">
        <v>11</v>
      </c>
      <c r="Q56" s="32">
        <v>17</v>
      </c>
      <c r="R56" s="32">
        <v>28</v>
      </c>
      <c r="S56" s="32">
        <v>29</v>
      </c>
      <c r="T56" s="32">
        <v>40</v>
      </c>
      <c r="U56" s="32">
        <v>267</v>
      </c>
      <c r="V56" s="32">
        <v>38</v>
      </c>
      <c r="W56" s="52">
        <v>88.61164525245462</v>
      </c>
      <c r="X56" s="34">
        <v>80.95424740991179</v>
      </c>
      <c r="Y56" s="34">
        <v>15.040806851707062</v>
      </c>
    </row>
    <row r="57" spans="2:25" ht="12">
      <c r="B57" s="274" t="s">
        <v>38</v>
      </c>
      <c r="C57" s="229"/>
      <c r="D57" s="32">
        <v>204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1</v>
      </c>
      <c r="K57" s="32">
        <v>0</v>
      </c>
      <c r="L57" s="32">
        <v>1</v>
      </c>
      <c r="M57" s="32">
        <v>1</v>
      </c>
      <c r="N57" s="32">
        <v>3</v>
      </c>
      <c r="O57" s="32">
        <v>1</v>
      </c>
      <c r="P57" s="32">
        <v>4</v>
      </c>
      <c r="Q57" s="32">
        <v>4</v>
      </c>
      <c r="R57" s="32">
        <v>9</v>
      </c>
      <c r="S57" s="32">
        <v>11</v>
      </c>
      <c r="T57" s="32">
        <v>20</v>
      </c>
      <c r="U57" s="32">
        <v>133</v>
      </c>
      <c r="V57" s="32">
        <v>16</v>
      </c>
      <c r="W57" s="52">
        <v>89.66369313607396</v>
      </c>
      <c r="X57" s="34">
        <v>85.43199893116955</v>
      </c>
      <c r="Y57" s="34">
        <v>9.862697207435456</v>
      </c>
    </row>
    <row r="58" spans="2:25" ht="12">
      <c r="B58" s="274" t="s">
        <v>39</v>
      </c>
      <c r="C58" s="229"/>
      <c r="D58" s="32">
        <v>63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1</v>
      </c>
      <c r="N58" s="32">
        <v>1</v>
      </c>
      <c r="O58" s="32">
        <v>1</v>
      </c>
      <c r="P58" s="32">
        <v>1</v>
      </c>
      <c r="Q58" s="32">
        <v>3</v>
      </c>
      <c r="R58" s="32">
        <v>0</v>
      </c>
      <c r="S58" s="32">
        <v>4</v>
      </c>
      <c r="T58" s="32">
        <v>6</v>
      </c>
      <c r="U58" s="32">
        <v>39</v>
      </c>
      <c r="V58" s="32">
        <v>7</v>
      </c>
      <c r="W58" s="52">
        <v>88.88888888888889</v>
      </c>
      <c r="X58" s="34">
        <v>85.01199720184547</v>
      </c>
      <c r="Y58" s="34">
        <v>10.26193105939776</v>
      </c>
    </row>
    <row r="59" spans="2:25" ht="12">
      <c r="B59" s="274" t="s">
        <v>40</v>
      </c>
      <c r="C59" s="229"/>
      <c r="D59" s="32">
        <v>116</v>
      </c>
      <c r="E59" s="32">
        <v>0</v>
      </c>
      <c r="F59" s="32">
        <v>0</v>
      </c>
      <c r="G59" s="32">
        <v>0</v>
      </c>
      <c r="H59" s="32">
        <v>0</v>
      </c>
      <c r="I59" s="32">
        <v>2</v>
      </c>
      <c r="J59" s="32">
        <v>0</v>
      </c>
      <c r="K59" s="32">
        <v>1</v>
      </c>
      <c r="L59" s="32">
        <v>2</v>
      </c>
      <c r="M59" s="32">
        <v>0</v>
      </c>
      <c r="N59" s="32">
        <v>2</v>
      </c>
      <c r="O59" s="32">
        <v>2</v>
      </c>
      <c r="P59" s="32">
        <v>5</v>
      </c>
      <c r="Q59" s="32">
        <v>7</v>
      </c>
      <c r="R59" s="32">
        <v>8</v>
      </c>
      <c r="S59" s="32">
        <v>5</v>
      </c>
      <c r="T59" s="32">
        <v>10</v>
      </c>
      <c r="U59" s="32">
        <v>66</v>
      </c>
      <c r="V59" s="32">
        <v>6</v>
      </c>
      <c r="W59" s="52">
        <v>88.30919311115595</v>
      </c>
      <c r="X59" s="34">
        <v>81.1317650946238</v>
      </c>
      <c r="Y59" s="34">
        <v>13.99383766678744</v>
      </c>
    </row>
    <row r="60" spans="2:25" ht="12">
      <c r="B60" s="274" t="s">
        <v>41</v>
      </c>
      <c r="C60" s="229"/>
      <c r="D60" s="32">
        <v>106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1</v>
      </c>
      <c r="K60" s="32">
        <v>3</v>
      </c>
      <c r="L60" s="32">
        <v>1</v>
      </c>
      <c r="M60" s="32">
        <v>2</v>
      </c>
      <c r="N60" s="32">
        <v>2</v>
      </c>
      <c r="O60" s="32">
        <v>1</v>
      </c>
      <c r="P60" s="32">
        <v>4</v>
      </c>
      <c r="Q60" s="32">
        <v>4</v>
      </c>
      <c r="R60" s="32">
        <v>1</v>
      </c>
      <c r="S60" s="32">
        <v>4</v>
      </c>
      <c r="T60" s="32">
        <v>10</v>
      </c>
      <c r="U60" s="32">
        <v>57</v>
      </c>
      <c r="V60" s="32">
        <v>16</v>
      </c>
      <c r="W60" s="52">
        <v>89.34287936873193</v>
      </c>
      <c r="X60" s="34">
        <v>82.6427674563168</v>
      </c>
      <c r="Y60" s="34">
        <v>14.831691032521354</v>
      </c>
    </row>
    <row r="61" spans="2:25" ht="12">
      <c r="B61" s="274" t="s">
        <v>42</v>
      </c>
      <c r="C61" s="229"/>
      <c r="D61" s="32">
        <v>148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1</v>
      </c>
      <c r="L61" s="32">
        <v>1</v>
      </c>
      <c r="M61" s="32">
        <v>0</v>
      </c>
      <c r="N61" s="32">
        <v>1</v>
      </c>
      <c r="O61" s="32">
        <v>2</v>
      </c>
      <c r="P61" s="32">
        <v>0</v>
      </c>
      <c r="Q61" s="32">
        <v>3</v>
      </c>
      <c r="R61" s="32">
        <v>6</v>
      </c>
      <c r="S61" s="32">
        <v>3</v>
      </c>
      <c r="T61" s="32">
        <v>8</v>
      </c>
      <c r="U61" s="32">
        <v>102</v>
      </c>
      <c r="V61" s="32">
        <v>21</v>
      </c>
      <c r="W61" s="52">
        <v>89.52150612816031</v>
      </c>
      <c r="X61" s="34">
        <v>86.31098546840579</v>
      </c>
      <c r="Y61" s="34">
        <v>8.573466547513398</v>
      </c>
    </row>
    <row r="62" spans="2:25" ht="12">
      <c r="B62" s="274" t="s">
        <v>43</v>
      </c>
      <c r="C62" s="229"/>
      <c r="D62" s="32">
        <v>687</v>
      </c>
      <c r="E62" s="32">
        <v>0</v>
      </c>
      <c r="F62" s="32">
        <v>0</v>
      </c>
      <c r="G62" s="32">
        <v>0</v>
      </c>
      <c r="H62" s="32">
        <v>1</v>
      </c>
      <c r="I62" s="32">
        <v>1</v>
      </c>
      <c r="J62" s="32">
        <v>1</v>
      </c>
      <c r="K62" s="32">
        <v>3</v>
      </c>
      <c r="L62" s="32">
        <v>4</v>
      </c>
      <c r="M62" s="32">
        <v>0</v>
      </c>
      <c r="N62" s="32">
        <v>5</v>
      </c>
      <c r="O62" s="32">
        <v>8</v>
      </c>
      <c r="P62" s="32">
        <v>13</v>
      </c>
      <c r="Q62" s="32">
        <v>19</v>
      </c>
      <c r="R62" s="32">
        <v>18</v>
      </c>
      <c r="S62" s="32">
        <v>25</v>
      </c>
      <c r="T62" s="32">
        <v>59</v>
      </c>
      <c r="U62" s="32">
        <v>439</v>
      </c>
      <c r="V62" s="32">
        <v>91</v>
      </c>
      <c r="W62" s="52">
        <v>89.67223252937538</v>
      </c>
      <c r="X62" s="34">
        <v>85.51580310406865</v>
      </c>
      <c r="Y62" s="34">
        <v>9.650951316943676</v>
      </c>
    </row>
    <row r="63" spans="2:25" ht="12">
      <c r="B63" s="274" t="s">
        <v>44</v>
      </c>
      <c r="C63" s="229"/>
      <c r="D63" s="32">
        <v>122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1</v>
      </c>
      <c r="K63" s="32">
        <v>1</v>
      </c>
      <c r="L63" s="32">
        <v>0</v>
      </c>
      <c r="M63" s="32">
        <v>1</v>
      </c>
      <c r="N63" s="32">
        <v>1</v>
      </c>
      <c r="O63" s="32">
        <v>2</v>
      </c>
      <c r="P63" s="32">
        <v>1</v>
      </c>
      <c r="Q63" s="32">
        <v>1</v>
      </c>
      <c r="R63" s="32">
        <v>7</v>
      </c>
      <c r="S63" s="32">
        <v>1</v>
      </c>
      <c r="T63" s="32">
        <v>6</v>
      </c>
      <c r="U63" s="32">
        <v>91</v>
      </c>
      <c r="V63" s="32">
        <v>9</v>
      </c>
      <c r="W63" s="52">
        <v>89.72809318257349</v>
      </c>
      <c r="X63" s="34">
        <v>85.8258882853864</v>
      </c>
      <c r="Y63" s="34">
        <v>10.53159087955224</v>
      </c>
    </row>
    <row r="64" spans="2:25" ht="12">
      <c r="B64" s="274" t="s">
        <v>45</v>
      </c>
      <c r="C64" s="229"/>
      <c r="D64" s="32">
        <v>91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3</v>
      </c>
      <c r="P64" s="32">
        <v>2</v>
      </c>
      <c r="Q64" s="32">
        <v>3</v>
      </c>
      <c r="R64" s="32">
        <v>4</v>
      </c>
      <c r="S64" s="32">
        <v>2</v>
      </c>
      <c r="T64" s="32">
        <v>3</v>
      </c>
      <c r="U64" s="32">
        <v>62</v>
      </c>
      <c r="V64" s="32">
        <v>12</v>
      </c>
      <c r="W64" s="52">
        <v>89.67564129743481</v>
      </c>
      <c r="X64" s="34">
        <v>85.80344874920587</v>
      </c>
      <c r="Y64" s="34">
        <v>8.394330699627783</v>
      </c>
    </row>
    <row r="65" spans="2:25" ht="12">
      <c r="B65" s="274" t="s">
        <v>46</v>
      </c>
      <c r="C65" s="229"/>
      <c r="D65" s="32">
        <v>180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1</v>
      </c>
      <c r="O65" s="32">
        <v>1</v>
      </c>
      <c r="P65" s="32">
        <v>0</v>
      </c>
      <c r="Q65" s="32">
        <v>5</v>
      </c>
      <c r="R65" s="32">
        <v>3</v>
      </c>
      <c r="S65" s="32">
        <v>6</v>
      </c>
      <c r="T65" s="32">
        <v>16</v>
      </c>
      <c r="U65" s="32">
        <v>123</v>
      </c>
      <c r="V65" s="32">
        <v>25</v>
      </c>
      <c r="W65" s="52">
        <v>89.84686824433805</v>
      </c>
      <c r="X65" s="34">
        <v>87.24010929031866</v>
      </c>
      <c r="Y65" s="34">
        <v>6.171441714408303</v>
      </c>
    </row>
    <row r="66" spans="2:25" ht="12">
      <c r="B66" s="274" t="s">
        <v>47</v>
      </c>
      <c r="C66" s="229"/>
      <c r="D66" s="32">
        <v>204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1</v>
      </c>
      <c r="K66" s="32">
        <v>0</v>
      </c>
      <c r="L66" s="32">
        <v>1</v>
      </c>
      <c r="M66" s="32">
        <v>2</v>
      </c>
      <c r="N66" s="32">
        <v>1</v>
      </c>
      <c r="O66" s="32">
        <v>3</v>
      </c>
      <c r="P66" s="32">
        <v>3</v>
      </c>
      <c r="Q66" s="32">
        <v>3</v>
      </c>
      <c r="R66" s="32">
        <v>2</v>
      </c>
      <c r="S66" s="32">
        <v>4</v>
      </c>
      <c r="T66" s="32">
        <v>13</v>
      </c>
      <c r="U66" s="32">
        <v>152</v>
      </c>
      <c r="V66" s="32">
        <v>19</v>
      </c>
      <c r="W66" s="52">
        <v>89.697043396752</v>
      </c>
      <c r="X66" s="34">
        <v>86.44131828857132</v>
      </c>
      <c r="Y66" s="34">
        <v>9.450071286364777</v>
      </c>
    </row>
    <row r="67" spans="2:25" ht="12">
      <c r="B67" s="274" t="s">
        <v>48</v>
      </c>
      <c r="C67" s="229"/>
      <c r="D67" s="32">
        <v>76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1</v>
      </c>
      <c r="L67" s="32">
        <v>1</v>
      </c>
      <c r="M67" s="32">
        <v>0</v>
      </c>
      <c r="N67" s="32">
        <v>0</v>
      </c>
      <c r="O67" s="32">
        <v>1</v>
      </c>
      <c r="P67" s="32">
        <v>0</v>
      </c>
      <c r="Q67" s="32">
        <v>1</v>
      </c>
      <c r="R67" s="32">
        <v>4</v>
      </c>
      <c r="S67" s="32">
        <v>2</v>
      </c>
      <c r="T67" s="32">
        <v>5</v>
      </c>
      <c r="U67" s="32">
        <v>44</v>
      </c>
      <c r="V67" s="32">
        <v>17</v>
      </c>
      <c r="W67" s="52">
        <v>89.79075251303618</v>
      </c>
      <c r="X67" s="34">
        <v>86.44968583891743</v>
      </c>
      <c r="Y67" s="34">
        <v>9.72625135056576</v>
      </c>
    </row>
    <row r="68" spans="2:25" ht="12">
      <c r="B68" s="274" t="s">
        <v>49</v>
      </c>
      <c r="C68" s="229"/>
      <c r="D68" s="70">
        <v>278</v>
      </c>
      <c r="E68" s="70">
        <v>0</v>
      </c>
      <c r="F68" s="70">
        <v>0</v>
      </c>
      <c r="G68" s="70">
        <v>0</v>
      </c>
      <c r="H68" s="70">
        <v>0</v>
      </c>
      <c r="I68" s="70">
        <v>1</v>
      </c>
      <c r="J68" s="70">
        <v>0</v>
      </c>
      <c r="K68" s="70">
        <v>0</v>
      </c>
      <c r="L68" s="70">
        <v>3</v>
      </c>
      <c r="M68" s="70">
        <v>0</v>
      </c>
      <c r="N68" s="70">
        <v>0</v>
      </c>
      <c r="O68" s="70">
        <v>4</v>
      </c>
      <c r="P68" s="70">
        <v>2</v>
      </c>
      <c r="Q68" s="70">
        <v>4</v>
      </c>
      <c r="R68" s="70">
        <v>3</v>
      </c>
      <c r="S68" s="70">
        <v>10</v>
      </c>
      <c r="T68" s="70">
        <v>17</v>
      </c>
      <c r="U68" s="70">
        <v>186</v>
      </c>
      <c r="V68" s="70">
        <v>48</v>
      </c>
      <c r="W68" s="52">
        <v>89.76294437400335</v>
      </c>
      <c r="X68" s="53">
        <v>86.94951009697895</v>
      </c>
      <c r="Y68" s="53">
        <v>8.575475961924493</v>
      </c>
    </row>
    <row r="69" spans="2:27" s="68" customFormat="1" ht="12">
      <c r="B69" s="225" t="s">
        <v>329</v>
      </c>
      <c r="C69" s="230"/>
      <c r="D69" s="33">
        <v>63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1</v>
      </c>
      <c r="K69" s="33">
        <v>0</v>
      </c>
      <c r="L69" s="33">
        <v>0</v>
      </c>
      <c r="M69" s="33">
        <v>0</v>
      </c>
      <c r="N69" s="33">
        <v>1</v>
      </c>
      <c r="O69" s="33">
        <v>1</v>
      </c>
      <c r="P69" s="33">
        <v>0</v>
      </c>
      <c r="Q69" s="33">
        <v>3</v>
      </c>
      <c r="R69" s="33">
        <v>3</v>
      </c>
      <c r="S69" s="33">
        <v>4</v>
      </c>
      <c r="T69" s="33">
        <v>3</v>
      </c>
      <c r="U69" s="33">
        <v>28</v>
      </c>
      <c r="V69" s="33">
        <v>19</v>
      </c>
      <c r="W69" s="51">
        <v>89.70525416488681</v>
      </c>
      <c r="X69" s="35">
        <v>84.87264978624718</v>
      </c>
      <c r="Y69" s="35">
        <v>10.986839256407105</v>
      </c>
      <c r="Z69"/>
      <c r="AA69"/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B66:C66"/>
    <mergeCell ref="B67:C67"/>
    <mergeCell ref="B69:C69"/>
    <mergeCell ref="D3:D5"/>
    <mergeCell ref="B62:C62"/>
    <mergeCell ref="B63:C63"/>
    <mergeCell ref="B64:C64"/>
    <mergeCell ref="B65:C65"/>
    <mergeCell ref="B58:C58"/>
    <mergeCell ref="B59:C59"/>
    <mergeCell ref="B53:C53"/>
    <mergeCell ref="B60:C60"/>
    <mergeCell ref="B61:C61"/>
    <mergeCell ref="B54:C54"/>
    <mergeCell ref="B55:C55"/>
    <mergeCell ref="B56:C56"/>
    <mergeCell ref="B57:C57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68:C68"/>
    <mergeCell ref="Y3:Y4"/>
    <mergeCell ref="W3:W4"/>
    <mergeCell ref="X3:X4"/>
    <mergeCell ref="B3:C3"/>
    <mergeCell ref="B4:C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5" width="7.71093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9" ht="17.25">
      <c r="B1" s="14" t="s">
        <v>184</v>
      </c>
      <c r="D1" s="14" t="s">
        <v>325</v>
      </c>
      <c r="P1" s="14" t="s">
        <v>328</v>
      </c>
      <c r="AC1" s="14" t="s">
        <v>328</v>
      </c>
    </row>
    <row r="2" ht="17.25">
      <c r="C2" s="5"/>
    </row>
    <row r="3" spans="2:38" ht="35.25" customHeight="1">
      <c r="B3" s="316" t="s">
        <v>326</v>
      </c>
      <c r="C3" s="317"/>
      <c r="D3" s="277" t="s">
        <v>0</v>
      </c>
      <c r="E3" s="277" t="s">
        <v>114</v>
      </c>
      <c r="F3" s="40"/>
      <c r="G3" s="81">
        <v>200</v>
      </c>
      <c r="H3" s="81">
        <v>300</v>
      </c>
      <c r="I3" s="81">
        <v>400</v>
      </c>
      <c r="J3" s="81">
        <v>500</v>
      </c>
      <c r="K3" s="81">
        <v>600</v>
      </c>
      <c r="L3" s="81">
        <v>700</v>
      </c>
      <c r="M3" s="81">
        <v>800</v>
      </c>
      <c r="N3" s="81">
        <v>900</v>
      </c>
      <c r="O3" s="81">
        <v>1000</v>
      </c>
      <c r="P3" s="81">
        <v>1100</v>
      </c>
      <c r="Q3" s="81">
        <v>1200</v>
      </c>
      <c r="R3" s="81">
        <v>1300</v>
      </c>
      <c r="S3" s="81">
        <v>1400</v>
      </c>
      <c r="T3" s="81">
        <v>1500</v>
      </c>
      <c r="U3" s="81">
        <v>1600</v>
      </c>
      <c r="V3" s="81">
        <v>1700</v>
      </c>
      <c r="W3" s="81">
        <v>1800</v>
      </c>
      <c r="X3" s="81">
        <v>1900</v>
      </c>
      <c r="Y3" s="81">
        <v>2000</v>
      </c>
      <c r="Z3" s="81">
        <v>2100</v>
      </c>
      <c r="AA3" s="81">
        <v>2200</v>
      </c>
      <c r="AB3" s="81">
        <v>2300</v>
      </c>
      <c r="AC3" s="81">
        <v>2400</v>
      </c>
      <c r="AD3" s="81">
        <v>2500</v>
      </c>
      <c r="AE3" s="81">
        <v>2600</v>
      </c>
      <c r="AF3" s="81">
        <v>2700</v>
      </c>
      <c r="AG3" s="81">
        <v>2800</v>
      </c>
      <c r="AH3" s="81">
        <v>2900</v>
      </c>
      <c r="AI3" s="86" t="s">
        <v>112</v>
      </c>
      <c r="AJ3" s="285" t="s">
        <v>115</v>
      </c>
      <c r="AK3" s="285" t="s">
        <v>51</v>
      </c>
      <c r="AL3" s="315" t="s">
        <v>116</v>
      </c>
    </row>
    <row r="4" spans="2:38" s="15" customFormat="1" ht="13.5">
      <c r="B4" s="295" t="s">
        <v>350</v>
      </c>
      <c r="C4" s="296"/>
      <c r="D4" s="278"/>
      <c r="E4" s="278"/>
      <c r="F4" s="37" t="s">
        <v>92</v>
      </c>
      <c r="G4" s="36" t="s">
        <v>92</v>
      </c>
      <c r="H4" s="36" t="s">
        <v>92</v>
      </c>
      <c r="I4" s="36" t="s">
        <v>92</v>
      </c>
      <c r="J4" s="41" t="s">
        <v>92</v>
      </c>
      <c r="K4" s="36" t="s">
        <v>92</v>
      </c>
      <c r="L4" s="36" t="s">
        <v>92</v>
      </c>
      <c r="M4" s="36" t="s">
        <v>92</v>
      </c>
      <c r="N4" s="36" t="s">
        <v>92</v>
      </c>
      <c r="O4" s="36" t="s">
        <v>92</v>
      </c>
      <c r="P4" s="37" t="s">
        <v>92</v>
      </c>
      <c r="Q4" s="37" t="s">
        <v>92</v>
      </c>
      <c r="R4" s="36" t="s">
        <v>92</v>
      </c>
      <c r="S4" s="36" t="s">
        <v>92</v>
      </c>
      <c r="T4" s="37" t="s">
        <v>92</v>
      </c>
      <c r="U4" s="37" t="s">
        <v>92</v>
      </c>
      <c r="V4" s="37" t="s">
        <v>92</v>
      </c>
      <c r="W4" s="37" t="s">
        <v>92</v>
      </c>
      <c r="X4" s="37" t="s">
        <v>92</v>
      </c>
      <c r="Y4" s="37" t="s">
        <v>92</v>
      </c>
      <c r="Z4" s="37" t="s">
        <v>92</v>
      </c>
      <c r="AA4" s="37" t="s">
        <v>92</v>
      </c>
      <c r="AB4" s="36" t="s">
        <v>92</v>
      </c>
      <c r="AC4" s="37" t="s">
        <v>92</v>
      </c>
      <c r="AD4" s="37" t="s">
        <v>92</v>
      </c>
      <c r="AE4" s="37" t="s">
        <v>92</v>
      </c>
      <c r="AF4" s="37" t="s">
        <v>92</v>
      </c>
      <c r="AG4" s="37" t="s">
        <v>92</v>
      </c>
      <c r="AH4" s="36" t="s">
        <v>92</v>
      </c>
      <c r="AI4" s="37" t="s">
        <v>92</v>
      </c>
      <c r="AJ4" s="285"/>
      <c r="AK4" s="285"/>
      <c r="AL4" s="278"/>
    </row>
    <row r="5" spans="2:38" ht="24" customHeight="1">
      <c r="B5" s="297"/>
      <c r="C5" s="291"/>
      <c r="D5" s="279"/>
      <c r="E5" s="279"/>
      <c r="F5" s="88" t="s">
        <v>118</v>
      </c>
      <c r="G5" s="82">
        <v>299</v>
      </c>
      <c r="H5" s="82">
        <v>399</v>
      </c>
      <c r="I5" s="82">
        <v>499</v>
      </c>
      <c r="J5" s="82">
        <v>599</v>
      </c>
      <c r="K5" s="82">
        <v>699</v>
      </c>
      <c r="L5" s="82">
        <v>799</v>
      </c>
      <c r="M5" s="82">
        <v>899</v>
      </c>
      <c r="N5" s="82">
        <v>999</v>
      </c>
      <c r="O5" s="82">
        <v>1099</v>
      </c>
      <c r="P5" s="82">
        <v>1199</v>
      </c>
      <c r="Q5" s="82">
        <v>1299</v>
      </c>
      <c r="R5" s="82">
        <v>1399</v>
      </c>
      <c r="S5" s="82">
        <v>1499</v>
      </c>
      <c r="T5" s="82">
        <v>1599</v>
      </c>
      <c r="U5" s="82">
        <v>1699</v>
      </c>
      <c r="V5" s="82">
        <v>1799</v>
      </c>
      <c r="W5" s="82">
        <v>1899</v>
      </c>
      <c r="X5" s="82">
        <v>1999</v>
      </c>
      <c r="Y5" s="82">
        <v>2099</v>
      </c>
      <c r="Z5" s="82">
        <v>2199</v>
      </c>
      <c r="AA5" s="82">
        <v>2299</v>
      </c>
      <c r="AB5" s="82">
        <v>2399</v>
      </c>
      <c r="AC5" s="82">
        <v>2499</v>
      </c>
      <c r="AD5" s="82">
        <v>2599</v>
      </c>
      <c r="AE5" s="82">
        <v>2699</v>
      </c>
      <c r="AF5" s="82">
        <v>2799</v>
      </c>
      <c r="AG5" s="82">
        <v>2899</v>
      </c>
      <c r="AH5" s="82">
        <v>2999</v>
      </c>
      <c r="AI5" s="16"/>
      <c r="AJ5" s="49" t="s">
        <v>110</v>
      </c>
      <c r="AK5" s="31" t="s">
        <v>113</v>
      </c>
      <c r="AL5" s="82" t="s">
        <v>99</v>
      </c>
    </row>
    <row r="6" spans="2:38" ht="12">
      <c r="B6" s="275" t="s">
        <v>1</v>
      </c>
      <c r="C6" s="276"/>
      <c r="D6" s="213">
        <v>14991</v>
      </c>
      <c r="E6" s="213">
        <v>9893</v>
      </c>
      <c r="F6" s="213">
        <v>642</v>
      </c>
      <c r="G6" s="213">
        <v>1567</v>
      </c>
      <c r="H6" s="213">
        <v>1626</v>
      </c>
      <c r="I6" s="213">
        <v>584</v>
      </c>
      <c r="J6" s="213">
        <v>200</v>
      </c>
      <c r="K6" s="213">
        <v>83</v>
      </c>
      <c r="L6" s="213">
        <v>49</v>
      </c>
      <c r="M6" s="213">
        <v>14</v>
      </c>
      <c r="N6" s="213">
        <v>14</v>
      </c>
      <c r="O6" s="213">
        <v>37</v>
      </c>
      <c r="P6" s="213">
        <v>14</v>
      </c>
      <c r="Q6" s="213">
        <v>14</v>
      </c>
      <c r="R6" s="213">
        <v>15</v>
      </c>
      <c r="S6" s="213">
        <v>19</v>
      </c>
      <c r="T6" s="213">
        <v>26</v>
      </c>
      <c r="U6" s="213">
        <v>14</v>
      </c>
      <c r="V6" s="213">
        <v>14</v>
      </c>
      <c r="W6" s="213">
        <v>16</v>
      </c>
      <c r="X6" s="213">
        <v>6</v>
      </c>
      <c r="Y6" s="213">
        <v>36</v>
      </c>
      <c r="Z6" s="213">
        <v>8</v>
      </c>
      <c r="AA6" s="213">
        <v>5</v>
      </c>
      <c r="AB6" s="213">
        <v>6</v>
      </c>
      <c r="AC6" s="213">
        <v>5</v>
      </c>
      <c r="AD6" s="213">
        <v>15</v>
      </c>
      <c r="AE6" s="213">
        <v>6</v>
      </c>
      <c r="AF6" s="213">
        <v>2</v>
      </c>
      <c r="AG6" s="213">
        <v>7</v>
      </c>
      <c r="AH6" s="213">
        <v>6</v>
      </c>
      <c r="AI6" s="213">
        <v>48</v>
      </c>
      <c r="AJ6" s="214">
        <v>144.29130811820426</v>
      </c>
      <c r="AK6" s="215">
        <v>424.29795998430757</v>
      </c>
      <c r="AL6" s="215">
        <v>486.83157359341084</v>
      </c>
    </row>
    <row r="7" spans="2:38" ht="12">
      <c r="B7" s="274" t="s">
        <v>2</v>
      </c>
      <c r="C7" s="229"/>
      <c r="D7" s="210">
        <v>7819</v>
      </c>
      <c r="E7" s="210">
        <v>4818</v>
      </c>
      <c r="F7" s="210">
        <v>343</v>
      </c>
      <c r="G7" s="210">
        <v>756</v>
      </c>
      <c r="H7" s="210">
        <v>959</v>
      </c>
      <c r="I7" s="210">
        <v>410</v>
      </c>
      <c r="J7" s="210">
        <v>155</v>
      </c>
      <c r="K7" s="210">
        <v>62</v>
      </c>
      <c r="L7" s="210">
        <v>36</v>
      </c>
      <c r="M7" s="210">
        <v>13</v>
      </c>
      <c r="N7" s="210">
        <v>9</v>
      </c>
      <c r="O7" s="210">
        <v>29</v>
      </c>
      <c r="P7" s="210">
        <v>10</v>
      </c>
      <c r="Q7" s="210">
        <v>12</v>
      </c>
      <c r="R7" s="210">
        <v>13</v>
      </c>
      <c r="S7" s="210">
        <v>14</v>
      </c>
      <c r="T7" s="210">
        <v>20</v>
      </c>
      <c r="U7" s="210">
        <v>13</v>
      </c>
      <c r="V7" s="210">
        <v>9</v>
      </c>
      <c r="W7" s="210">
        <v>10</v>
      </c>
      <c r="X7" s="210">
        <v>6</v>
      </c>
      <c r="Y7" s="210">
        <v>27</v>
      </c>
      <c r="Z7" s="210">
        <v>6</v>
      </c>
      <c r="AA7" s="210">
        <v>4</v>
      </c>
      <c r="AB7" s="210">
        <v>3</v>
      </c>
      <c r="AC7" s="210">
        <v>5</v>
      </c>
      <c r="AD7" s="210">
        <v>13</v>
      </c>
      <c r="AE7" s="210">
        <v>6</v>
      </c>
      <c r="AF7" s="210">
        <v>2</v>
      </c>
      <c r="AG7" s="210">
        <v>7</v>
      </c>
      <c r="AH7" s="210">
        <v>6</v>
      </c>
      <c r="AI7" s="210">
        <v>43</v>
      </c>
      <c r="AJ7" s="211">
        <v>185.9640619004988</v>
      </c>
      <c r="AK7" s="217">
        <v>484.52282572475843</v>
      </c>
      <c r="AL7" s="212">
        <v>575.26339552314</v>
      </c>
    </row>
    <row r="8" spans="2:38" ht="12">
      <c r="B8" s="99"/>
      <c r="C8" s="93" t="s">
        <v>136</v>
      </c>
      <c r="D8" s="210">
        <v>3695</v>
      </c>
      <c r="E8" s="210">
        <v>2194</v>
      </c>
      <c r="F8" s="210">
        <v>170</v>
      </c>
      <c r="G8" s="210">
        <v>335</v>
      </c>
      <c r="H8" s="210">
        <v>431</v>
      </c>
      <c r="I8" s="210">
        <v>215</v>
      </c>
      <c r="J8" s="210">
        <v>102</v>
      </c>
      <c r="K8" s="210">
        <v>46</v>
      </c>
      <c r="L8" s="210">
        <v>23</v>
      </c>
      <c r="M8" s="210">
        <v>8</v>
      </c>
      <c r="N8" s="210">
        <v>5</v>
      </c>
      <c r="O8" s="210">
        <v>17</v>
      </c>
      <c r="P8" s="210">
        <v>7</v>
      </c>
      <c r="Q8" s="210">
        <v>6</v>
      </c>
      <c r="R8" s="210">
        <v>7</v>
      </c>
      <c r="S8" s="210">
        <v>7</v>
      </c>
      <c r="T8" s="210">
        <v>12</v>
      </c>
      <c r="U8" s="210">
        <v>7</v>
      </c>
      <c r="V8" s="210">
        <v>6</v>
      </c>
      <c r="W8" s="210">
        <v>5</v>
      </c>
      <c r="X8" s="210">
        <v>4</v>
      </c>
      <c r="Y8" s="210">
        <v>10</v>
      </c>
      <c r="Z8" s="210">
        <v>4</v>
      </c>
      <c r="AA8" s="210">
        <v>4</v>
      </c>
      <c r="AB8" s="210">
        <v>3</v>
      </c>
      <c r="AC8" s="210">
        <v>4</v>
      </c>
      <c r="AD8" s="210">
        <v>8</v>
      </c>
      <c r="AE8" s="210">
        <v>6</v>
      </c>
      <c r="AF8" s="210">
        <v>2</v>
      </c>
      <c r="AG8" s="210">
        <v>4</v>
      </c>
      <c r="AH8" s="210">
        <v>4</v>
      </c>
      <c r="AI8" s="210">
        <v>39</v>
      </c>
      <c r="AJ8" s="211">
        <v>226.70960757780784</v>
      </c>
      <c r="AK8" s="217">
        <v>558.089273817455</v>
      </c>
      <c r="AL8" s="212">
        <v>703.7006551260787</v>
      </c>
    </row>
    <row r="9" spans="2:38" ht="12">
      <c r="B9" s="99"/>
      <c r="C9" s="93" t="s">
        <v>137</v>
      </c>
      <c r="D9" s="210">
        <v>2415</v>
      </c>
      <c r="E9" s="210">
        <v>1522</v>
      </c>
      <c r="F9" s="210">
        <v>93</v>
      </c>
      <c r="G9" s="210">
        <v>250</v>
      </c>
      <c r="H9" s="210">
        <v>309</v>
      </c>
      <c r="I9" s="210">
        <v>99</v>
      </c>
      <c r="J9" s="210">
        <v>34</v>
      </c>
      <c r="K9" s="210">
        <v>12</v>
      </c>
      <c r="L9" s="210">
        <v>10</v>
      </c>
      <c r="M9" s="210">
        <v>4</v>
      </c>
      <c r="N9" s="210">
        <v>4</v>
      </c>
      <c r="O9" s="210">
        <v>10</v>
      </c>
      <c r="P9" s="210">
        <v>3</v>
      </c>
      <c r="Q9" s="210">
        <v>4</v>
      </c>
      <c r="R9" s="210">
        <v>5</v>
      </c>
      <c r="S9" s="210">
        <v>6</v>
      </c>
      <c r="T9" s="210">
        <v>7</v>
      </c>
      <c r="U9" s="210">
        <v>6</v>
      </c>
      <c r="V9" s="210">
        <v>3</v>
      </c>
      <c r="W9" s="210">
        <v>3</v>
      </c>
      <c r="X9" s="210">
        <v>1</v>
      </c>
      <c r="Y9" s="210">
        <v>14</v>
      </c>
      <c r="Z9" s="210">
        <v>2</v>
      </c>
      <c r="AA9" s="210">
        <v>0</v>
      </c>
      <c r="AB9" s="210">
        <v>0</v>
      </c>
      <c r="AC9" s="210">
        <v>1</v>
      </c>
      <c r="AD9" s="210">
        <v>5</v>
      </c>
      <c r="AE9" s="210">
        <v>0</v>
      </c>
      <c r="AF9" s="210">
        <v>0</v>
      </c>
      <c r="AG9" s="210">
        <v>2</v>
      </c>
      <c r="AH9" s="210">
        <v>2</v>
      </c>
      <c r="AI9" s="210">
        <v>4</v>
      </c>
      <c r="AJ9" s="211">
        <v>167.4824016563147</v>
      </c>
      <c r="AK9" s="217">
        <v>452.93393057110865</v>
      </c>
      <c r="AL9" s="212">
        <v>467.87127544154714</v>
      </c>
    </row>
    <row r="10" spans="2:38" ht="12">
      <c r="B10" s="99"/>
      <c r="C10" s="93" t="s">
        <v>138</v>
      </c>
      <c r="D10" s="210">
        <v>1709</v>
      </c>
      <c r="E10" s="210">
        <v>1102</v>
      </c>
      <c r="F10" s="210">
        <v>80</v>
      </c>
      <c r="G10" s="210">
        <v>171</v>
      </c>
      <c r="H10" s="210">
        <v>219</v>
      </c>
      <c r="I10" s="210">
        <v>96</v>
      </c>
      <c r="J10" s="210">
        <v>19</v>
      </c>
      <c r="K10" s="210">
        <v>4</v>
      </c>
      <c r="L10" s="210">
        <v>3</v>
      </c>
      <c r="M10" s="210">
        <v>1</v>
      </c>
      <c r="N10" s="210">
        <v>0</v>
      </c>
      <c r="O10" s="210">
        <v>2</v>
      </c>
      <c r="P10" s="210">
        <v>0</v>
      </c>
      <c r="Q10" s="210">
        <v>2</v>
      </c>
      <c r="R10" s="210">
        <v>1</v>
      </c>
      <c r="S10" s="210">
        <v>1</v>
      </c>
      <c r="T10" s="210">
        <v>1</v>
      </c>
      <c r="U10" s="210">
        <v>0</v>
      </c>
      <c r="V10" s="210">
        <v>0</v>
      </c>
      <c r="W10" s="210">
        <v>2</v>
      </c>
      <c r="X10" s="210">
        <v>1</v>
      </c>
      <c r="Y10" s="210">
        <v>3</v>
      </c>
      <c r="Z10" s="210">
        <v>0</v>
      </c>
      <c r="AA10" s="210">
        <v>0</v>
      </c>
      <c r="AB10" s="210">
        <v>0</v>
      </c>
      <c r="AC10" s="210">
        <v>0</v>
      </c>
      <c r="AD10" s="210">
        <v>0</v>
      </c>
      <c r="AE10" s="210">
        <v>0</v>
      </c>
      <c r="AF10" s="210">
        <v>0</v>
      </c>
      <c r="AG10" s="210">
        <v>1</v>
      </c>
      <c r="AH10" s="210">
        <v>0</v>
      </c>
      <c r="AI10" s="210">
        <v>0</v>
      </c>
      <c r="AJ10" s="211">
        <v>123.98537156231714</v>
      </c>
      <c r="AK10" s="217">
        <v>349.0790774299835</v>
      </c>
      <c r="AL10" s="212">
        <v>238.8783684734974</v>
      </c>
    </row>
    <row r="11" spans="2:38" ht="12">
      <c r="B11" s="273" t="s">
        <v>3</v>
      </c>
      <c r="C11" s="230"/>
      <c r="D11" s="213">
        <v>7172</v>
      </c>
      <c r="E11" s="213">
        <v>5075</v>
      </c>
      <c r="F11" s="213">
        <v>299</v>
      </c>
      <c r="G11" s="213">
        <v>811</v>
      </c>
      <c r="H11" s="213">
        <v>667</v>
      </c>
      <c r="I11" s="213">
        <v>174</v>
      </c>
      <c r="J11" s="213">
        <v>45</v>
      </c>
      <c r="K11" s="213">
        <v>21</v>
      </c>
      <c r="L11" s="213">
        <v>13</v>
      </c>
      <c r="M11" s="213">
        <v>1</v>
      </c>
      <c r="N11" s="213">
        <v>5</v>
      </c>
      <c r="O11" s="213">
        <v>8</v>
      </c>
      <c r="P11" s="213">
        <v>4</v>
      </c>
      <c r="Q11" s="213">
        <v>2</v>
      </c>
      <c r="R11" s="213">
        <v>2</v>
      </c>
      <c r="S11" s="213">
        <v>5</v>
      </c>
      <c r="T11" s="213">
        <v>6</v>
      </c>
      <c r="U11" s="213">
        <v>1</v>
      </c>
      <c r="V11" s="213">
        <v>5</v>
      </c>
      <c r="W11" s="213">
        <v>6</v>
      </c>
      <c r="X11" s="213">
        <v>0</v>
      </c>
      <c r="Y11" s="213">
        <v>9</v>
      </c>
      <c r="Z11" s="213">
        <v>2</v>
      </c>
      <c r="AA11" s="213">
        <v>1</v>
      </c>
      <c r="AB11" s="213">
        <v>3</v>
      </c>
      <c r="AC11" s="213">
        <v>0</v>
      </c>
      <c r="AD11" s="213">
        <v>2</v>
      </c>
      <c r="AE11" s="213">
        <v>0</v>
      </c>
      <c r="AF11" s="213">
        <v>0</v>
      </c>
      <c r="AG11" s="213">
        <v>0</v>
      </c>
      <c r="AH11" s="213">
        <v>0</v>
      </c>
      <c r="AI11" s="213">
        <v>5</v>
      </c>
      <c r="AJ11" s="214">
        <v>98.85917456776353</v>
      </c>
      <c r="AK11" s="215">
        <v>338.1106342393896</v>
      </c>
      <c r="AL11" s="215">
        <v>300.1023078834507</v>
      </c>
    </row>
    <row r="12" spans="2:38" ht="12" customHeight="1">
      <c r="B12" s="223" t="s">
        <v>339</v>
      </c>
      <c r="C12" s="229"/>
      <c r="D12" s="210">
        <v>830</v>
      </c>
      <c r="E12" s="210">
        <v>661</v>
      </c>
      <c r="F12" s="210">
        <v>26</v>
      </c>
      <c r="G12" s="210">
        <v>82</v>
      </c>
      <c r="H12" s="210">
        <v>46</v>
      </c>
      <c r="I12" s="210">
        <v>7</v>
      </c>
      <c r="J12" s="210">
        <v>2</v>
      </c>
      <c r="K12" s="210">
        <v>0</v>
      </c>
      <c r="L12" s="210">
        <v>1</v>
      </c>
      <c r="M12" s="210">
        <v>0</v>
      </c>
      <c r="N12" s="210">
        <v>1</v>
      </c>
      <c r="O12" s="210">
        <v>0</v>
      </c>
      <c r="P12" s="210">
        <v>0</v>
      </c>
      <c r="Q12" s="210">
        <v>0</v>
      </c>
      <c r="R12" s="210">
        <v>0</v>
      </c>
      <c r="S12" s="210">
        <v>2</v>
      </c>
      <c r="T12" s="210">
        <v>0</v>
      </c>
      <c r="U12" s="210">
        <v>0</v>
      </c>
      <c r="V12" s="210">
        <v>0</v>
      </c>
      <c r="W12" s="210">
        <v>0</v>
      </c>
      <c r="X12" s="210">
        <v>0</v>
      </c>
      <c r="Y12" s="210">
        <v>1</v>
      </c>
      <c r="Z12" s="210">
        <v>0</v>
      </c>
      <c r="AA12" s="210">
        <v>0</v>
      </c>
      <c r="AB12" s="210">
        <v>0</v>
      </c>
      <c r="AC12" s="210">
        <v>0</v>
      </c>
      <c r="AD12" s="210">
        <v>0</v>
      </c>
      <c r="AE12" s="210">
        <v>0</v>
      </c>
      <c r="AF12" s="210">
        <v>0</v>
      </c>
      <c r="AG12" s="210">
        <v>0</v>
      </c>
      <c r="AH12" s="210">
        <v>0</v>
      </c>
      <c r="AI12" s="210">
        <v>1</v>
      </c>
      <c r="AJ12" s="211">
        <v>66.67951807228916</v>
      </c>
      <c r="AK12" s="217">
        <v>327.4792899408284</v>
      </c>
      <c r="AL12" s="212">
        <v>433.0041252519506</v>
      </c>
    </row>
    <row r="13" spans="2:38" ht="12" customHeight="1">
      <c r="B13" s="223" t="s">
        <v>340</v>
      </c>
      <c r="C13" s="229"/>
      <c r="D13" s="210">
        <v>945</v>
      </c>
      <c r="E13" s="210">
        <v>640</v>
      </c>
      <c r="F13" s="210">
        <v>43</v>
      </c>
      <c r="G13" s="210">
        <v>125</v>
      </c>
      <c r="H13" s="210">
        <v>83</v>
      </c>
      <c r="I13" s="210">
        <v>23</v>
      </c>
      <c r="J13" s="210">
        <v>5</v>
      </c>
      <c r="K13" s="210">
        <v>5</v>
      </c>
      <c r="L13" s="210">
        <v>5</v>
      </c>
      <c r="M13" s="210">
        <v>0</v>
      </c>
      <c r="N13" s="210">
        <v>2</v>
      </c>
      <c r="O13" s="210">
        <v>2</v>
      </c>
      <c r="P13" s="210">
        <v>1</v>
      </c>
      <c r="Q13" s="210">
        <v>2</v>
      </c>
      <c r="R13" s="210">
        <v>1</v>
      </c>
      <c r="S13" s="210">
        <v>0</v>
      </c>
      <c r="T13" s="210">
        <v>1</v>
      </c>
      <c r="U13" s="210">
        <v>0</v>
      </c>
      <c r="V13" s="210">
        <v>1</v>
      </c>
      <c r="W13" s="210">
        <v>3</v>
      </c>
      <c r="X13" s="210">
        <v>0</v>
      </c>
      <c r="Y13" s="210">
        <v>0</v>
      </c>
      <c r="Z13" s="210">
        <v>0</v>
      </c>
      <c r="AA13" s="210">
        <v>0</v>
      </c>
      <c r="AB13" s="210">
        <v>1</v>
      </c>
      <c r="AC13" s="210">
        <v>0</v>
      </c>
      <c r="AD13" s="210">
        <v>1</v>
      </c>
      <c r="AE13" s="210">
        <v>0</v>
      </c>
      <c r="AF13" s="210">
        <v>0</v>
      </c>
      <c r="AG13" s="210">
        <v>0</v>
      </c>
      <c r="AH13" s="210">
        <v>0</v>
      </c>
      <c r="AI13" s="210">
        <v>1</v>
      </c>
      <c r="AJ13" s="211">
        <v>116.42962962962963</v>
      </c>
      <c r="AK13" s="217">
        <v>360.7409836065574</v>
      </c>
      <c r="AL13" s="212">
        <v>340.9345251701223</v>
      </c>
    </row>
    <row r="14" spans="2:38" ht="12" customHeight="1">
      <c r="B14" s="223" t="s">
        <v>341</v>
      </c>
      <c r="C14" s="229"/>
      <c r="D14" s="210">
        <v>1009</v>
      </c>
      <c r="E14" s="210">
        <v>685</v>
      </c>
      <c r="F14" s="210">
        <v>52</v>
      </c>
      <c r="G14" s="210">
        <v>145</v>
      </c>
      <c r="H14" s="210">
        <v>84</v>
      </c>
      <c r="I14" s="210">
        <v>27</v>
      </c>
      <c r="J14" s="210">
        <v>5</v>
      </c>
      <c r="K14" s="210">
        <v>2</v>
      </c>
      <c r="L14" s="210">
        <v>3</v>
      </c>
      <c r="M14" s="210">
        <v>0</v>
      </c>
      <c r="N14" s="210">
        <v>1</v>
      </c>
      <c r="O14" s="210">
        <v>1</v>
      </c>
      <c r="P14" s="210">
        <v>1</v>
      </c>
      <c r="Q14" s="210">
        <v>0</v>
      </c>
      <c r="R14" s="210">
        <v>0</v>
      </c>
      <c r="S14" s="210">
        <v>0</v>
      </c>
      <c r="T14" s="210">
        <v>1</v>
      </c>
      <c r="U14" s="210">
        <v>0</v>
      </c>
      <c r="V14" s="210">
        <v>1</v>
      </c>
      <c r="W14" s="210">
        <v>0</v>
      </c>
      <c r="X14" s="210">
        <v>0</v>
      </c>
      <c r="Y14" s="210">
        <v>1</v>
      </c>
      <c r="Z14" s="210">
        <v>0</v>
      </c>
      <c r="AA14" s="210">
        <v>0</v>
      </c>
      <c r="AB14" s="210">
        <v>0</v>
      </c>
      <c r="AC14" s="210">
        <v>0</v>
      </c>
      <c r="AD14" s="210">
        <v>0</v>
      </c>
      <c r="AE14" s="210">
        <v>0</v>
      </c>
      <c r="AF14" s="210">
        <v>0</v>
      </c>
      <c r="AG14" s="210">
        <v>0</v>
      </c>
      <c r="AH14" s="210">
        <v>0</v>
      </c>
      <c r="AI14" s="210">
        <v>0</v>
      </c>
      <c r="AJ14" s="211">
        <v>97.51437066402379</v>
      </c>
      <c r="AK14" s="217">
        <v>303.679012345679</v>
      </c>
      <c r="AL14" s="212">
        <v>190.51308120241572</v>
      </c>
    </row>
    <row r="15" spans="2:38" ht="12" customHeight="1">
      <c r="B15" s="223" t="s">
        <v>342</v>
      </c>
      <c r="C15" s="229"/>
      <c r="D15" s="210">
        <v>4961</v>
      </c>
      <c r="E15" s="210">
        <v>3050</v>
      </c>
      <c r="F15" s="210">
        <v>228</v>
      </c>
      <c r="G15" s="210">
        <v>479</v>
      </c>
      <c r="H15" s="210">
        <v>578</v>
      </c>
      <c r="I15" s="210">
        <v>258</v>
      </c>
      <c r="J15" s="210">
        <v>110</v>
      </c>
      <c r="K15" s="210">
        <v>48</v>
      </c>
      <c r="L15" s="210">
        <v>23</v>
      </c>
      <c r="M15" s="210">
        <v>8</v>
      </c>
      <c r="N15" s="210">
        <v>5</v>
      </c>
      <c r="O15" s="210">
        <v>18</v>
      </c>
      <c r="P15" s="210">
        <v>8</v>
      </c>
      <c r="Q15" s="210">
        <v>8</v>
      </c>
      <c r="R15" s="210">
        <v>7</v>
      </c>
      <c r="S15" s="210">
        <v>8</v>
      </c>
      <c r="T15" s="210">
        <v>12</v>
      </c>
      <c r="U15" s="210">
        <v>7</v>
      </c>
      <c r="V15" s="210">
        <v>6</v>
      </c>
      <c r="W15" s="210">
        <v>7</v>
      </c>
      <c r="X15" s="210">
        <v>5</v>
      </c>
      <c r="Y15" s="210">
        <v>10</v>
      </c>
      <c r="Z15" s="210">
        <v>4</v>
      </c>
      <c r="AA15" s="210">
        <v>4</v>
      </c>
      <c r="AB15" s="210">
        <v>3</v>
      </c>
      <c r="AC15" s="210">
        <v>4</v>
      </c>
      <c r="AD15" s="210">
        <v>8</v>
      </c>
      <c r="AE15" s="210">
        <v>6</v>
      </c>
      <c r="AF15" s="210">
        <v>2</v>
      </c>
      <c r="AG15" s="210">
        <v>4</v>
      </c>
      <c r="AH15" s="210">
        <v>4</v>
      </c>
      <c r="AI15" s="210">
        <v>39</v>
      </c>
      <c r="AJ15" s="211">
        <v>195.3551703285628</v>
      </c>
      <c r="AK15" s="217">
        <v>507.1465201465202</v>
      </c>
      <c r="AL15" s="212">
        <v>637.4733884084759</v>
      </c>
    </row>
    <row r="16" spans="2:38" ht="12" customHeight="1">
      <c r="B16" s="223" t="s">
        <v>343</v>
      </c>
      <c r="C16" s="229"/>
      <c r="D16" s="210">
        <v>1301</v>
      </c>
      <c r="E16" s="210">
        <v>847</v>
      </c>
      <c r="F16" s="210">
        <v>61</v>
      </c>
      <c r="G16" s="210">
        <v>129</v>
      </c>
      <c r="H16" s="210">
        <v>166</v>
      </c>
      <c r="I16" s="210">
        <v>67</v>
      </c>
      <c r="J16" s="210">
        <v>15</v>
      </c>
      <c r="K16" s="210">
        <v>3</v>
      </c>
      <c r="L16" s="210">
        <v>3</v>
      </c>
      <c r="M16" s="210">
        <v>1</v>
      </c>
      <c r="N16" s="210">
        <v>0</v>
      </c>
      <c r="O16" s="210">
        <v>2</v>
      </c>
      <c r="P16" s="210">
        <v>0</v>
      </c>
      <c r="Q16" s="210">
        <v>0</v>
      </c>
      <c r="R16" s="210">
        <v>1</v>
      </c>
      <c r="S16" s="210">
        <v>0</v>
      </c>
      <c r="T16" s="210">
        <v>1</v>
      </c>
      <c r="U16" s="210">
        <v>0</v>
      </c>
      <c r="V16" s="210">
        <v>0</v>
      </c>
      <c r="W16" s="210">
        <v>1</v>
      </c>
      <c r="X16" s="210">
        <v>0</v>
      </c>
      <c r="Y16" s="210">
        <v>3</v>
      </c>
      <c r="Z16" s="210">
        <v>0</v>
      </c>
      <c r="AA16" s="210">
        <v>0</v>
      </c>
      <c r="AB16" s="210">
        <v>0</v>
      </c>
      <c r="AC16" s="210">
        <v>0</v>
      </c>
      <c r="AD16" s="210">
        <v>0</v>
      </c>
      <c r="AE16" s="210">
        <v>0</v>
      </c>
      <c r="AF16" s="210">
        <v>0</v>
      </c>
      <c r="AG16" s="210">
        <v>1</v>
      </c>
      <c r="AH16" s="210">
        <v>0</v>
      </c>
      <c r="AI16" s="210">
        <v>0</v>
      </c>
      <c r="AJ16" s="211">
        <v>120.48808608762491</v>
      </c>
      <c r="AK16" s="217">
        <v>345.2753303964758</v>
      </c>
      <c r="AL16" s="212">
        <v>236.6954460490403</v>
      </c>
    </row>
    <row r="17" spans="2:38" ht="12" customHeight="1">
      <c r="B17" s="223" t="s">
        <v>344</v>
      </c>
      <c r="C17" s="229"/>
      <c r="D17" s="210">
        <v>252</v>
      </c>
      <c r="E17" s="210">
        <v>202</v>
      </c>
      <c r="F17" s="210">
        <v>3</v>
      </c>
      <c r="G17" s="210">
        <v>30</v>
      </c>
      <c r="H17" s="210">
        <v>14</v>
      </c>
      <c r="I17" s="210">
        <v>1</v>
      </c>
      <c r="J17" s="210">
        <v>0</v>
      </c>
      <c r="K17" s="210">
        <v>0</v>
      </c>
      <c r="L17" s="210">
        <v>1</v>
      </c>
      <c r="M17" s="210">
        <v>0</v>
      </c>
      <c r="N17" s="210">
        <v>0</v>
      </c>
      <c r="O17" s="210">
        <v>0</v>
      </c>
      <c r="P17" s="210">
        <v>0</v>
      </c>
      <c r="Q17" s="210">
        <v>0</v>
      </c>
      <c r="R17" s="210">
        <v>0</v>
      </c>
      <c r="S17" s="210">
        <v>0</v>
      </c>
      <c r="T17" s="210">
        <v>0</v>
      </c>
      <c r="U17" s="210">
        <v>0</v>
      </c>
      <c r="V17" s="210">
        <v>0</v>
      </c>
      <c r="W17" s="210">
        <v>0</v>
      </c>
      <c r="X17" s="210">
        <v>0</v>
      </c>
      <c r="Y17" s="210">
        <v>0</v>
      </c>
      <c r="Z17" s="210">
        <v>0</v>
      </c>
      <c r="AA17" s="210">
        <v>1</v>
      </c>
      <c r="AB17" s="210">
        <v>0</v>
      </c>
      <c r="AC17" s="210">
        <v>0</v>
      </c>
      <c r="AD17" s="210">
        <v>0</v>
      </c>
      <c r="AE17" s="210">
        <v>0</v>
      </c>
      <c r="AF17" s="210">
        <v>0</v>
      </c>
      <c r="AG17" s="210">
        <v>0</v>
      </c>
      <c r="AH17" s="210">
        <v>0</v>
      </c>
      <c r="AI17" s="210">
        <v>0</v>
      </c>
      <c r="AJ17" s="211">
        <v>62.79761904761905</v>
      </c>
      <c r="AK17" s="217">
        <v>316.5</v>
      </c>
      <c r="AL17" s="212">
        <v>287.1559520823598</v>
      </c>
    </row>
    <row r="18" spans="2:38" ht="12" customHeight="1">
      <c r="B18" s="223" t="s">
        <v>345</v>
      </c>
      <c r="C18" s="229"/>
      <c r="D18" s="210">
        <v>2415</v>
      </c>
      <c r="E18" s="210">
        <v>1522</v>
      </c>
      <c r="F18" s="210">
        <v>93</v>
      </c>
      <c r="G18" s="210">
        <v>250</v>
      </c>
      <c r="H18" s="210">
        <v>309</v>
      </c>
      <c r="I18" s="210">
        <v>99</v>
      </c>
      <c r="J18" s="210">
        <v>34</v>
      </c>
      <c r="K18" s="210">
        <v>12</v>
      </c>
      <c r="L18" s="210">
        <v>10</v>
      </c>
      <c r="M18" s="210">
        <v>4</v>
      </c>
      <c r="N18" s="210">
        <v>4</v>
      </c>
      <c r="O18" s="210">
        <v>10</v>
      </c>
      <c r="P18" s="210">
        <v>3</v>
      </c>
      <c r="Q18" s="210">
        <v>4</v>
      </c>
      <c r="R18" s="210">
        <v>5</v>
      </c>
      <c r="S18" s="210">
        <v>6</v>
      </c>
      <c r="T18" s="210">
        <v>7</v>
      </c>
      <c r="U18" s="210">
        <v>6</v>
      </c>
      <c r="V18" s="210">
        <v>3</v>
      </c>
      <c r="W18" s="210">
        <v>3</v>
      </c>
      <c r="X18" s="210">
        <v>1</v>
      </c>
      <c r="Y18" s="210">
        <v>14</v>
      </c>
      <c r="Z18" s="210">
        <v>2</v>
      </c>
      <c r="AA18" s="210">
        <v>0</v>
      </c>
      <c r="AB18" s="210">
        <v>0</v>
      </c>
      <c r="AC18" s="210">
        <v>1</v>
      </c>
      <c r="AD18" s="210">
        <v>5</v>
      </c>
      <c r="AE18" s="210">
        <v>0</v>
      </c>
      <c r="AF18" s="210">
        <v>0</v>
      </c>
      <c r="AG18" s="210">
        <v>2</v>
      </c>
      <c r="AH18" s="210">
        <v>2</v>
      </c>
      <c r="AI18" s="210">
        <v>4</v>
      </c>
      <c r="AJ18" s="211">
        <v>167.4824016563147</v>
      </c>
      <c r="AK18" s="217">
        <v>452.93393057110865</v>
      </c>
      <c r="AL18" s="212">
        <v>467.87127544154714</v>
      </c>
    </row>
    <row r="19" spans="2:38" ht="12" customHeight="1">
      <c r="B19" s="223" t="s">
        <v>346</v>
      </c>
      <c r="C19" s="229"/>
      <c r="D19" s="210">
        <v>1144</v>
      </c>
      <c r="E19" s="210">
        <v>786</v>
      </c>
      <c r="F19" s="210">
        <v>44</v>
      </c>
      <c r="G19" s="210">
        <v>112</v>
      </c>
      <c r="H19" s="210">
        <v>127</v>
      </c>
      <c r="I19" s="210">
        <v>33</v>
      </c>
      <c r="J19" s="210">
        <v>15</v>
      </c>
      <c r="K19" s="210">
        <v>9</v>
      </c>
      <c r="L19" s="210">
        <v>0</v>
      </c>
      <c r="M19" s="210">
        <v>0</v>
      </c>
      <c r="N19" s="210">
        <v>0</v>
      </c>
      <c r="O19" s="210">
        <v>3</v>
      </c>
      <c r="P19" s="210">
        <v>0</v>
      </c>
      <c r="Q19" s="210">
        <v>0</v>
      </c>
      <c r="R19" s="210">
        <v>1</v>
      </c>
      <c r="S19" s="210">
        <v>2</v>
      </c>
      <c r="T19" s="210">
        <v>1</v>
      </c>
      <c r="U19" s="210">
        <v>0</v>
      </c>
      <c r="V19" s="210">
        <v>2</v>
      </c>
      <c r="W19" s="210">
        <v>2</v>
      </c>
      <c r="X19" s="210">
        <v>0</v>
      </c>
      <c r="Y19" s="210">
        <v>3</v>
      </c>
      <c r="Z19" s="210">
        <v>2</v>
      </c>
      <c r="AA19" s="210">
        <v>0</v>
      </c>
      <c r="AB19" s="210">
        <v>0</v>
      </c>
      <c r="AC19" s="210">
        <v>0</v>
      </c>
      <c r="AD19" s="210">
        <v>1</v>
      </c>
      <c r="AE19" s="210">
        <v>0</v>
      </c>
      <c r="AF19" s="210">
        <v>0</v>
      </c>
      <c r="AG19" s="210">
        <v>0</v>
      </c>
      <c r="AH19" s="210">
        <v>0</v>
      </c>
      <c r="AI19" s="210">
        <v>1</v>
      </c>
      <c r="AJ19" s="211">
        <v>119.82692307692308</v>
      </c>
      <c r="AK19" s="217">
        <v>382.9106145251397</v>
      </c>
      <c r="AL19" s="212">
        <v>362.0981386528628</v>
      </c>
    </row>
    <row r="20" spans="2:38" ht="12" customHeight="1">
      <c r="B20" s="223" t="s">
        <v>347</v>
      </c>
      <c r="C20" s="229"/>
      <c r="D20" s="210">
        <v>433</v>
      </c>
      <c r="E20" s="210">
        <v>334</v>
      </c>
      <c r="F20" s="210">
        <v>11</v>
      </c>
      <c r="G20" s="210">
        <v>29</v>
      </c>
      <c r="H20" s="210">
        <v>33</v>
      </c>
      <c r="I20" s="210">
        <v>14</v>
      </c>
      <c r="J20" s="210">
        <v>2</v>
      </c>
      <c r="K20" s="210">
        <v>1</v>
      </c>
      <c r="L20" s="210">
        <v>0</v>
      </c>
      <c r="M20" s="210">
        <v>1</v>
      </c>
      <c r="N20" s="210">
        <v>1</v>
      </c>
      <c r="O20" s="210">
        <v>1</v>
      </c>
      <c r="P20" s="210">
        <v>0</v>
      </c>
      <c r="Q20" s="210">
        <v>0</v>
      </c>
      <c r="R20" s="210">
        <v>0</v>
      </c>
      <c r="S20" s="210">
        <v>1</v>
      </c>
      <c r="T20" s="210">
        <v>2</v>
      </c>
      <c r="U20" s="210">
        <v>0</v>
      </c>
      <c r="V20" s="210">
        <v>0</v>
      </c>
      <c r="W20" s="210">
        <v>0</v>
      </c>
      <c r="X20" s="210">
        <v>0</v>
      </c>
      <c r="Y20" s="210">
        <v>3</v>
      </c>
      <c r="Z20" s="210">
        <v>0</v>
      </c>
      <c r="AA20" s="210">
        <v>0</v>
      </c>
      <c r="AB20" s="210">
        <v>0</v>
      </c>
      <c r="AC20" s="210">
        <v>0</v>
      </c>
      <c r="AD20" s="210">
        <v>0</v>
      </c>
      <c r="AE20" s="210">
        <v>0</v>
      </c>
      <c r="AF20" s="210">
        <v>0</v>
      </c>
      <c r="AG20" s="210">
        <v>0</v>
      </c>
      <c r="AH20" s="210">
        <v>0</v>
      </c>
      <c r="AI20" s="210">
        <v>0</v>
      </c>
      <c r="AJ20" s="211">
        <v>95.0323325635104</v>
      </c>
      <c r="AK20" s="217">
        <v>415.64646464646466</v>
      </c>
      <c r="AL20" s="212">
        <v>371.5589143037726</v>
      </c>
    </row>
    <row r="21" spans="2:38" ht="12" customHeight="1">
      <c r="B21" s="223" t="s">
        <v>385</v>
      </c>
      <c r="C21" s="229"/>
      <c r="D21" s="210">
        <v>900</v>
      </c>
      <c r="E21" s="210">
        <v>592</v>
      </c>
      <c r="F21" s="210">
        <v>49</v>
      </c>
      <c r="G21" s="210">
        <v>102</v>
      </c>
      <c r="H21" s="210">
        <v>109</v>
      </c>
      <c r="I21" s="210">
        <v>28</v>
      </c>
      <c r="J21" s="210">
        <v>10</v>
      </c>
      <c r="K21" s="210">
        <v>2</v>
      </c>
      <c r="L21" s="210">
        <v>2</v>
      </c>
      <c r="M21" s="210">
        <v>0</v>
      </c>
      <c r="N21" s="210">
        <v>0</v>
      </c>
      <c r="O21" s="210">
        <v>0</v>
      </c>
      <c r="P21" s="210">
        <v>1</v>
      </c>
      <c r="Q21" s="210">
        <v>0</v>
      </c>
      <c r="R21" s="210">
        <v>0</v>
      </c>
      <c r="S21" s="210">
        <v>0</v>
      </c>
      <c r="T21" s="210">
        <v>0</v>
      </c>
      <c r="U21" s="210">
        <v>1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210">
        <v>0</v>
      </c>
      <c r="AB21" s="210">
        <v>2</v>
      </c>
      <c r="AC21" s="210">
        <v>0</v>
      </c>
      <c r="AD21" s="210">
        <v>0</v>
      </c>
      <c r="AE21" s="210">
        <v>0</v>
      </c>
      <c r="AF21" s="210">
        <v>0</v>
      </c>
      <c r="AG21" s="210">
        <v>0</v>
      </c>
      <c r="AH21" s="210">
        <v>0</v>
      </c>
      <c r="AI21" s="210">
        <v>2</v>
      </c>
      <c r="AJ21" s="211">
        <v>114.74888888888889</v>
      </c>
      <c r="AK21" s="217">
        <v>335.3051948051948</v>
      </c>
      <c r="AL21" s="212">
        <v>307.73820948255985</v>
      </c>
    </row>
    <row r="22" spans="2:38" ht="12" customHeight="1">
      <c r="B22" s="225" t="s">
        <v>348</v>
      </c>
      <c r="C22" s="230"/>
      <c r="D22" s="213">
        <v>801</v>
      </c>
      <c r="E22" s="213">
        <v>574</v>
      </c>
      <c r="F22" s="213">
        <v>32</v>
      </c>
      <c r="G22" s="213">
        <v>84</v>
      </c>
      <c r="H22" s="213">
        <v>77</v>
      </c>
      <c r="I22" s="213">
        <v>27</v>
      </c>
      <c r="J22" s="213">
        <v>2</v>
      </c>
      <c r="K22" s="213">
        <v>1</v>
      </c>
      <c r="L22" s="213">
        <v>1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1</v>
      </c>
      <c r="U22" s="213">
        <v>0</v>
      </c>
      <c r="V22" s="213">
        <v>1</v>
      </c>
      <c r="W22" s="213">
        <v>0</v>
      </c>
      <c r="X22" s="213">
        <v>0</v>
      </c>
      <c r="Y22" s="213">
        <v>1</v>
      </c>
      <c r="Z22" s="213">
        <v>0</v>
      </c>
      <c r="AA22" s="213">
        <v>0</v>
      </c>
      <c r="AB22" s="213">
        <v>0</v>
      </c>
      <c r="AC22" s="213">
        <v>0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4">
        <v>89.38451935081149</v>
      </c>
      <c r="AK22" s="215">
        <v>315.4052863436123</v>
      </c>
      <c r="AL22" s="215">
        <v>195.5869622314836</v>
      </c>
    </row>
    <row r="23" spans="2:38" ht="12">
      <c r="B23" s="274" t="s">
        <v>4</v>
      </c>
      <c r="C23" s="229"/>
      <c r="D23" s="210">
        <v>830</v>
      </c>
      <c r="E23" s="210">
        <v>661</v>
      </c>
      <c r="F23" s="210">
        <v>26</v>
      </c>
      <c r="G23" s="210">
        <v>82</v>
      </c>
      <c r="H23" s="210">
        <v>46</v>
      </c>
      <c r="I23" s="210">
        <v>7</v>
      </c>
      <c r="J23" s="210">
        <v>2</v>
      </c>
      <c r="K23" s="210">
        <v>0</v>
      </c>
      <c r="L23" s="210">
        <v>1</v>
      </c>
      <c r="M23" s="210">
        <v>0</v>
      </c>
      <c r="N23" s="210">
        <v>1</v>
      </c>
      <c r="O23" s="210">
        <v>0</v>
      </c>
      <c r="P23" s="210">
        <v>0</v>
      </c>
      <c r="Q23" s="210">
        <v>0</v>
      </c>
      <c r="R23" s="210">
        <v>0</v>
      </c>
      <c r="S23" s="210">
        <v>2</v>
      </c>
      <c r="T23" s="210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1</v>
      </c>
      <c r="Z23" s="210">
        <v>0</v>
      </c>
      <c r="AA23" s="210">
        <v>0</v>
      </c>
      <c r="AB23" s="210">
        <v>0</v>
      </c>
      <c r="AC23" s="210">
        <v>0</v>
      </c>
      <c r="AD23" s="210">
        <v>0</v>
      </c>
      <c r="AE23" s="210">
        <v>0</v>
      </c>
      <c r="AF23" s="210">
        <v>0</v>
      </c>
      <c r="AG23" s="210">
        <v>0</v>
      </c>
      <c r="AH23" s="210">
        <v>0</v>
      </c>
      <c r="AI23" s="210">
        <v>1</v>
      </c>
      <c r="AJ23" s="211">
        <v>66.67951807228916</v>
      </c>
      <c r="AK23" s="217">
        <v>327.4792899408284</v>
      </c>
      <c r="AL23" s="212">
        <v>433.0041252519506</v>
      </c>
    </row>
    <row r="24" spans="2:38" ht="12">
      <c r="B24" s="274" t="s">
        <v>5</v>
      </c>
      <c r="C24" s="229"/>
      <c r="D24" s="210">
        <v>76</v>
      </c>
      <c r="E24" s="210">
        <v>54</v>
      </c>
      <c r="F24" s="210">
        <v>4</v>
      </c>
      <c r="G24" s="210">
        <v>13</v>
      </c>
      <c r="H24" s="210">
        <v>3</v>
      </c>
      <c r="I24" s="210">
        <v>0</v>
      </c>
      <c r="J24" s="210">
        <v>0</v>
      </c>
      <c r="K24" s="210">
        <v>1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0</v>
      </c>
      <c r="S24" s="210">
        <v>0</v>
      </c>
      <c r="T24" s="210">
        <v>0</v>
      </c>
      <c r="U24" s="210">
        <v>0</v>
      </c>
      <c r="V24" s="210">
        <v>1</v>
      </c>
      <c r="W24" s="210">
        <v>0</v>
      </c>
      <c r="X24" s="210">
        <v>0</v>
      </c>
      <c r="Y24" s="210">
        <v>0</v>
      </c>
      <c r="Z24" s="210">
        <v>0</v>
      </c>
      <c r="AA24" s="210">
        <v>0</v>
      </c>
      <c r="AB24" s="210">
        <v>0</v>
      </c>
      <c r="AC24" s="210">
        <v>0</v>
      </c>
      <c r="AD24" s="210">
        <v>0</v>
      </c>
      <c r="AE24" s="210">
        <v>0</v>
      </c>
      <c r="AF24" s="210">
        <v>0</v>
      </c>
      <c r="AG24" s="210">
        <v>0</v>
      </c>
      <c r="AH24" s="210">
        <v>0</v>
      </c>
      <c r="AI24" s="210">
        <v>0</v>
      </c>
      <c r="AJ24" s="211">
        <v>97.23684210526316</v>
      </c>
      <c r="AK24" s="217">
        <v>335.90909090909093</v>
      </c>
      <c r="AL24" s="212">
        <v>319.7069951855336</v>
      </c>
    </row>
    <row r="25" spans="2:38" ht="12">
      <c r="B25" s="274" t="s">
        <v>6</v>
      </c>
      <c r="C25" s="229"/>
      <c r="D25" s="210">
        <v>228</v>
      </c>
      <c r="E25" s="210">
        <v>141</v>
      </c>
      <c r="F25" s="210">
        <v>11</v>
      </c>
      <c r="G25" s="210">
        <v>46</v>
      </c>
      <c r="H25" s="210">
        <v>21</v>
      </c>
      <c r="I25" s="210">
        <v>3</v>
      </c>
      <c r="J25" s="210">
        <v>1</v>
      </c>
      <c r="K25" s="210">
        <v>1</v>
      </c>
      <c r="L25" s="210">
        <v>3</v>
      </c>
      <c r="M25" s="210">
        <v>0</v>
      </c>
      <c r="N25" s="210">
        <v>0</v>
      </c>
      <c r="O25" s="210">
        <v>0</v>
      </c>
      <c r="P25" s="210">
        <v>0</v>
      </c>
      <c r="Q25" s="210">
        <v>1</v>
      </c>
      <c r="R25" s="210">
        <v>0</v>
      </c>
      <c r="S25" s="210">
        <v>0</v>
      </c>
      <c r="T25" s="210">
        <v>0</v>
      </c>
      <c r="U25" s="210">
        <v>0</v>
      </c>
      <c r="V25" s="210">
        <v>0</v>
      </c>
      <c r="W25" s="210">
        <v>0</v>
      </c>
      <c r="X25" s="210">
        <v>0</v>
      </c>
      <c r="Y25" s="210">
        <v>0</v>
      </c>
      <c r="Z25" s="210">
        <v>0</v>
      </c>
      <c r="AA25" s="210">
        <v>0</v>
      </c>
      <c r="AB25" s="210">
        <v>0</v>
      </c>
      <c r="AC25" s="210">
        <v>0</v>
      </c>
      <c r="AD25" s="210">
        <v>0</v>
      </c>
      <c r="AE25" s="210">
        <v>0</v>
      </c>
      <c r="AF25" s="210">
        <v>0</v>
      </c>
      <c r="AG25" s="210">
        <v>0</v>
      </c>
      <c r="AH25" s="210">
        <v>0</v>
      </c>
      <c r="AI25" s="210">
        <v>0</v>
      </c>
      <c r="AJ25" s="211">
        <v>113.12280701754386</v>
      </c>
      <c r="AK25" s="217">
        <v>296.4597701149425</v>
      </c>
      <c r="AL25" s="212">
        <v>152.32804293715196</v>
      </c>
    </row>
    <row r="26" spans="2:38" ht="12">
      <c r="B26" s="274" t="s">
        <v>7</v>
      </c>
      <c r="C26" s="229"/>
      <c r="D26" s="210">
        <v>322</v>
      </c>
      <c r="E26" s="210">
        <v>227</v>
      </c>
      <c r="F26" s="210">
        <v>12</v>
      </c>
      <c r="G26" s="210">
        <v>28</v>
      </c>
      <c r="H26" s="210">
        <v>27</v>
      </c>
      <c r="I26" s="210">
        <v>9</v>
      </c>
      <c r="J26" s="210">
        <v>4</v>
      </c>
      <c r="K26" s="210">
        <v>3</v>
      </c>
      <c r="L26" s="210">
        <v>2</v>
      </c>
      <c r="M26" s="210">
        <v>0</v>
      </c>
      <c r="N26" s="210">
        <v>1</v>
      </c>
      <c r="O26" s="210">
        <v>2</v>
      </c>
      <c r="P26" s="210">
        <v>0</v>
      </c>
      <c r="Q26" s="210">
        <v>0</v>
      </c>
      <c r="R26" s="210">
        <v>1</v>
      </c>
      <c r="S26" s="210">
        <v>0</v>
      </c>
      <c r="T26" s="210">
        <v>1</v>
      </c>
      <c r="U26" s="210">
        <v>0</v>
      </c>
      <c r="V26" s="210">
        <v>0</v>
      </c>
      <c r="W26" s="210">
        <v>2</v>
      </c>
      <c r="X26" s="210">
        <v>0</v>
      </c>
      <c r="Y26" s="210">
        <v>0</v>
      </c>
      <c r="Z26" s="210">
        <v>0</v>
      </c>
      <c r="AA26" s="210">
        <v>0</v>
      </c>
      <c r="AB26" s="210">
        <v>1</v>
      </c>
      <c r="AC26" s="210">
        <v>0</v>
      </c>
      <c r="AD26" s="210">
        <v>1</v>
      </c>
      <c r="AE26" s="210">
        <v>0</v>
      </c>
      <c r="AF26" s="210">
        <v>0</v>
      </c>
      <c r="AG26" s="210">
        <v>0</v>
      </c>
      <c r="AH26" s="210">
        <v>0</v>
      </c>
      <c r="AI26" s="210">
        <v>1</v>
      </c>
      <c r="AJ26" s="211">
        <v>138.67391304347825</v>
      </c>
      <c r="AK26" s="217">
        <v>470.0315789473684</v>
      </c>
      <c r="AL26" s="212">
        <v>509.9308140938084</v>
      </c>
    </row>
    <row r="27" spans="2:38" ht="12">
      <c r="B27" s="274" t="s">
        <v>8</v>
      </c>
      <c r="C27" s="229"/>
      <c r="D27" s="210">
        <v>86</v>
      </c>
      <c r="E27" s="210">
        <v>63</v>
      </c>
      <c r="F27" s="210">
        <v>6</v>
      </c>
      <c r="G27" s="210">
        <v>10</v>
      </c>
      <c r="H27" s="210">
        <v>5</v>
      </c>
      <c r="I27" s="210">
        <v>2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0">
        <v>0</v>
      </c>
      <c r="P27" s="210">
        <v>0</v>
      </c>
      <c r="Q27" s="210">
        <v>0</v>
      </c>
      <c r="R27" s="210">
        <v>0</v>
      </c>
      <c r="S27" s="210">
        <v>0</v>
      </c>
      <c r="T27" s="210">
        <v>0</v>
      </c>
      <c r="U27" s="210">
        <v>0</v>
      </c>
      <c r="V27" s="210">
        <v>0</v>
      </c>
      <c r="W27" s="210">
        <v>0</v>
      </c>
      <c r="X27" s="210">
        <v>0</v>
      </c>
      <c r="Y27" s="210">
        <v>0</v>
      </c>
      <c r="Z27" s="210">
        <v>0</v>
      </c>
      <c r="AA27" s="210">
        <v>0</v>
      </c>
      <c r="AB27" s="210">
        <v>0</v>
      </c>
      <c r="AC27" s="210">
        <v>0</v>
      </c>
      <c r="AD27" s="210">
        <v>0</v>
      </c>
      <c r="AE27" s="210">
        <v>0</v>
      </c>
      <c r="AF27" s="210">
        <v>0</v>
      </c>
      <c r="AG27" s="210">
        <v>0</v>
      </c>
      <c r="AH27" s="210">
        <v>0</v>
      </c>
      <c r="AI27" s="210">
        <v>0</v>
      </c>
      <c r="AJ27" s="211">
        <v>67.20930232558139</v>
      </c>
      <c r="AK27" s="217">
        <v>251.30434782608697</v>
      </c>
      <c r="AL27" s="212">
        <v>93.68488516036021</v>
      </c>
    </row>
    <row r="28" spans="2:38" ht="12">
      <c r="B28" s="274" t="s">
        <v>9</v>
      </c>
      <c r="C28" s="229"/>
      <c r="D28" s="210">
        <v>93</v>
      </c>
      <c r="E28" s="210">
        <v>75</v>
      </c>
      <c r="F28" s="210">
        <v>2</v>
      </c>
      <c r="G28" s="210">
        <v>8</v>
      </c>
      <c r="H28" s="210">
        <v>5</v>
      </c>
      <c r="I28" s="210">
        <v>3</v>
      </c>
      <c r="J28" s="210">
        <v>0</v>
      </c>
      <c r="K28" s="210">
        <v>0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  <c r="S28" s="210">
        <v>0</v>
      </c>
      <c r="T28" s="210">
        <v>0</v>
      </c>
      <c r="U28" s="210">
        <v>0</v>
      </c>
      <c r="V28" s="210">
        <v>0</v>
      </c>
      <c r="W28" s="210">
        <v>0</v>
      </c>
      <c r="X28" s="210">
        <v>0</v>
      </c>
      <c r="Y28" s="210">
        <v>0</v>
      </c>
      <c r="Z28" s="210">
        <v>0</v>
      </c>
      <c r="AA28" s="210">
        <v>0</v>
      </c>
      <c r="AB28" s="210">
        <v>0</v>
      </c>
      <c r="AC28" s="210">
        <v>0</v>
      </c>
      <c r="AD28" s="210">
        <v>0</v>
      </c>
      <c r="AE28" s="210">
        <v>0</v>
      </c>
      <c r="AF28" s="210">
        <v>0</v>
      </c>
      <c r="AG28" s="210">
        <v>0</v>
      </c>
      <c r="AH28" s="210">
        <v>0</v>
      </c>
      <c r="AI28" s="210">
        <v>0</v>
      </c>
      <c r="AJ28" s="211">
        <v>56.44086021505376</v>
      </c>
      <c r="AK28" s="217">
        <v>291.6111111111111</v>
      </c>
      <c r="AL28" s="212">
        <v>91.42347419556384</v>
      </c>
    </row>
    <row r="29" spans="2:38" ht="12">
      <c r="B29" s="274" t="s">
        <v>10</v>
      </c>
      <c r="C29" s="229"/>
      <c r="D29" s="210">
        <v>140</v>
      </c>
      <c r="E29" s="210">
        <v>80</v>
      </c>
      <c r="F29" s="210">
        <v>8</v>
      </c>
      <c r="G29" s="210">
        <v>20</v>
      </c>
      <c r="H29" s="210">
        <v>22</v>
      </c>
      <c r="I29" s="210">
        <v>6</v>
      </c>
      <c r="J29" s="210">
        <v>0</v>
      </c>
      <c r="K29" s="210">
        <v>0</v>
      </c>
      <c r="L29" s="210">
        <v>0</v>
      </c>
      <c r="M29" s="210">
        <v>0</v>
      </c>
      <c r="N29" s="210">
        <v>1</v>
      </c>
      <c r="O29" s="210">
        <v>0</v>
      </c>
      <c r="P29" s="210">
        <v>1</v>
      </c>
      <c r="Q29" s="210">
        <v>1</v>
      </c>
      <c r="R29" s="210">
        <v>0</v>
      </c>
      <c r="S29" s="210">
        <v>0</v>
      </c>
      <c r="T29" s="210">
        <v>0</v>
      </c>
      <c r="U29" s="210">
        <v>0</v>
      </c>
      <c r="V29" s="210">
        <v>0</v>
      </c>
      <c r="W29" s="210">
        <v>1</v>
      </c>
      <c r="X29" s="210">
        <v>0</v>
      </c>
      <c r="Y29" s="210">
        <v>0</v>
      </c>
      <c r="Z29" s="210">
        <v>0</v>
      </c>
      <c r="AA29" s="210">
        <v>0</v>
      </c>
      <c r="AB29" s="210">
        <v>0</v>
      </c>
      <c r="AC29" s="210">
        <v>0</v>
      </c>
      <c r="AD29" s="210">
        <v>0</v>
      </c>
      <c r="AE29" s="210">
        <v>0</v>
      </c>
      <c r="AF29" s="210">
        <v>0</v>
      </c>
      <c r="AG29" s="210">
        <v>0</v>
      </c>
      <c r="AH29" s="210">
        <v>0</v>
      </c>
      <c r="AI29" s="210">
        <v>0</v>
      </c>
      <c r="AJ29" s="211">
        <v>151.15714285714284</v>
      </c>
      <c r="AK29" s="217">
        <v>352.7</v>
      </c>
      <c r="AL29" s="212">
        <v>277.48185465182576</v>
      </c>
    </row>
    <row r="30" spans="2:38" ht="12">
      <c r="B30" s="274" t="s">
        <v>11</v>
      </c>
      <c r="C30" s="229"/>
      <c r="D30" s="210">
        <v>509</v>
      </c>
      <c r="E30" s="210">
        <v>340</v>
      </c>
      <c r="F30" s="210">
        <v>20</v>
      </c>
      <c r="G30" s="210">
        <v>73</v>
      </c>
      <c r="H30" s="210">
        <v>63</v>
      </c>
      <c r="I30" s="210">
        <v>7</v>
      </c>
      <c r="J30" s="210">
        <v>2</v>
      </c>
      <c r="K30" s="210">
        <v>1</v>
      </c>
      <c r="L30" s="210">
        <v>0</v>
      </c>
      <c r="M30" s="210">
        <v>0</v>
      </c>
      <c r="N30" s="210">
        <v>0</v>
      </c>
      <c r="O30" s="210">
        <v>1</v>
      </c>
      <c r="P30" s="210">
        <v>1</v>
      </c>
      <c r="Q30" s="210">
        <v>0</v>
      </c>
      <c r="R30" s="210">
        <v>0</v>
      </c>
      <c r="S30" s="210">
        <v>0</v>
      </c>
      <c r="T30" s="210">
        <v>0</v>
      </c>
      <c r="U30" s="210">
        <v>0</v>
      </c>
      <c r="V30" s="210">
        <v>0</v>
      </c>
      <c r="W30" s="210">
        <v>1</v>
      </c>
      <c r="X30" s="210">
        <v>0</v>
      </c>
      <c r="Y30" s="210">
        <v>0</v>
      </c>
      <c r="Z30" s="210">
        <v>0</v>
      </c>
      <c r="AA30" s="210">
        <v>0</v>
      </c>
      <c r="AB30" s="210">
        <v>0</v>
      </c>
      <c r="AC30" s="210">
        <v>0</v>
      </c>
      <c r="AD30" s="210">
        <v>0</v>
      </c>
      <c r="AE30" s="210">
        <v>0</v>
      </c>
      <c r="AF30" s="210">
        <v>0</v>
      </c>
      <c r="AG30" s="210">
        <v>0</v>
      </c>
      <c r="AH30" s="210">
        <v>0</v>
      </c>
      <c r="AI30" s="210">
        <v>0</v>
      </c>
      <c r="AJ30" s="211">
        <v>101.42436149312377</v>
      </c>
      <c r="AK30" s="217">
        <v>305.4733727810651</v>
      </c>
      <c r="AL30" s="212">
        <v>167.4951692654063</v>
      </c>
    </row>
    <row r="31" spans="2:38" ht="12">
      <c r="B31" s="274" t="s">
        <v>12</v>
      </c>
      <c r="C31" s="229"/>
      <c r="D31" s="210">
        <v>296</v>
      </c>
      <c r="E31" s="210">
        <v>208</v>
      </c>
      <c r="F31" s="210">
        <v>9</v>
      </c>
      <c r="G31" s="210">
        <v>44</v>
      </c>
      <c r="H31" s="210">
        <v>24</v>
      </c>
      <c r="I31" s="210">
        <v>7</v>
      </c>
      <c r="J31" s="210">
        <v>1</v>
      </c>
      <c r="K31" s="210">
        <v>0</v>
      </c>
      <c r="L31" s="210">
        <v>1</v>
      </c>
      <c r="M31" s="210">
        <v>0</v>
      </c>
      <c r="N31" s="210">
        <v>0</v>
      </c>
      <c r="O31" s="210">
        <v>0</v>
      </c>
      <c r="P31" s="210">
        <v>1</v>
      </c>
      <c r="Q31" s="210">
        <v>0</v>
      </c>
      <c r="R31" s="210">
        <v>0</v>
      </c>
      <c r="S31" s="210">
        <v>0</v>
      </c>
      <c r="T31" s="210">
        <v>1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  <c r="AB31" s="210">
        <v>0</v>
      </c>
      <c r="AC31" s="210">
        <v>0</v>
      </c>
      <c r="AD31" s="210">
        <v>0</v>
      </c>
      <c r="AE31" s="210">
        <v>0</v>
      </c>
      <c r="AF31" s="210">
        <v>0</v>
      </c>
      <c r="AG31" s="210">
        <v>0</v>
      </c>
      <c r="AH31" s="210">
        <v>0</v>
      </c>
      <c r="AI31" s="210">
        <v>0</v>
      </c>
      <c r="AJ31" s="211">
        <v>92.91554054054055</v>
      </c>
      <c r="AK31" s="217">
        <v>312.53409090909093</v>
      </c>
      <c r="AL31" s="212">
        <v>189.3841773764201</v>
      </c>
    </row>
    <row r="32" spans="2:38" ht="12">
      <c r="B32" s="274" t="s">
        <v>13</v>
      </c>
      <c r="C32" s="229"/>
      <c r="D32" s="210">
        <v>353</v>
      </c>
      <c r="E32" s="210">
        <v>228</v>
      </c>
      <c r="F32" s="210">
        <v>25</v>
      </c>
      <c r="G32" s="210">
        <v>59</v>
      </c>
      <c r="H32" s="210">
        <v>22</v>
      </c>
      <c r="I32" s="210">
        <v>12</v>
      </c>
      <c r="J32" s="210">
        <v>2</v>
      </c>
      <c r="K32" s="210">
        <v>0</v>
      </c>
      <c r="L32" s="210">
        <v>1</v>
      </c>
      <c r="M32" s="210">
        <v>0</v>
      </c>
      <c r="N32" s="210">
        <v>1</v>
      </c>
      <c r="O32" s="210">
        <v>1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v>0</v>
      </c>
      <c r="V32" s="210">
        <v>1</v>
      </c>
      <c r="W32" s="210">
        <v>0</v>
      </c>
      <c r="X32" s="210">
        <v>0</v>
      </c>
      <c r="Y32" s="210">
        <v>1</v>
      </c>
      <c r="Z32" s="210">
        <v>0</v>
      </c>
      <c r="AA32" s="210">
        <v>0</v>
      </c>
      <c r="AB32" s="210">
        <v>0</v>
      </c>
      <c r="AC32" s="210">
        <v>0</v>
      </c>
      <c r="AD32" s="210">
        <v>0</v>
      </c>
      <c r="AE32" s="210">
        <v>0</v>
      </c>
      <c r="AF32" s="210">
        <v>0</v>
      </c>
      <c r="AG32" s="210">
        <v>0</v>
      </c>
      <c r="AH32" s="210">
        <v>0</v>
      </c>
      <c r="AI32" s="210">
        <v>0</v>
      </c>
      <c r="AJ32" s="211">
        <v>108.8356940509915</v>
      </c>
      <c r="AK32" s="217">
        <v>307.352</v>
      </c>
      <c r="AL32" s="212">
        <v>241.3411872125463</v>
      </c>
    </row>
    <row r="33" spans="2:38" ht="12">
      <c r="B33" s="274" t="s">
        <v>14</v>
      </c>
      <c r="C33" s="229"/>
      <c r="D33" s="210">
        <v>943</v>
      </c>
      <c r="E33" s="210">
        <v>554</v>
      </c>
      <c r="F33" s="210">
        <v>55</v>
      </c>
      <c r="G33" s="210">
        <v>118</v>
      </c>
      <c r="H33" s="210">
        <v>131</v>
      </c>
      <c r="I33" s="210">
        <v>38</v>
      </c>
      <c r="J33" s="210">
        <v>13</v>
      </c>
      <c r="K33" s="210">
        <v>5</v>
      </c>
      <c r="L33" s="210">
        <v>2</v>
      </c>
      <c r="M33" s="210">
        <v>0</v>
      </c>
      <c r="N33" s="210">
        <v>1</v>
      </c>
      <c r="O33" s="210">
        <v>3</v>
      </c>
      <c r="P33" s="210">
        <v>0</v>
      </c>
      <c r="Q33" s="210">
        <v>0</v>
      </c>
      <c r="R33" s="210">
        <v>1</v>
      </c>
      <c r="S33" s="210">
        <v>3</v>
      </c>
      <c r="T33" s="210">
        <v>2</v>
      </c>
      <c r="U33" s="210">
        <v>0</v>
      </c>
      <c r="V33" s="210">
        <v>0</v>
      </c>
      <c r="W33" s="210">
        <v>1</v>
      </c>
      <c r="X33" s="210">
        <v>0</v>
      </c>
      <c r="Y33" s="210">
        <v>4</v>
      </c>
      <c r="Z33" s="210">
        <v>3</v>
      </c>
      <c r="AA33" s="210">
        <v>1</v>
      </c>
      <c r="AB33" s="210">
        <v>0</v>
      </c>
      <c r="AC33" s="210">
        <v>0</v>
      </c>
      <c r="AD33" s="210">
        <v>2</v>
      </c>
      <c r="AE33" s="210">
        <v>2</v>
      </c>
      <c r="AF33" s="210">
        <v>0</v>
      </c>
      <c r="AG33" s="210">
        <v>0</v>
      </c>
      <c r="AH33" s="210">
        <v>0</v>
      </c>
      <c r="AI33" s="210">
        <v>4</v>
      </c>
      <c r="AJ33" s="211">
        <v>177.04665959703075</v>
      </c>
      <c r="AK33" s="217">
        <v>429.19023136246784</v>
      </c>
      <c r="AL33" s="212">
        <v>517.2278703862812</v>
      </c>
    </row>
    <row r="34" spans="2:38" ht="12">
      <c r="B34" s="274" t="s">
        <v>15</v>
      </c>
      <c r="C34" s="229"/>
      <c r="D34" s="210">
        <v>841</v>
      </c>
      <c r="E34" s="210">
        <v>494</v>
      </c>
      <c r="F34" s="210">
        <v>58</v>
      </c>
      <c r="G34" s="210">
        <v>106</v>
      </c>
      <c r="H34" s="210">
        <v>108</v>
      </c>
      <c r="I34" s="210">
        <v>33</v>
      </c>
      <c r="J34" s="210">
        <v>10</v>
      </c>
      <c r="K34" s="210">
        <v>6</v>
      </c>
      <c r="L34" s="210">
        <v>1</v>
      </c>
      <c r="M34" s="210">
        <v>2</v>
      </c>
      <c r="N34" s="210">
        <v>1</v>
      </c>
      <c r="O34" s="210">
        <v>4</v>
      </c>
      <c r="P34" s="210">
        <v>2</v>
      </c>
      <c r="Q34" s="210">
        <v>1</v>
      </c>
      <c r="R34" s="210">
        <v>1</v>
      </c>
      <c r="S34" s="210">
        <v>1</v>
      </c>
      <c r="T34" s="210">
        <v>0</v>
      </c>
      <c r="U34" s="210">
        <v>1</v>
      </c>
      <c r="V34" s="210">
        <v>1</v>
      </c>
      <c r="W34" s="210">
        <v>1</v>
      </c>
      <c r="X34" s="210">
        <v>2</v>
      </c>
      <c r="Y34" s="210">
        <v>1</v>
      </c>
      <c r="Z34" s="210">
        <v>0</v>
      </c>
      <c r="AA34" s="210">
        <v>1</v>
      </c>
      <c r="AB34" s="210">
        <v>0</v>
      </c>
      <c r="AC34" s="210">
        <v>1</v>
      </c>
      <c r="AD34" s="210">
        <v>1</v>
      </c>
      <c r="AE34" s="210">
        <v>0</v>
      </c>
      <c r="AF34" s="210">
        <v>1</v>
      </c>
      <c r="AG34" s="210">
        <v>1</v>
      </c>
      <c r="AH34" s="210">
        <v>0</v>
      </c>
      <c r="AI34" s="210">
        <v>2</v>
      </c>
      <c r="AJ34" s="211">
        <v>165.99524375743164</v>
      </c>
      <c r="AK34" s="217">
        <v>402.31123919308357</v>
      </c>
      <c r="AL34" s="212">
        <v>433.44047862991994</v>
      </c>
    </row>
    <row r="35" spans="2:38" ht="12">
      <c r="B35" s="274" t="s">
        <v>16</v>
      </c>
      <c r="C35" s="229"/>
      <c r="D35" s="210">
        <v>990</v>
      </c>
      <c r="E35" s="210">
        <v>608</v>
      </c>
      <c r="F35" s="210">
        <v>23</v>
      </c>
      <c r="G35" s="210">
        <v>47</v>
      </c>
      <c r="H35" s="210">
        <v>75</v>
      </c>
      <c r="I35" s="210">
        <v>77</v>
      </c>
      <c r="J35" s="210">
        <v>54</v>
      </c>
      <c r="K35" s="210">
        <v>16</v>
      </c>
      <c r="L35" s="210">
        <v>13</v>
      </c>
      <c r="M35" s="210">
        <v>4</v>
      </c>
      <c r="N35" s="210">
        <v>1</v>
      </c>
      <c r="O35" s="210">
        <v>5</v>
      </c>
      <c r="P35" s="210">
        <v>2</v>
      </c>
      <c r="Q35" s="210">
        <v>2</v>
      </c>
      <c r="R35" s="210">
        <v>2</v>
      </c>
      <c r="S35" s="210">
        <v>3</v>
      </c>
      <c r="T35" s="210">
        <v>7</v>
      </c>
      <c r="U35" s="210">
        <v>4</v>
      </c>
      <c r="V35" s="210">
        <v>2</v>
      </c>
      <c r="W35" s="210">
        <v>1</v>
      </c>
      <c r="X35" s="210">
        <v>1</v>
      </c>
      <c r="Y35" s="210">
        <v>4</v>
      </c>
      <c r="Z35" s="210">
        <v>0</v>
      </c>
      <c r="AA35" s="210">
        <v>2</v>
      </c>
      <c r="AB35" s="210">
        <v>3</v>
      </c>
      <c r="AC35" s="210">
        <v>1</v>
      </c>
      <c r="AD35" s="210">
        <v>4</v>
      </c>
      <c r="AE35" s="210">
        <v>2</v>
      </c>
      <c r="AF35" s="210">
        <v>1</v>
      </c>
      <c r="AG35" s="210">
        <v>2</v>
      </c>
      <c r="AH35" s="210">
        <v>2</v>
      </c>
      <c r="AI35" s="210">
        <v>22</v>
      </c>
      <c r="AJ35" s="211">
        <v>311.19494949494947</v>
      </c>
      <c r="AK35" s="217">
        <v>806.5</v>
      </c>
      <c r="AL35" s="212">
        <v>967.5221314280876</v>
      </c>
    </row>
    <row r="36" spans="2:38" ht="12">
      <c r="B36" s="274" t="s">
        <v>17</v>
      </c>
      <c r="C36" s="229"/>
      <c r="D36" s="210">
        <v>921</v>
      </c>
      <c r="E36" s="210">
        <v>538</v>
      </c>
      <c r="F36" s="210">
        <v>34</v>
      </c>
      <c r="G36" s="210">
        <v>64</v>
      </c>
      <c r="H36" s="210">
        <v>117</v>
      </c>
      <c r="I36" s="210">
        <v>67</v>
      </c>
      <c r="J36" s="210">
        <v>25</v>
      </c>
      <c r="K36" s="210">
        <v>19</v>
      </c>
      <c r="L36" s="210">
        <v>7</v>
      </c>
      <c r="M36" s="210">
        <v>2</v>
      </c>
      <c r="N36" s="210">
        <v>2</v>
      </c>
      <c r="O36" s="210">
        <v>5</v>
      </c>
      <c r="P36" s="210">
        <v>3</v>
      </c>
      <c r="Q36" s="210">
        <v>3</v>
      </c>
      <c r="R36" s="210">
        <v>3</v>
      </c>
      <c r="S36" s="210">
        <v>0</v>
      </c>
      <c r="T36" s="210">
        <v>3</v>
      </c>
      <c r="U36" s="210">
        <v>2</v>
      </c>
      <c r="V36" s="210">
        <v>3</v>
      </c>
      <c r="W36" s="210">
        <v>2</v>
      </c>
      <c r="X36" s="210">
        <v>1</v>
      </c>
      <c r="Y36" s="210">
        <v>1</v>
      </c>
      <c r="Z36" s="210">
        <v>1</v>
      </c>
      <c r="AA36" s="210">
        <v>0</v>
      </c>
      <c r="AB36" s="210">
        <v>0</v>
      </c>
      <c r="AC36" s="210">
        <v>2</v>
      </c>
      <c r="AD36" s="210">
        <v>1</v>
      </c>
      <c r="AE36" s="210">
        <v>2</v>
      </c>
      <c r="AF36" s="210">
        <v>0</v>
      </c>
      <c r="AG36" s="210">
        <v>1</v>
      </c>
      <c r="AH36" s="210">
        <v>2</v>
      </c>
      <c r="AI36" s="210">
        <v>11</v>
      </c>
      <c r="AJ36" s="211">
        <v>242.18458197611292</v>
      </c>
      <c r="AK36" s="217">
        <v>582.3812010443864</v>
      </c>
      <c r="AL36" s="212">
        <v>683.8701354488023</v>
      </c>
    </row>
    <row r="37" spans="2:38" ht="12">
      <c r="B37" s="274" t="s">
        <v>18</v>
      </c>
      <c r="C37" s="229"/>
      <c r="D37" s="210">
        <v>160</v>
      </c>
      <c r="E37" s="210">
        <v>122</v>
      </c>
      <c r="F37" s="210">
        <v>5</v>
      </c>
      <c r="G37" s="210">
        <v>17</v>
      </c>
      <c r="H37" s="210">
        <v>11</v>
      </c>
      <c r="I37" s="210">
        <v>2</v>
      </c>
      <c r="J37" s="210">
        <v>2</v>
      </c>
      <c r="K37" s="210">
        <v>0</v>
      </c>
      <c r="L37" s="210">
        <v>1</v>
      </c>
      <c r="M37" s="210">
        <v>0</v>
      </c>
      <c r="N37" s="210">
        <v>0</v>
      </c>
      <c r="O37" s="210">
        <v>0</v>
      </c>
      <c r="P37" s="210">
        <v>0</v>
      </c>
      <c r="Q37" s="210">
        <v>0</v>
      </c>
      <c r="R37" s="210">
        <v>0</v>
      </c>
      <c r="S37" s="210">
        <v>0</v>
      </c>
      <c r="T37" s="210">
        <v>0</v>
      </c>
      <c r="U37" s="210">
        <v>0</v>
      </c>
      <c r="V37" s="210">
        <v>0</v>
      </c>
      <c r="W37" s="210">
        <v>0</v>
      </c>
      <c r="X37" s="210">
        <v>0</v>
      </c>
      <c r="Y37" s="210">
        <v>0</v>
      </c>
      <c r="Z37" s="210">
        <v>0</v>
      </c>
      <c r="AA37" s="210">
        <v>0</v>
      </c>
      <c r="AB37" s="210">
        <v>0</v>
      </c>
      <c r="AC37" s="210">
        <v>0</v>
      </c>
      <c r="AD37" s="210">
        <v>0</v>
      </c>
      <c r="AE37" s="210">
        <v>0</v>
      </c>
      <c r="AF37" s="210">
        <v>0</v>
      </c>
      <c r="AG37" s="210">
        <v>0</v>
      </c>
      <c r="AH37" s="210">
        <v>0</v>
      </c>
      <c r="AI37" s="210">
        <v>0</v>
      </c>
      <c r="AJ37" s="211">
        <v>69.85</v>
      </c>
      <c r="AK37" s="217">
        <v>294.10526315789474</v>
      </c>
      <c r="AL37" s="212">
        <v>117.26656846543523</v>
      </c>
    </row>
    <row r="38" spans="2:38" ht="12">
      <c r="B38" s="274" t="s">
        <v>19</v>
      </c>
      <c r="C38" s="229"/>
      <c r="D38" s="210">
        <v>94</v>
      </c>
      <c r="E38" s="210">
        <v>79</v>
      </c>
      <c r="F38" s="210">
        <v>1</v>
      </c>
      <c r="G38" s="210">
        <v>10</v>
      </c>
      <c r="H38" s="210">
        <v>4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0">
        <v>0</v>
      </c>
      <c r="V38" s="210">
        <v>0</v>
      </c>
      <c r="W38" s="210">
        <v>0</v>
      </c>
      <c r="X38" s="210">
        <v>0</v>
      </c>
      <c r="Y38" s="210">
        <v>0</v>
      </c>
      <c r="Z38" s="210">
        <v>0</v>
      </c>
      <c r="AA38" s="210">
        <v>0</v>
      </c>
      <c r="AB38" s="210">
        <v>0</v>
      </c>
      <c r="AC38" s="210">
        <v>0</v>
      </c>
      <c r="AD38" s="210">
        <v>0</v>
      </c>
      <c r="AE38" s="210">
        <v>0</v>
      </c>
      <c r="AF38" s="210">
        <v>0</v>
      </c>
      <c r="AG38" s="210">
        <v>0</v>
      </c>
      <c r="AH38" s="210">
        <v>0</v>
      </c>
      <c r="AI38" s="210">
        <v>0</v>
      </c>
      <c r="AJ38" s="211">
        <v>40.819148936170215</v>
      </c>
      <c r="AK38" s="217">
        <v>255.8</v>
      </c>
      <c r="AL38" s="212">
        <v>58.80743393240591</v>
      </c>
    </row>
    <row r="39" spans="2:38" ht="12">
      <c r="B39" s="274" t="s">
        <v>20</v>
      </c>
      <c r="C39" s="229"/>
      <c r="D39" s="210">
        <v>73</v>
      </c>
      <c r="E39" s="210">
        <v>65</v>
      </c>
      <c r="F39" s="210">
        <v>2</v>
      </c>
      <c r="G39" s="210">
        <v>2</v>
      </c>
      <c r="H39" s="210">
        <v>1</v>
      </c>
      <c r="I39" s="210">
        <v>1</v>
      </c>
      <c r="J39" s="210">
        <v>0</v>
      </c>
      <c r="K39" s="210">
        <v>0</v>
      </c>
      <c r="L39" s="210">
        <v>1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1</v>
      </c>
      <c r="AB39" s="210">
        <v>0</v>
      </c>
      <c r="AC39" s="210">
        <v>0</v>
      </c>
      <c r="AD39" s="210">
        <v>0</v>
      </c>
      <c r="AE39" s="210">
        <v>0</v>
      </c>
      <c r="AF39" s="210">
        <v>0</v>
      </c>
      <c r="AG39" s="210">
        <v>0</v>
      </c>
      <c r="AH39" s="210">
        <v>0</v>
      </c>
      <c r="AI39" s="210">
        <v>0</v>
      </c>
      <c r="AJ39" s="211">
        <v>59</v>
      </c>
      <c r="AK39" s="217">
        <v>538.375</v>
      </c>
      <c r="AL39" s="212">
        <v>701.5258751973647</v>
      </c>
    </row>
    <row r="40" spans="2:38" ht="12">
      <c r="B40" s="274" t="s">
        <v>21</v>
      </c>
      <c r="C40" s="229"/>
      <c r="D40" s="210">
        <v>85</v>
      </c>
      <c r="E40" s="210">
        <v>58</v>
      </c>
      <c r="F40" s="210">
        <v>0</v>
      </c>
      <c r="G40" s="210">
        <v>18</v>
      </c>
      <c r="H40" s="210">
        <v>9</v>
      </c>
      <c r="I40" s="210">
        <v>0</v>
      </c>
      <c r="J40" s="21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0</v>
      </c>
      <c r="U40" s="210">
        <v>0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210">
        <v>0</v>
      </c>
      <c r="AC40" s="210">
        <v>0</v>
      </c>
      <c r="AD40" s="210">
        <v>0</v>
      </c>
      <c r="AE40" s="210">
        <v>0</v>
      </c>
      <c r="AF40" s="210">
        <v>0</v>
      </c>
      <c r="AG40" s="210">
        <v>0</v>
      </c>
      <c r="AH40" s="210">
        <v>0</v>
      </c>
      <c r="AI40" s="210">
        <v>0</v>
      </c>
      <c r="AJ40" s="211">
        <v>90.36470588235294</v>
      </c>
      <c r="AK40" s="217">
        <v>284.48148148148147</v>
      </c>
      <c r="AL40" s="212">
        <v>52.00101357767379</v>
      </c>
    </row>
    <row r="41" spans="2:38" ht="12">
      <c r="B41" s="274" t="s">
        <v>22</v>
      </c>
      <c r="C41" s="229"/>
      <c r="D41" s="210">
        <v>349</v>
      </c>
      <c r="E41" s="210">
        <v>261</v>
      </c>
      <c r="F41" s="210">
        <v>19</v>
      </c>
      <c r="G41" s="210">
        <v>29</v>
      </c>
      <c r="H41" s="210">
        <v>31</v>
      </c>
      <c r="I41" s="210">
        <v>7</v>
      </c>
      <c r="J41" s="210">
        <v>2</v>
      </c>
      <c r="K41" s="210">
        <v>0</v>
      </c>
      <c r="L41" s="210">
        <v>0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0</v>
      </c>
      <c r="AH41" s="210">
        <v>0</v>
      </c>
      <c r="AI41" s="210">
        <v>0</v>
      </c>
      <c r="AJ41" s="211">
        <v>70.78510028653295</v>
      </c>
      <c r="AK41" s="217">
        <v>280.72727272727275</v>
      </c>
      <c r="AL41" s="212">
        <v>102.53059282984617</v>
      </c>
    </row>
    <row r="42" spans="2:38" ht="12">
      <c r="B42" s="274" t="s">
        <v>23</v>
      </c>
      <c r="C42" s="229"/>
      <c r="D42" s="210">
        <v>200</v>
      </c>
      <c r="E42" s="210">
        <v>127</v>
      </c>
      <c r="F42" s="210">
        <v>13</v>
      </c>
      <c r="G42" s="210">
        <v>25</v>
      </c>
      <c r="H42" s="210">
        <v>27</v>
      </c>
      <c r="I42" s="210">
        <v>6</v>
      </c>
      <c r="J42" s="210">
        <v>0</v>
      </c>
      <c r="K42" s="210">
        <v>2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0</v>
      </c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210">
        <v>0</v>
      </c>
      <c r="AB42" s="210">
        <v>0</v>
      </c>
      <c r="AC42" s="210">
        <v>0</v>
      </c>
      <c r="AD42" s="210">
        <v>0</v>
      </c>
      <c r="AE42" s="210">
        <v>0</v>
      </c>
      <c r="AF42" s="210">
        <v>0</v>
      </c>
      <c r="AG42" s="210">
        <v>0</v>
      </c>
      <c r="AH42" s="210">
        <v>0</v>
      </c>
      <c r="AI42" s="210">
        <v>0</v>
      </c>
      <c r="AJ42" s="211">
        <v>106.47</v>
      </c>
      <c r="AK42" s="217">
        <v>291.6986301369863</v>
      </c>
      <c r="AL42" s="212">
        <v>108.60129487302355</v>
      </c>
    </row>
    <row r="43" spans="2:38" ht="12">
      <c r="B43" s="274" t="s">
        <v>24</v>
      </c>
      <c r="C43" s="229"/>
      <c r="D43" s="210">
        <v>268</v>
      </c>
      <c r="E43" s="210">
        <v>162</v>
      </c>
      <c r="F43" s="210">
        <v>16</v>
      </c>
      <c r="G43" s="210">
        <v>38</v>
      </c>
      <c r="H43" s="210">
        <v>41</v>
      </c>
      <c r="I43" s="210">
        <v>6</v>
      </c>
      <c r="J43" s="210">
        <v>2</v>
      </c>
      <c r="K43" s="210">
        <v>1</v>
      </c>
      <c r="L43" s="210">
        <v>0</v>
      </c>
      <c r="M43" s="210">
        <v>0</v>
      </c>
      <c r="N43" s="210">
        <v>0</v>
      </c>
      <c r="O43" s="210">
        <v>1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1</v>
      </c>
      <c r="Z43" s="210">
        <v>0</v>
      </c>
      <c r="AA43" s="210">
        <v>0</v>
      </c>
      <c r="AB43" s="210">
        <v>0</v>
      </c>
      <c r="AC43" s="210">
        <v>0</v>
      </c>
      <c r="AD43" s="210">
        <v>0</v>
      </c>
      <c r="AE43" s="210">
        <v>0</v>
      </c>
      <c r="AF43" s="210">
        <v>0</v>
      </c>
      <c r="AG43" s="210">
        <v>0</v>
      </c>
      <c r="AH43" s="210">
        <v>0</v>
      </c>
      <c r="AI43" s="210">
        <v>0</v>
      </c>
      <c r="AJ43" s="211">
        <v>123.76492537313433</v>
      </c>
      <c r="AK43" s="217">
        <v>312.91509433962267</v>
      </c>
      <c r="AL43" s="212">
        <v>200.5587964104543</v>
      </c>
    </row>
    <row r="44" spans="2:38" ht="12">
      <c r="B44" s="274" t="s">
        <v>25</v>
      </c>
      <c r="C44" s="229"/>
      <c r="D44" s="210">
        <v>408</v>
      </c>
      <c r="E44" s="210">
        <v>255</v>
      </c>
      <c r="F44" s="210">
        <v>19</v>
      </c>
      <c r="G44" s="210">
        <v>42</v>
      </c>
      <c r="H44" s="210">
        <v>53</v>
      </c>
      <c r="I44" s="210">
        <v>29</v>
      </c>
      <c r="J44" s="210">
        <v>4</v>
      </c>
      <c r="K44" s="210">
        <v>1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2</v>
      </c>
      <c r="R44" s="210">
        <v>0</v>
      </c>
      <c r="S44" s="210">
        <v>1</v>
      </c>
      <c r="T44" s="210">
        <v>0</v>
      </c>
      <c r="U44" s="210">
        <v>0</v>
      </c>
      <c r="V44" s="210">
        <v>0</v>
      </c>
      <c r="W44" s="210">
        <v>1</v>
      </c>
      <c r="X44" s="210">
        <v>1</v>
      </c>
      <c r="Y44" s="210">
        <v>0</v>
      </c>
      <c r="Z44" s="210">
        <v>0</v>
      </c>
      <c r="AA44" s="210">
        <v>0</v>
      </c>
      <c r="AB44" s="210">
        <v>0</v>
      </c>
      <c r="AC44" s="210">
        <v>0</v>
      </c>
      <c r="AD44" s="210">
        <v>0</v>
      </c>
      <c r="AE44" s="210">
        <v>0</v>
      </c>
      <c r="AF44" s="210">
        <v>0</v>
      </c>
      <c r="AG44" s="210">
        <v>0</v>
      </c>
      <c r="AH44" s="210">
        <v>0</v>
      </c>
      <c r="AI44" s="210">
        <v>0</v>
      </c>
      <c r="AJ44" s="211">
        <v>135.13725490196077</v>
      </c>
      <c r="AK44" s="217">
        <v>360.36601307189545</v>
      </c>
      <c r="AL44" s="212">
        <v>245.68429548470462</v>
      </c>
    </row>
    <row r="45" spans="2:38" ht="12">
      <c r="B45" s="274" t="s">
        <v>26</v>
      </c>
      <c r="C45" s="229"/>
      <c r="D45" s="210">
        <v>744</v>
      </c>
      <c r="E45" s="210">
        <v>481</v>
      </c>
      <c r="F45" s="210">
        <v>28</v>
      </c>
      <c r="G45" s="210">
        <v>59</v>
      </c>
      <c r="H45" s="210">
        <v>101</v>
      </c>
      <c r="I45" s="210">
        <v>53</v>
      </c>
      <c r="J45" s="210">
        <v>10</v>
      </c>
      <c r="K45" s="210">
        <v>2</v>
      </c>
      <c r="L45" s="210">
        <v>3</v>
      </c>
      <c r="M45" s="210">
        <v>1</v>
      </c>
      <c r="N45" s="210">
        <v>0</v>
      </c>
      <c r="O45" s="210">
        <v>1</v>
      </c>
      <c r="P45" s="210">
        <v>0</v>
      </c>
      <c r="Q45" s="210">
        <v>0</v>
      </c>
      <c r="R45" s="210">
        <v>1</v>
      </c>
      <c r="S45" s="210">
        <v>0</v>
      </c>
      <c r="T45" s="210">
        <v>0</v>
      </c>
      <c r="U45" s="210">
        <v>0</v>
      </c>
      <c r="V45" s="210">
        <v>0</v>
      </c>
      <c r="W45" s="210">
        <v>1</v>
      </c>
      <c r="X45" s="210">
        <v>0</v>
      </c>
      <c r="Y45" s="210">
        <v>2</v>
      </c>
      <c r="Z45" s="210">
        <v>0</v>
      </c>
      <c r="AA45" s="210">
        <v>0</v>
      </c>
      <c r="AB45" s="210">
        <v>0</v>
      </c>
      <c r="AC45" s="210">
        <v>0</v>
      </c>
      <c r="AD45" s="210">
        <v>0</v>
      </c>
      <c r="AE45" s="210">
        <v>0</v>
      </c>
      <c r="AF45" s="210">
        <v>0</v>
      </c>
      <c r="AG45" s="210">
        <v>1</v>
      </c>
      <c r="AH45" s="210">
        <v>0</v>
      </c>
      <c r="AI45" s="210">
        <v>0</v>
      </c>
      <c r="AJ45" s="211">
        <v>132.04569892473117</v>
      </c>
      <c r="AK45" s="217">
        <v>373.5437262357414</v>
      </c>
      <c r="AL45" s="212">
        <v>265.11538066557284</v>
      </c>
    </row>
    <row r="46" spans="2:38" ht="12">
      <c r="B46" s="274" t="s">
        <v>27</v>
      </c>
      <c r="C46" s="229"/>
      <c r="D46" s="210">
        <v>289</v>
      </c>
      <c r="E46" s="210">
        <v>204</v>
      </c>
      <c r="F46" s="210">
        <v>17</v>
      </c>
      <c r="G46" s="210">
        <v>32</v>
      </c>
      <c r="H46" s="210">
        <v>24</v>
      </c>
      <c r="I46" s="210">
        <v>8</v>
      </c>
      <c r="J46" s="210">
        <v>3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210">
        <v>0</v>
      </c>
      <c r="T46" s="210">
        <v>1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210">
        <v>0</v>
      </c>
      <c r="AC46" s="210">
        <v>0</v>
      </c>
      <c r="AD46" s="210">
        <v>0</v>
      </c>
      <c r="AE46" s="210">
        <v>0</v>
      </c>
      <c r="AF46" s="210">
        <v>0</v>
      </c>
      <c r="AG46" s="210">
        <v>0</v>
      </c>
      <c r="AH46" s="210">
        <v>0</v>
      </c>
      <c r="AI46" s="210">
        <v>0</v>
      </c>
      <c r="AJ46" s="211">
        <v>87.6955017301038</v>
      </c>
      <c r="AK46" s="217">
        <v>298.16470588235296</v>
      </c>
      <c r="AL46" s="212">
        <v>162.9677040060993</v>
      </c>
    </row>
    <row r="47" spans="2:38" ht="12">
      <c r="B47" s="274" t="s">
        <v>28</v>
      </c>
      <c r="C47" s="229"/>
      <c r="D47" s="210">
        <v>228</v>
      </c>
      <c r="E47" s="210">
        <v>142</v>
      </c>
      <c r="F47" s="210">
        <v>14</v>
      </c>
      <c r="G47" s="210">
        <v>28</v>
      </c>
      <c r="H47" s="210">
        <v>26</v>
      </c>
      <c r="I47" s="210">
        <v>15</v>
      </c>
      <c r="J47" s="210">
        <v>2</v>
      </c>
      <c r="K47" s="210">
        <v>1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0</v>
      </c>
      <c r="T47" s="210">
        <v>0</v>
      </c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0">
        <v>0</v>
      </c>
      <c r="AA47" s="210">
        <v>0</v>
      </c>
      <c r="AB47" s="210">
        <v>0</v>
      </c>
      <c r="AC47" s="210">
        <v>0</v>
      </c>
      <c r="AD47" s="210">
        <v>0</v>
      </c>
      <c r="AE47" s="210">
        <v>0</v>
      </c>
      <c r="AF47" s="210">
        <v>0</v>
      </c>
      <c r="AG47" s="210">
        <v>0</v>
      </c>
      <c r="AH47" s="210">
        <v>0</v>
      </c>
      <c r="AI47" s="210">
        <v>0</v>
      </c>
      <c r="AJ47" s="211">
        <v>114.3157894736842</v>
      </c>
      <c r="AK47" s="217">
        <v>303.06976744186045</v>
      </c>
      <c r="AL47" s="212">
        <v>116.02370860126968</v>
      </c>
    </row>
    <row r="48" spans="2:38" ht="12">
      <c r="B48" s="274" t="s">
        <v>29</v>
      </c>
      <c r="C48" s="229"/>
      <c r="D48" s="210">
        <v>192</v>
      </c>
      <c r="E48" s="210">
        <v>123</v>
      </c>
      <c r="F48" s="210">
        <v>11</v>
      </c>
      <c r="G48" s="210">
        <v>18</v>
      </c>
      <c r="H48" s="210">
        <v>29</v>
      </c>
      <c r="I48" s="210">
        <v>5</v>
      </c>
      <c r="J48" s="210">
        <v>2</v>
      </c>
      <c r="K48" s="210">
        <v>0</v>
      </c>
      <c r="L48" s="210">
        <v>1</v>
      </c>
      <c r="M48" s="210">
        <v>0</v>
      </c>
      <c r="N48" s="210">
        <v>0</v>
      </c>
      <c r="O48" s="210">
        <v>1</v>
      </c>
      <c r="P48" s="210">
        <v>0</v>
      </c>
      <c r="Q48" s="210">
        <v>0</v>
      </c>
      <c r="R48" s="210">
        <v>0</v>
      </c>
      <c r="S48" s="210">
        <v>0</v>
      </c>
      <c r="T48" s="210">
        <v>1</v>
      </c>
      <c r="U48" s="210">
        <v>0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210">
        <v>0</v>
      </c>
      <c r="AC48" s="210">
        <v>0</v>
      </c>
      <c r="AD48" s="210">
        <v>0</v>
      </c>
      <c r="AE48" s="210">
        <v>0</v>
      </c>
      <c r="AF48" s="210">
        <v>0</v>
      </c>
      <c r="AG48" s="210">
        <v>0</v>
      </c>
      <c r="AH48" s="210">
        <v>1</v>
      </c>
      <c r="AI48" s="210">
        <v>0</v>
      </c>
      <c r="AJ48" s="211">
        <v>132.57291666666666</v>
      </c>
      <c r="AK48" s="217">
        <v>368.8985507246377</v>
      </c>
      <c r="AL48" s="212">
        <v>367.86918810453847</v>
      </c>
    </row>
    <row r="49" spans="2:38" ht="12">
      <c r="B49" s="274" t="s">
        <v>30</v>
      </c>
      <c r="C49" s="229"/>
      <c r="D49" s="210">
        <v>816</v>
      </c>
      <c r="E49" s="210">
        <v>502</v>
      </c>
      <c r="F49" s="210">
        <v>29</v>
      </c>
      <c r="G49" s="210">
        <v>84</v>
      </c>
      <c r="H49" s="210">
        <v>113</v>
      </c>
      <c r="I49" s="210">
        <v>34</v>
      </c>
      <c r="J49" s="210">
        <v>14</v>
      </c>
      <c r="K49" s="210">
        <v>8</v>
      </c>
      <c r="L49" s="210">
        <v>4</v>
      </c>
      <c r="M49" s="210">
        <v>1</v>
      </c>
      <c r="N49" s="210">
        <v>2</v>
      </c>
      <c r="O49" s="210">
        <v>5</v>
      </c>
      <c r="P49" s="210">
        <v>1</v>
      </c>
      <c r="Q49" s="210">
        <v>0</v>
      </c>
      <c r="R49" s="210">
        <v>1</v>
      </c>
      <c r="S49" s="210">
        <v>2</v>
      </c>
      <c r="T49" s="210">
        <v>2</v>
      </c>
      <c r="U49" s="210">
        <v>0</v>
      </c>
      <c r="V49" s="210">
        <v>1</v>
      </c>
      <c r="W49" s="210">
        <v>1</v>
      </c>
      <c r="X49" s="210">
        <v>1</v>
      </c>
      <c r="Y49" s="210">
        <v>6</v>
      </c>
      <c r="Z49" s="210">
        <v>1</v>
      </c>
      <c r="AA49" s="210">
        <v>0</v>
      </c>
      <c r="AB49" s="210">
        <v>0</v>
      </c>
      <c r="AC49" s="210">
        <v>0</v>
      </c>
      <c r="AD49" s="210">
        <v>0</v>
      </c>
      <c r="AE49" s="210">
        <v>0</v>
      </c>
      <c r="AF49" s="210">
        <v>0</v>
      </c>
      <c r="AG49" s="210">
        <v>2</v>
      </c>
      <c r="AH49" s="210">
        <v>0</v>
      </c>
      <c r="AI49" s="210">
        <v>2</v>
      </c>
      <c r="AJ49" s="211">
        <v>174.52205882352942</v>
      </c>
      <c r="AK49" s="217">
        <v>453.5350318471338</v>
      </c>
      <c r="AL49" s="212">
        <v>449.8578054171426</v>
      </c>
    </row>
    <row r="50" spans="2:38" ht="12">
      <c r="B50" s="274" t="s">
        <v>31</v>
      </c>
      <c r="C50" s="229"/>
      <c r="D50" s="210">
        <v>874</v>
      </c>
      <c r="E50" s="210">
        <v>543</v>
      </c>
      <c r="F50" s="210">
        <v>28</v>
      </c>
      <c r="G50" s="210">
        <v>82</v>
      </c>
      <c r="H50" s="210">
        <v>115</v>
      </c>
      <c r="I50" s="210">
        <v>35</v>
      </c>
      <c r="J50" s="210">
        <v>13</v>
      </c>
      <c r="K50" s="210">
        <v>3</v>
      </c>
      <c r="L50" s="210">
        <v>4</v>
      </c>
      <c r="M50" s="210">
        <v>3</v>
      </c>
      <c r="N50" s="210">
        <v>2</v>
      </c>
      <c r="O50" s="210">
        <v>4</v>
      </c>
      <c r="P50" s="210">
        <v>2</v>
      </c>
      <c r="Q50" s="210">
        <v>4</v>
      </c>
      <c r="R50" s="210">
        <v>2</v>
      </c>
      <c r="S50" s="210">
        <v>4</v>
      </c>
      <c r="T50" s="210">
        <v>4</v>
      </c>
      <c r="U50" s="210">
        <v>5</v>
      </c>
      <c r="V50" s="210">
        <v>2</v>
      </c>
      <c r="W50" s="210">
        <v>2</v>
      </c>
      <c r="X50" s="210">
        <v>0</v>
      </c>
      <c r="Y50" s="210">
        <v>7</v>
      </c>
      <c r="Z50" s="210">
        <v>1</v>
      </c>
      <c r="AA50" s="210">
        <v>0</v>
      </c>
      <c r="AB50" s="210">
        <v>0</v>
      </c>
      <c r="AC50" s="210">
        <v>1</v>
      </c>
      <c r="AD50" s="210">
        <v>5</v>
      </c>
      <c r="AE50" s="210">
        <v>0</v>
      </c>
      <c r="AF50" s="210">
        <v>0</v>
      </c>
      <c r="AG50" s="210">
        <v>0</v>
      </c>
      <c r="AH50" s="210">
        <v>1</v>
      </c>
      <c r="AI50" s="210">
        <v>2</v>
      </c>
      <c r="AJ50" s="211">
        <v>203.1807780320366</v>
      </c>
      <c r="AK50" s="217">
        <v>536.4954682779456</v>
      </c>
      <c r="AL50" s="212">
        <v>573.988266016698</v>
      </c>
    </row>
    <row r="51" spans="2:38" ht="12">
      <c r="B51" s="274" t="s">
        <v>32</v>
      </c>
      <c r="C51" s="229"/>
      <c r="D51" s="210">
        <v>169</v>
      </c>
      <c r="E51" s="210">
        <v>110</v>
      </c>
      <c r="F51" s="210">
        <v>4</v>
      </c>
      <c r="G51" s="210">
        <v>23</v>
      </c>
      <c r="H51" s="210">
        <v>20</v>
      </c>
      <c r="I51" s="210">
        <v>7</v>
      </c>
      <c r="J51" s="210">
        <v>2</v>
      </c>
      <c r="K51" s="210">
        <v>0</v>
      </c>
      <c r="L51" s="210">
        <v>0</v>
      </c>
      <c r="M51" s="210">
        <v>0</v>
      </c>
      <c r="N51" s="210">
        <v>0</v>
      </c>
      <c r="O51" s="210">
        <v>0</v>
      </c>
      <c r="P51" s="210">
        <v>0</v>
      </c>
      <c r="Q51" s="210">
        <v>0</v>
      </c>
      <c r="R51" s="210">
        <v>2</v>
      </c>
      <c r="S51" s="210">
        <v>0</v>
      </c>
      <c r="T51" s="210">
        <v>0</v>
      </c>
      <c r="U51" s="210">
        <v>0</v>
      </c>
      <c r="V51" s="210">
        <v>0</v>
      </c>
      <c r="W51" s="210">
        <v>0</v>
      </c>
      <c r="X51" s="210">
        <v>0</v>
      </c>
      <c r="Y51" s="210">
        <v>1</v>
      </c>
      <c r="Z51" s="210">
        <v>0</v>
      </c>
      <c r="AA51" s="210">
        <v>0</v>
      </c>
      <c r="AB51" s="210">
        <v>0</v>
      </c>
      <c r="AC51" s="210">
        <v>0</v>
      </c>
      <c r="AD51" s="210">
        <v>0</v>
      </c>
      <c r="AE51" s="210">
        <v>0</v>
      </c>
      <c r="AF51" s="210">
        <v>0</v>
      </c>
      <c r="AG51" s="210">
        <v>0</v>
      </c>
      <c r="AH51" s="210">
        <v>0</v>
      </c>
      <c r="AI51" s="210">
        <v>0</v>
      </c>
      <c r="AJ51" s="211">
        <v>129.40828402366864</v>
      </c>
      <c r="AK51" s="217">
        <v>370.6779661016949</v>
      </c>
      <c r="AL51" s="212">
        <v>293.24212901674736</v>
      </c>
    </row>
    <row r="52" spans="2:38" ht="12">
      <c r="B52" s="274" t="s">
        <v>33</v>
      </c>
      <c r="C52" s="229"/>
      <c r="D52" s="210">
        <v>136</v>
      </c>
      <c r="E52" s="210">
        <v>102</v>
      </c>
      <c r="F52" s="210">
        <v>7</v>
      </c>
      <c r="G52" s="210">
        <v>15</v>
      </c>
      <c r="H52" s="210">
        <v>6</v>
      </c>
      <c r="I52" s="210">
        <v>3</v>
      </c>
      <c r="J52" s="210">
        <v>1</v>
      </c>
      <c r="K52" s="210">
        <v>0</v>
      </c>
      <c r="L52" s="210">
        <v>1</v>
      </c>
      <c r="M52" s="210">
        <v>0</v>
      </c>
      <c r="N52" s="210">
        <v>0</v>
      </c>
      <c r="O52" s="210">
        <v>0</v>
      </c>
      <c r="P52" s="210">
        <v>0</v>
      </c>
      <c r="Q52" s="210">
        <v>0</v>
      </c>
      <c r="R52" s="210">
        <v>0</v>
      </c>
      <c r="S52" s="210">
        <v>0</v>
      </c>
      <c r="T52" s="210">
        <v>0</v>
      </c>
      <c r="U52" s="210">
        <v>1</v>
      </c>
      <c r="V52" s="210">
        <v>0</v>
      </c>
      <c r="W52" s="210">
        <v>0</v>
      </c>
      <c r="X52" s="210">
        <v>0</v>
      </c>
      <c r="Y52" s="210">
        <v>0</v>
      </c>
      <c r="Z52" s="210">
        <v>0</v>
      </c>
      <c r="AA52" s="210">
        <v>0</v>
      </c>
      <c r="AB52" s="210">
        <v>0</v>
      </c>
      <c r="AC52" s="210">
        <v>0</v>
      </c>
      <c r="AD52" s="210">
        <v>0</v>
      </c>
      <c r="AE52" s="210">
        <v>0</v>
      </c>
      <c r="AF52" s="210">
        <v>0</v>
      </c>
      <c r="AG52" s="210">
        <v>0</v>
      </c>
      <c r="AH52" s="210">
        <v>0</v>
      </c>
      <c r="AI52" s="210">
        <v>0</v>
      </c>
      <c r="AJ52" s="211">
        <v>81.55882352941177</v>
      </c>
      <c r="AK52" s="217">
        <v>326.2352941176471</v>
      </c>
      <c r="AL52" s="212">
        <v>257.48139783628847</v>
      </c>
    </row>
    <row r="53" spans="2:38" ht="12">
      <c r="B53" s="274" t="s">
        <v>34</v>
      </c>
      <c r="C53" s="229"/>
      <c r="D53" s="210">
        <v>37</v>
      </c>
      <c r="E53" s="210">
        <v>30</v>
      </c>
      <c r="F53" s="210">
        <v>2</v>
      </c>
      <c r="G53" s="210">
        <v>4</v>
      </c>
      <c r="H53" s="210">
        <v>1</v>
      </c>
      <c r="I53" s="210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0">
        <v>0</v>
      </c>
      <c r="V53" s="210">
        <v>0</v>
      </c>
      <c r="W53" s="210">
        <v>0</v>
      </c>
      <c r="X53" s="210">
        <v>0</v>
      </c>
      <c r="Y53" s="210">
        <v>0</v>
      </c>
      <c r="Z53" s="210">
        <v>0</v>
      </c>
      <c r="AA53" s="210">
        <v>0</v>
      </c>
      <c r="AB53" s="210">
        <v>0</v>
      </c>
      <c r="AC53" s="210">
        <v>0</v>
      </c>
      <c r="AD53" s="210">
        <v>0</v>
      </c>
      <c r="AE53" s="210">
        <v>0</v>
      </c>
      <c r="AF53" s="210">
        <v>0</v>
      </c>
      <c r="AG53" s="210">
        <v>0</v>
      </c>
      <c r="AH53" s="210">
        <v>0</v>
      </c>
      <c r="AI53" s="210">
        <v>0</v>
      </c>
      <c r="AJ53" s="211">
        <v>43.945945945945944</v>
      </c>
      <c r="AK53" s="217">
        <v>232.28571428571428</v>
      </c>
      <c r="AL53" s="212">
        <v>76.2161712624346</v>
      </c>
    </row>
    <row r="54" spans="2:38" ht="12">
      <c r="B54" s="274" t="s">
        <v>35</v>
      </c>
      <c r="C54" s="229"/>
      <c r="D54" s="210">
        <v>47</v>
      </c>
      <c r="E54" s="210">
        <v>36</v>
      </c>
      <c r="F54" s="210">
        <v>1</v>
      </c>
      <c r="G54" s="210">
        <v>4</v>
      </c>
      <c r="H54" s="210">
        <v>4</v>
      </c>
      <c r="I54" s="210">
        <v>1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1</v>
      </c>
      <c r="Z54" s="210">
        <v>0</v>
      </c>
      <c r="AA54" s="210">
        <v>0</v>
      </c>
      <c r="AB54" s="210">
        <v>0</v>
      </c>
      <c r="AC54" s="210">
        <v>0</v>
      </c>
      <c r="AD54" s="210">
        <v>0</v>
      </c>
      <c r="AE54" s="210">
        <v>0</v>
      </c>
      <c r="AF54" s="210">
        <v>0</v>
      </c>
      <c r="AG54" s="210">
        <v>0</v>
      </c>
      <c r="AH54" s="210">
        <v>0</v>
      </c>
      <c r="AI54" s="210">
        <v>0</v>
      </c>
      <c r="AJ54" s="211">
        <v>101.40425531914893</v>
      </c>
      <c r="AK54" s="217">
        <v>433.27272727272725</v>
      </c>
      <c r="AL54" s="212">
        <v>531.9169278955297</v>
      </c>
    </row>
    <row r="55" spans="2:38" ht="12">
      <c r="B55" s="274" t="s">
        <v>36</v>
      </c>
      <c r="C55" s="229"/>
      <c r="D55" s="210">
        <v>372</v>
      </c>
      <c r="E55" s="210">
        <v>246</v>
      </c>
      <c r="F55" s="210">
        <v>17</v>
      </c>
      <c r="G55" s="210">
        <v>36</v>
      </c>
      <c r="H55" s="210">
        <v>56</v>
      </c>
      <c r="I55" s="210">
        <v>8</v>
      </c>
      <c r="J55" s="210">
        <v>5</v>
      </c>
      <c r="K55" s="210">
        <v>1</v>
      </c>
      <c r="L55" s="210">
        <v>0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  <c r="S55" s="210">
        <v>0</v>
      </c>
      <c r="T55" s="210">
        <v>0</v>
      </c>
      <c r="U55" s="210">
        <v>0</v>
      </c>
      <c r="V55" s="210">
        <v>1</v>
      </c>
      <c r="W55" s="210">
        <v>0</v>
      </c>
      <c r="X55" s="210">
        <v>0</v>
      </c>
      <c r="Y55" s="210">
        <v>1</v>
      </c>
      <c r="Z55" s="210">
        <v>0</v>
      </c>
      <c r="AA55" s="210">
        <v>0</v>
      </c>
      <c r="AB55" s="210">
        <v>0</v>
      </c>
      <c r="AC55" s="210">
        <v>0</v>
      </c>
      <c r="AD55" s="210">
        <v>1</v>
      </c>
      <c r="AE55" s="210">
        <v>0</v>
      </c>
      <c r="AF55" s="210">
        <v>0</v>
      </c>
      <c r="AG55" s="210">
        <v>0</v>
      </c>
      <c r="AH55" s="210">
        <v>0</v>
      </c>
      <c r="AI55" s="210">
        <v>0</v>
      </c>
      <c r="AJ55" s="211">
        <v>116.44086021505376</v>
      </c>
      <c r="AK55" s="217">
        <v>343.77777777777777</v>
      </c>
      <c r="AL55" s="212">
        <v>292.50878657268095</v>
      </c>
    </row>
    <row r="56" spans="2:38" ht="12">
      <c r="B56" s="274" t="s">
        <v>37</v>
      </c>
      <c r="C56" s="229"/>
      <c r="D56" s="210">
        <v>484</v>
      </c>
      <c r="E56" s="210">
        <v>332</v>
      </c>
      <c r="F56" s="210">
        <v>17</v>
      </c>
      <c r="G56" s="210">
        <v>46</v>
      </c>
      <c r="H56" s="210">
        <v>44</v>
      </c>
      <c r="I56" s="210">
        <v>16</v>
      </c>
      <c r="J56" s="210">
        <v>9</v>
      </c>
      <c r="K56" s="210">
        <v>7</v>
      </c>
      <c r="L56" s="210">
        <v>0</v>
      </c>
      <c r="M56" s="210">
        <v>0</v>
      </c>
      <c r="N56" s="210">
        <v>0</v>
      </c>
      <c r="O56" s="210">
        <v>3</v>
      </c>
      <c r="P56" s="210">
        <v>0</v>
      </c>
      <c r="Q56" s="210">
        <v>0</v>
      </c>
      <c r="R56" s="210">
        <v>1</v>
      </c>
      <c r="S56" s="210">
        <v>2</v>
      </c>
      <c r="T56" s="210">
        <v>1</v>
      </c>
      <c r="U56" s="210">
        <v>0</v>
      </c>
      <c r="V56" s="210">
        <v>1</v>
      </c>
      <c r="W56" s="210">
        <v>2</v>
      </c>
      <c r="X56" s="210">
        <v>0</v>
      </c>
      <c r="Y56" s="210">
        <v>0</v>
      </c>
      <c r="Z56" s="210">
        <v>2</v>
      </c>
      <c r="AA56" s="210">
        <v>0</v>
      </c>
      <c r="AB56" s="210">
        <v>0</v>
      </c>
      <c r="AC56" s="210">
        <v>0</v>
      </c>
      <c r="AD56" s="210">
        <v>0</v>
      </c>
      <c r="AE56" s="210">
        <v>0</v>
      </c>
      <c r="AF56" s="210">
        <v>0</v>
      </c>
      <c r="AG56" s="210">
        <v>0</v>
      </c>
      <c r="AH56" s="210">
        <v>0</v>
      </c>
      <c r="AI56" s="210">
        <v>1</v>
      </c>
      <c r="AJ56" s="211">
        <v>138.5020661157025</v>
      </c>
      <c r="AK56" s="217">
        <v>441.01973684210526</v>
      </c>
      <c r="AL56" s="212">
        <v>434.5214383693622</v>
      </c>
    </row>
    <row r="57" spans="2:38" ht="12">
      <c r="B57" s="274" t="s">
        <v>38</v>
      </c>
      <c r="C57" s="229"/>
      <c r="D57" s="210">
        <v>204</v>
      </c>
      <c r="E57" s="210">
        <v>142</v>
      </c>
      <c r="F57" s="210">
        <v>7</v>
      </c>
      <c r="G57" s="210">
        <v>22</v>
      </c>
      <c r="H57" s="210">
        <v>22</v>
      </c>
      <c r="I57" s="210">
        <v>8</v>
      </c>
      <c r="J57" s="210">
        <v>1</v>
      </c>
      <c r="K57" s="210">
        <v>1</v>
      </c>
      <c r="L57" s="210">
        <v>0</v>
      </c>
      <c r="M57" s="210">
        <v>0</v>
      </c>
      <c r="N57" s="210">
        <v>0</v>
      </c>
      <c r="O57" s="210">
        <v>0</v>
      </c>
      <c r="P57" s="210">
        <v>0</v>
      </c>
      <c r="Q57" s="210">
        <v>0</v>
      </c>
      <c r="R57" s="210">
        <v>0</v>
      </c>
      <c r="S57" s="210">
        <v>0</v>
      </c>
      <c r="T57" s="210">
        <v>0</v>
      </c>
      <c r="U57" s="210">
        <v>0</v>
      </c>
      <c r="V57" s="210">
        <v>0</v>
      </c>
      <c r="W57" s="210">
        <v>0</v>
      </c>
      <c r="X57" s="210">
        <v>0</v>
      </c>
      <c r="Y57" s="210">
        <v>1</v>
      </c>
      <c r="Z57" s="210">
        <v>0</v>
      </c>
      <c r="AA57" s="210">
        <v>0</v>
      </c>
      <c r="AB57" s="210">
        <v>0</v>
      </c>
      <c r="AC57" s="210">
        <v>0</v>
      </c>
      <c r="AD57" s="210">
        <v>0</v>
      </c>
      <c r="AE57" s="210">
        <v>0</v>
      </c>
      <c r="AF57" s="210">
        <v>0</v>
      </c>
      <c r="AG57" s="210">
        <v>0</v>
      </c>
      <c r="AH57" s="210">
        <v>0</v>
      </c>
      <c r="AI57" s="210">
        <v>0</v>
      </c>
      <c r="AJ57" s="211">
        <v>99.70098039215686</v>
      </c>
      <c r="AK57" s="217">
        <v>328.0483870967742</v>
      </c>
      <c r="AL57" s="212">
        <v>244.91614004204297</v>
      </c>
    </row>
    <row r="58" spans="2:38" ht="12">
      <c r="B58" s="274" t="s">
        <v>39</v>
      </c>
      <c r="C58" s="229"/>
      <c r="D58" s="210">
        <v>63</v>
      </c>
      <c r="E58" s="210">
        <v>58</v>
      </c>
      <c r="F58" s="210">
        <v>2</v>
      </c>
      <c r="G58" s="210">
        <v>1</v>
      </c>
      <c r="H58" s="210">
        <v>2</v>
      </c>
      <c r="I58" s="210">
        <v>0</v>
      </c>
      <c r="J58" s="210">
        <v>0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0</v>
      </c>
      <c r="R58" s="210">
        <v>0</v>
      </c>
      <c r="S58" s="210">
        <v>0</v>
      </c>
      <c r="T58" s="210">
        <v>0</v>
      </c>
      <c r="U58" s="210">
        <v>0</v>
      </c>
      <c r="V58" s="210">
        <v>0</v>
      </c>
      <c r="W58" s="210">
        <v>0</v>
      </c>
      <c r="X58" s="210">
        <v>0</v>
      </c>
      <c r="Y58" s="210">
        <v>0</v>
      </c>
      <c r="Z58" s="210">
        <v>0</v>
      </c>
      <c r="AA58" s="210">
        <v>0</v>
      </c>
      <c r="AB58" s="210">
        <v>0</v>
      </c>
      <c r="AC58" s="210">
        <v>0</v>
      </c>
      <c r="AD58" s="210">
        <v>0</v>
      </c>
      <c r="AE58" s="210">
        <v>0</v>
      </c>
      <c r="AF58" s="210">
        <v>0</v>
      </c>
      <c r="AG58" s="210">
        <v>0</v>
      </c>
      <c r="AH58" s="210">
        <v>0</v>
      </c>
      <c r="AI58" s="210">
        <v>0</v>
      </c>
      <c r="AJ58" s="211">
        <v>19.49206349206349</v>
      </c>
      <c r="AK58" s="217">
        <v>245.6</v>
      </c>
      <c r="AL58" s="212">
        <v>111.80697652651197</v>
      </c>
    </row>
    <row r="59" spans="2:38" ht="12">
      <c r="B59" s="274" t="s">
        <v>40</v>
      </c>
      <c r="C59" s="229"/>
      <c r="D59" s="210">
        <v>116</v>
      </c>
      <c r="E59" s="210">
        <v>96</v>
      </c>
      <c r="F59" s="210">
        <v>4</v>
      </c>
      <c r="G59" s="210">
        <v>6</v>
      </c>
      <c r="H59" s="210">
        <v>3</v>
      </c>
      <c r="I59" s="210">
        <v>3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10">
        <v>1</v>
      </c>
      <c r="P59" s="210">
        <v>0</v>
      </c>
      <c r="Q59" s="210">
        <v>0</v>
      </c>
      <c r="R59" s="210">
        <v>0</v>
      </c>
      <c r="S59" s="210">
        <v>0</v>
      </c>
      <c r="T59" s="210">
        <v>2</v>
      </c>
      <c r="U59" s="210">
        <v>0</v>
      </c>
      <c r="V59" s="210">
        <v>0</v>
      </c>
      <c r="W59" s="210">
        <v>0</v>
      </c>
      <c r="X59" s="210">
        <v>0</v>
      </c>
      <c r="Y59" s="210">
        <v>1</v>
      </c>
      <c r="Z59" s="210">
        <v>0</v>
      </c>
      <c r="AA59" s="210">
        <v>0</v>
      </c>
      <c r="AB59" s="210">
        <v>0</v>
      </c>
      <c r="AC59" s="210">
        <v>0</v>
      </c>
      <c r="AD59" s="210">
        <v>0</v>
      </c>
      <c r="AE59" s="210">
        <v>0</v>
      </c>
      <c r="AF59" s="210">
        <v>0</v>
      </c>
      <c r="AG59" s="210">
        <v>0</v>
      </c>
      <c r="AH59" s="210">
        <v>0</v>
      </c>
      <c r="AI59" s="210">
        <v>0</v>
      </c>
      <c r="AJ59" s="211">
        <v>90.4396551724138</v>
      </c>
      <c r="AK59" s="217">
        <v>524.55</v>
      </c>
      <c r="AL59" s="212">
        <v>536.021059582354</v>
      </c>
    </row>
    <row r="60" spans="2:38" ht="12">
      <c r="B60" s="274" t="s">
        <v>41</v>
      </c>
      <c r="C60" s="229"/>
      <c r="D60" s="210">
        <v>106</v>
      </c>
      <c r="E60" s="210">
        <v>74</v>
      </c>
      <c r="F60" s="210">
        <v>3</v>
      </c>
      <c r="G60" s="210">
        <v>8</v>
      </c>
      <c r="H60" s="210">
        <v>14</v>
      </c>
      <c r="I60" s="210">
        <v>1</v>
      </c>
      <c r="J60" s="210">
        <v>1</v>
      </c>
      <c r="K60" s="210">
        <v>1</v>
      </c>
      <c r="L60" s="210">
        <v>0</v>
      </c>
      <c r="M60" s="210">
        <v>1</v>
      </c>
      <c r="N60" s="210">
        <v>1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10">
        <v>0</v>
      </c>
      <c r="Y60" s="210">
        <v>2</v>
      </c>
      <c r="Z60" s="210">
        <v>0</v>
      </c>
      <c r="AA60" s="210">
        <v>0</v>
      </c>
      <c r="AB60" s="210">
        <v>0</v>
      </c>
      <c r="AC60" s="210">
        <v>0</v>
      </c>
      <c r="AD60" s="210">
        <v>0</v>
      </c>
      <c r="AE60" s="210">
        <v>0</v>
      </c>
      <c r="AF60" s="210">
        <v>0</v>
      </c>
      <c r="AG60" s="210">
        <v>0</v>
      </c>
      <c r="AH60" s="210">
        <v>0</v>
      </c>
      <c r="AI60" s="210">
        <v>0</v>
      </c>
      <c r="AJ60" s="211">
        <v>135.49056603773585</v>
      </c>
      <c r="AK60" s="217">
        <v>448.8125</v>
      </c>
      <c r="AL60" s="212">
        <v>438.35516882119464</v>
      </c>
    </row>
    <row r="61" spans="2:38" ht="12">
      <c r="B61" s="274" t="s">
        <v>42</v>
      </c>
      <c r="C61" s="229"/>
      <c r="D61" s="210">
        <v>148</v>
      </c>
      <c r="E61" s="210">
        <v>106</v>
      </c>
      <c r="F61" s="210">
        <v>2</v>
      </c>
      <c r="G61" s="210">
        <v>14</v>
      </c>
      <c r="H61" s="210">
        <v>14</v>
      </c>
      <c r="I61" s="210">
        <v>10</v>
      </c>
      <c r="J61" s="210">
        <v>1</v>
      </c>
      <c r="K61" s="210">
        <v>0</v>
      </c>
      <c r="L61" s="210">
        <v>0</v>
      </c>
      <c r="M61" s="210">
        <v>0</v>
      </c>
      <c r="N61" s="210">
        <v>0</v>
      </c>
      <c r="O61" s="210">
        <v>0</v>
      </c>
      <c r="P61" s="210">
        <v>0</v>
      </c>
      <c r="Q61" s="210">
        <v>0</v>
      </c>
      <c r="R61" s="210">
        <v>0</v>
      </c>
      <c r="S61" s="210">
        <v>1</v>
      </c>
      <c r="T61" s="210">
        <v>0</v>
      </c>
      <c r="U61" s="210">
        <v>0</v>
      </c>
      <c r="V61" s="210">
        <v>0</v>
      </c>
      <c r="W61" s="210">
        <v>0</v>
      </c>
      <c r="X61" s="210">
        <v>0</v>
      </c>
      <c r="Y61" s="210">
        <v>0</v>
      </c>
      <c r="Z61" s="210">
        <v>0</v>
      </c>
      <c r="AA61" s="210">
        <v>0</v>
      </c>
      <c r="AB61" s="210">
        <v>0</v>
      </c>
      <c r="AC61" s="210">
        <v>0</v>
      </c>
      <c r="AD61" s="210">
        <v>0</v>
      </c>
      <c r="AE61" s="210">
        <v>0</v>
      </c>
      <c r="AF61" s="210">
        <v>0</v>
      </c>
      <c r="AG61" s="210">
        <v>0</v>
      </c>
      <c r="AH61" s="210">
        <v>0</v>
      </c>
      <c r="AI61" s="210">
        <v>0</v>
      </c>
      <c r="AJ61" s="211">
        <v>101.8108108108108</v>
      </c>
      <c r="AK61" s="217">
        <v>358.76190476190476</v>
      </c>
      <c r="AL61" s="212">
        <v>191.9563986981456</v>
      </c>
    </row>
    <row r="62" spans="2:38" ht="12">
      <c r="B62" s="274" t="s">
        <v>43</v>
      </c>
      <c r="C62" s="229"/>
      <c r="D62" s="210">
        <v>687</v>
      </c>
      <c r="E62" s="210">
        <v>465</v>
      </c>
      <c r="F62" s="210">
        <v>36</v>
      </c>
      <c r="G62" s="210">
        <v>68</v>
      </c>
      <c r="H62" s="210">
        <v>77</v>
      </c>
      <c r="I62" s="210">
        <v>25</v>
      </c>
      <c r="J62" s="210">
        <v>8</v>
      </c>
      <c r="K62" s="210">
        <v>2</v>
      </c>
      <c r="L62" s="210">
        <v>2</v>
      </c>
      <c r="M62" s="210">
        <v>0</v>
      </c>
      <c r="N62" s="210">
        <v>0</v>
      </c>
      <c r="O62" s="210">
        <v>0</v>
      </c>
      <c r="P62" s="210">
        <v>1</v>
      </c>
      <c r="Q62" s="210">
        <v>0</v>
      </c>
      <c r="R62" s="210">
        <v>0</v>
      </c>
      <c r="S62" s="210">
        <v>0</v>
      </c>
      <c r="T62" s="210">
        <v>0</v>
      </c>
      <c r="U62" s="210">
        <v>0</v>
      </c>
      <c r="V62" s="210">
        <v>0</v>
      </c>
      <c r="W62" s="210">
        <v>0</v>
      </c>
      <c r="X62" s="210">
        <v>0</v>
      </c>
      <c r="Y62" s="210">
        <v>0</v>
      </c>
      <c r="Z62" s="210">
        <v>0</v>
      </c>
      <c r="AA62" s="210">
        <v>0</v>
      </c>
      <c r="AB62" s="210">
        <v>2</v>
      </c>
      <c r="AC62" s="210">
        <v>0</v>
      </c>
      <c r="AD62" s="210">
        <v>0</v>
      </c>
      <c r="AE62" s="210">
        <v>0</v>
      </c>
      <c r="AF62" s="210">
        <v>0</v>
      </c>
      <c r="AG62" s="210">
        <v>0</v>
      </c>
      <c r="AH62" s="210">
        <v>0</v>
      </c>
      <c r="AI62" s="210">
        <v>1</v>
      </c>
      <c r="AJ62" s="211">
        <v>109.02911208151383</v>
      </c>
      <c r="AK62" s="217">
        <v>337.4009009009009</v>
      </c>
      <c r="AL62" s="212">
        <v>295.19041572796067</v>
      </c>
    </row>
    <row r="63" spans="2:38" ht="12">
      <c r="B63" s="274" t="s">
        <v>44</v>
      </c>
      <c r="C63" s="229"/>
      <c r="D63" s="210">
        <v>122</v>
      </c>
      <c r="E63" s="210">
        <v>73</v>
      </c>
      <c r="F63" s="210">
        <v>6</v>
      </c>
      <c r="G63" s="210">
        <v>18</v>
      </c>
      <c r="H63" s="210">
        <v>20</v>
      </c>
      <c r="I63" s="210">
        <v>2</v>
      </c>
      <c r="J63" s="210">
        <v>1</v>
      </c>
      <c r="K63" s="210">
        <v>0</v>
      </c>
      <c r="L63" s="210">
        <v>0</v>
      </c>
      <c r="M63" s="210">
        <v>0</v>
      </c>
      <c r="N63" s="210">
        <v>0</v>
      </c>
      <c r="O63" s="210">
        <v>0</v>
      </c>
      <c r="P63" s="210">
        <v>0</v>
      </c>
      <c r="Q63" s="210">
        <v>0</v>
      </c>
      <c r="R63" s="210">
        <v>0</v>
      </c>
      <c r="S63" s="210">
        <v>0</v>
      </c>
      <c r="T63" s="210">
        <v>0</v>
      </c>
      <c r="U63" s="210">
        <v>1</v>
      </c>
      <c r="V63" s="210">
        <v>0</v>
      </c>
      <c r="W63" s="210">
        <v>0</v>
      </c>
      <c r="X63" s="210">
        <v>0</v>
      </c>
      <c r="Y63" s="210">
        <v>0</v>
      </c>
      <c r="Z63" s="210">
        <v>0</v>
      </c>
      <c r="AA63" s="210">
        <v>0</v>
      </c>
      <c r="AB63" s="210">
        <v>0</v>
      </c>
      <c r="AC63" s="210">
        <v>0</v>
      </c>
      <c r="AD63" s="210">
        <v>0</v>
      </c>
      <c r="AE63" s="210">
        <v>0</v>
      </c>
      <c r="AF63" s="210">
        <v>0</v>
      </c>
      <c r="AG63" s="210">
        <v>0</v>
      </c>
      <c r="AH63" s="210">
        <v>0</v>
      </c>
      <c r="AI63" s="210">
        <v>1</v>
      </c>
      <c r="AJ63" s="211">
        <v>150.45901639344262</v>
      </c>
      <c r="AK63" s="217">
        <v>374.61224489795916</v>
      </c>
      <c r="AL63" s="212">
        <v>441.0038650778533</v>
      </c>
    </row>
    <row r="64" spans="2:38" ht="12">
      <c r="B64" s="274" t="s">
        <v>45</v>
      </c>
      <c r="C64" s="229"/>
      <c r="D64" s="210">
        <v>91</v>
      </c>
      <c r="E64" s="210">
        <v>54</v>
      </c>
      <c r="F64" s="210">
        <v>7</v>
      </c>
      <c r="G64" s="210">
        <v>16</v>
      </c>
      <c r="H64" s="210">
        <v>12</v>
      </c>
      <c r="I64" s="210">
        <v>1</v>
      </c>
      <c r="J64" s="210">
        <v>1</v>
      </c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  <c r="T64" s="210">
        <v>0</v>
      </c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210">
        <v>0</v>
      </c>
      <c r="AC64" s="210">
        <v>0</v>
      </c>
      <c r="AD64" s="210">
        <v>0</v>
      </c>
      <c r="AE64" s="210">
        <v>0</v>
      </c>
      <c r="AF64" s="210">
        <v>0</v>
      </c>
      <c r="AG64" s="210">
        <v>0</v>
      </c>
      <c r="AH64" s="210">
        <v>0</v>
      </c>
      <c r="AI64" s="210">
        <v>0</v>
      </c>
      <c r="AJ64" s="211">
        <v>110.05494505494505</v>
      </c>
      <c r="AK64" s="217">
        <v>270.6756756756757</v>
      </c>
      <c r="AL64" s="212">
        <v>83.31968356678793</v>
      </c>
    </row>
    <row r="65" spans="2:38" ht="12">
      <c r="B65" s="274" t="s">
        <v>46</v>
      </c>
      <c r="C65" s="229"/>
      <c r="D65" s="210">
        <v>180</v>
      </c>
      <c r="E65" s="210">
        <v>119</v>
      </c>
      <c r="F65" s="210">
        <v>7</v>
      </c>
      <c r="G65" s="210">
        <v>23</v>
      </c>
      <c r="H65" s="210">
        <v>24</v>
      </c>
      <c r="I65" s="210">
        <v>5</v>
      </c>
      <c r="J65" s="210">
        <v>0</v>
      </c>
      <c r="K65" s="210">
        <v>1</v>
      </c>
      <c r="L65" s="210">
        <v>0</v>
      </c>
      <c r="M65" s="210">
        <v>0</v>
      </c>
      <c r="N65" s="210">
        <v>0</v>
      </c>
      <c r="O65" s="210">
        <v>0</v>
      </c>
      <c r="P65" s="210">
        <v>0</v>
      </c>
      <c r="Q65" s="210">
        <v>0</v>
      </c>
      <c r="R65" s="210">
        <v>0</v>
      </c>
      <c r="S65" s="210">
        <v>0</v>
      </c>
      <c r="T65" s="210">
        <v>0</v>
      </c>
      <c r="U65" s="210">
        <v>0</v>
      </c>
      <c r="V65" s="210">
        <v>1</v>
      </c>
      <c r="W65" s="210">
        <v>0</v>
      </c>
      <c r="X65" s="210">
        <v>0</v>
      </c>
      <c r="Y65" s="210">
        <v>0</v>
      </c>
      <c r="Z65" s="210">
        <v>0</v>
      </c>
      <c r="AA65" s="210">
        <v>0</v>
      </c>
      <c r="AB65" s="210">
        <v>0</v>
      </c>
      <c r="AC65" s="210">
        <v>0</v>
      </c>
      <c r="AD65" s="210">
        <v>0</v>
      </c>
      <c r="AE65" s="210">
        <v>0</v>
      </c>
      <c r="AF65" s="210">
        <v>0</v>
      </c>
      <c r="AG65" s="210">
        <v>0</v>
      </c>
      <c r="AH65" s="210">
        <v>0</v>
      </c>
      <c r="AI65" s="210">
        <v>0</v>
      </c>
      <c r="AJ65" s="211">
        <v>107.50555555555556</v>
      </c>
      <c r="AK65" s="217">
        <v>317.2295081967213</v>
      </c>
      <c r="AL65" s="212">
        <v>202.2586127908708</v>
      </c>
    </row>
    <row r="66" spans="2:38" ht="12">
      <c r="B66" s="274" t="s">
        <v>47</v>
      </c>
      <c r="C66" s="229"/>
      <c r="D66" s="210">
        <v>204</v>
      </c>
      <c r="E66" s="210">
        <v>143</v>
      </c>
      <c r="F66" s="210">
        <v>9</v>
      </c>
      <c r="G66" s="210">
        <v>23</v>
      </c>
      <c r="H66" s="210">
        <v>19</v>
      </c>
      <c r="I66" s="210">
        <v>9</v>
      </c>
      <c r="J66" s="210">
        <v>0</v>
      </c>
      <c r="K66" s="210">
        <v>0</v>
      </c>
      <c r="L66" s="210">
        <v>0</v>
      </c>
      <c r="M66" s="210">
        <v>0</v>
      </c>
      <c r="N66" s="210">
        <v>0</v>
      </c>
      <c r="O66" s="210">
        <v>0</v>
      </c>
      <c r="P66" s="210">
        <v>0</v>
      </c>
      <c r="Q66" s="210">
        <v>0</v>
      </c>
      <c r="R66" s="210">
        <v>0</v>
      </c>
      <c r="S66" s="210">
        <v>0</v>
      </c>
      <c r="T66" s="210">
        <v>1</v>
      </c>
      <c r="U66" s="210">
        <v>0</v>
      </c>
      <c r="V66" s="210">
        <v>0</v>
      </c>
      <c r="W66" s="210">
        <v>0</v>
      </c>
      <c r="X66" s="210">
        <v>0</v>
      </c>
      <c r="Y66" s="210">
        <v>0</v>
      </c>
      <c r="Z66" s="210">
        <v>0</v>
      </c>
      <c r="AA66" s="210">
        <v>0</v>
      </c>
      <c r="AB66" s="210">
        <v>0</v>
      </c>
      <c r="AC66" s="210">
        <v>0</v>
      </c>
      <c r="AD66" s="210">
        <v>0</v>
      </c>
      <c r="AE66" s="210">
        <v>0</v>
      </c>
      <c r="AF66" s="210">
        <v>0</v>
      </c>
      <c r="AG66" s="210">
        <v>0</v>
      </c>
      <c r="AH66" s="210">
        <v>0</v>
      </c>
      <c r="AI66" s="210">
        <v>0</v>
      </c>
      <c r="AJ66" s="211">
        <v>93.95098039215686</v>
      </c>
      <c r="AK66" s="217">
        <v>314.1967213114754</v>
      </c>
      <c r="AL66" s="212">
        <v>186.92171442185193</v>
      </c>
    </row>
    <row r="67" spans="2:38" ht="12">
      <c r="B67" s="274" t="s">
        <v>48</v>
      </c>
      <c r="C67" s="229"/>
      <c r="D67" s="210">
        <v>76</v>
      </c>
      <c r="E67" s="210">
        <v>59</v>
      </c>
      <c r="F67" s="210">
        <v>3</v>
      </c>
      <c r="G67" s="210">
        <v>7</v>
      </c>
      <c r="H67" s="210">
        <v>3</v>
      </c>
      <c r="I67" s="210">
        <v>4</v>
      </c>
      <c r="J67" s="210">
        <v>0</v>
      </c>
      <c r="K67" s="210">
        <v>0</v>
      </c>
      <c r="L67" s="210">
        <v>0</v>
      </c>
      <c r="M67" s="210">
        <v>0</v>
      </c>
      <c r="N67" s="210">
        <v>0</v>
      </c>
      <c r="O67" s="210">
        <v>0</v>
      </c>
      <c r="P67" s="210">
        <v>0</v>
      </c>
      <c r="Q67" s="210">
        <v>0</v>
      </c>
      <c r="R67" s="210">
        <v>0</v>
      </c>
      <c r="S67" s="210">
        <v>0</v>
      </c>
      <c r="T67" s="210">
        <v>0</v>
      </c>
      <c r="U67" s="210">
        <v>0</v>
      </c>
      <c r="V67" s="210">
        <v>0</v>
      </c>
      <c r="W67" s="210">
        <v>0</v>
      </c>
      <c r="X67" s="210">
        <v>0</v>
      </c>
      <c r="Y67" s="210">
        <v>0</v>
      </c>
      <c r="Z67" s="210">
        <v>0</v>
      </c>
      <c r="AA67" s="210">
        <v>0</v>
      </c>
      <c r="AB67" s="210">
        <v>0</v>
      </c>
      <c r="AC67" s="210">
        <v>0</v>
      </c>
      <c r="AD67" s="210">
        <v>0</v>
      </c>
      <c r="AE67" s="210">
        <v>0</v>
      </c>
      <c r="AF67" s="210">
        <v>0</v>
      </c>
      <c r="AG67" s="210">
        <v>0</v>
      </c>
      <c r="AH67" s="210">
        <v>0</v>
      </c>
      <c r="AI67" s="210">
        <v>0</v>
      </c>
      <c r="AJ67" s="211">
        <v>65.27631578947368</v>
      </c>
      <c r="AK67" s="217">
        <v>291.8235294117647</v>
      </c>
      <c r="AL67" s="212">
        <v>108.4822769477333</v>
      </c>
    </row>
    <row r="68" spans="2:38" ht="12">
      <c r="B68" s="274" t="s">
        <v>49</v>
      </c>
      <c r="C68" s="229"/>
      <c r="D68" s="216">
        <v>278</v>
      </c>
      <c r="E68" s="216">
        <v>203</v>
      </c>
      <c r="F68" s="216">
        <v>13</v>
      </c>
      <c r="G68" s="216">
        <v>27</v>
      </c>
      <c r="H68" s="216">
        <v>25</v>
      </c>
      <c r="I68" s="216">
        <v>6</v>
      </c>
      <c r="J68" s="216">
        <v>2</v>
      </c>
      <c r="K68" s="216">
        <v>0</v>
      </c>
      <c r="L68" s="216">
        <v>1</v>
      </c>
      <c r="M68" s="216">
        <v>0</v>
      </c>
      <c r="N68" s="216">
        <v>0</v>
      </c>
      <c r="O68" s="216">
        <v>0</v>
      </c>
      <c r="P68" s="216"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  <c r="V68" s="216">
        <v>0</v>
      </c>
      <c r="W68" s="216">
        <v>0</v>
      </c>
      <c r="X68" s="216">
        <v>0</v>
      </c>
      <c r="Y68" s="216">
        <v>1</v>
      </c>
      <c r="Z68" s="216">
        <v>0</v>
      </c>
      <c r="AA68" s="216">
        <v>0</v>
      </c>
      <c r="AB68" s="216">
        <v>0</v>
      </c>
      <c r="AC68" s="216">
        <v>0</v>
      </c>
      <c r="AD68" s="216">
        <v>0</v>
      </c>
      <c r="AE68" s="216">
        <v>0</v>
      </c>
      <c r="AF68" s="216">
        <v>0</v>
      </c>
      <c r="AG68" s="216">
        <v>0</v>
      </c>
      <c r="AH68" s="216">
        <v>0</v>
      </c>
      <c r="AI68" s="216">
        <v>0</v>
      </c>
      <c r="AJ68" s="211">
        <v>84.9748201438849</v>
      </c>
      <c r="AK68" s="217">
        <v>314.97333333333336</v>
      </c>
      <c r="AL68" s="217">
        <v>227.70102335307152</v>
      </c>
    </row>
    <row r="69" spans="2:38" s="68" customFormat="1" ht="12">
      <c r="B69" s="225" t="s">
        <v>329</v>
      </c>
      <c r="C69" s="230"/>
      <c r="D69" s="213">
        <v>63</v>
      </c>
      <c r="E69" s="213">
        <v>50</v>
      </c>
      <c r="F69" s="213">
        <v>0</v>
      </c>
      <c r="G69" s="213">
        <v>4</v>
      </c>
      <c r="H69" s="213">
        <v>6</v>
      </c>
      <c r="I69" s="213">
        <v>3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3">
        <v>0</v>
      </c>
      <c r="Q69" s="213">
        <v>0</v>
      </c>
      <c r="R69" s="213">
        <v>0</v>
      </c>
      <c r="S69" s="213">
        <v>0</v>
      </c>
      <c r="T69" s="213">
        <v>0</v>
      </c>
      <c r="U69" s="213">
        <v>0</v>
      </c>
      <c r="V69" s="213">
        <v>0</v>
      </c>
      <c r="W69" s="213">
        <v>0</v>
      </c>
      <c r="X69" s="213">
        <v>0</v>
      </c>
      <c r="Y69" s="213">
        <v>0</v>
      </c>
      <c r="Z69" s="213">
        <v>0</v>
      </c>
      <c r="AA69" s="213">
        <v>0</v>
      </c>
      <c r="AB69" s="213">
        <v>0</v>
      </c>
      <c r="AC69" s="213">
        <v>0</v>
      </c>
      <c r="AD69" s="213">
        <v>0</v>
      </c>
      <c r="AE69" s="213">
        <v>0</v>
      </c>
      <c r="AF69" s="213">
        <v>0</v>
      </c>
      <c r="AG69" s="213">
        <v>0</v>
      </c>
      <c r="AH69" s="213">
        <v>0</v>
      </c>
      <c r="AI69" s="213">
        <v>0</v>
      </c>
      <c r="AJ69" s="214">
        <v>71.36507936507937</v>
      </c>
      <c r="AK69" s="215">
        <v>345.84615384615387</v>
      </c>
      <c r="AL69" s="215">
        <v>63.06854228251217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B67:C67"/>
    <mergeCell ref="B69:C69"/>
    <mergeCell ref="B62:C62"/>
    <mergeCell ref="B63:C63"/>
    <mergeCell ref="B64:C64"/>
    <mergeCell ref="B65:C65"/>
    <mergeCell ref="B68:C68"/>
    <mergeCell ref="B59:C59"/>
    <mergeCell ref="B60:C60"/>
    <mergeCell ref="B61:C61"/>
    <mergeCell ref="B66:C66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3:C13"/>
    <mergeCell ref="B14:C14"/>
    <mergeCell ref="B3:C3"/>
    <mergeCell ref="B4:C5"/>
    <mergeCell ref="B6:C6"/>
    <mergeCell ref="B7:C7"/>
    <mergeCell ref="D3:D5"/>
    <mergeCell ref="AL3:AL4"/>
    <mergeCell ref="E3:E5"/>
    <mergeCell ref="AJ3:AK4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zoomScalePageLayoutView="0" workbookViewId="0" topLeftCell="A58">
      <selection activeCell="D73" sqref="D73:D74"/>
    </sheetView>
  </sheetViews>
  <sheetFormatPr defaultColWidth="9.140625" defaultRowHeight="12"/>
  <cols>
    <col min="1" max="1" width="2.57421875" style="1" customWidth="1"/>
    <col min="2" max="2" width="2.57421875" style="2" customWidth="1"/>
    <col min="3" max="3" width="10.7109375" style="2" customWidth="1"/>
    <col min="4" max="4" width="7.140625" style="1" customWidth="1"/>
    <col min="5" max="5" width="6.28125" style="1" customWidth="1"/>
    <col min="6" max="6" width="6.57421875" style="1" customWidth="1"/>
    <col min="7" max="7" width="6.7109375" style="1" customWidth="1"/>
    <col min="8" max="9" width="6.57421875" style="1" customWidth="1"/>
    <col min="10" max="10" width="6.7109375" style="1" customWidth="1"/>
    <col min="11" max="12" width="6.57421875" style="1" customWidth="1"/>
    <col min="13" max="13" width="6.7109375" style="1" customWidth="1"/>
    <col min="14" max="15" width="6.57421875" style="1" customWidth="1"/>
    <col min="16" max="16" width="6.7109375" style="1" customWidth="1"/>
    <col min="17" max="17" width="7.28125" style="1" customWidth="1"/>
    <col min="18" max="18" width="6.57421875" style="1" customWidth="1"/>
    <col min="19" max="19" width="7.8515625" style="1" customWidth="1"/>
    <col min="20" max="16384" width="9.140625" style="1" customWidth="1"/>
  </cols>
  <sheetData>
    <row r="1" spans="2:11" ht="17.25">
      <c r="B1" s="89" t="s">
        <v>355</v>
      </c>
      <c r="D1" s="14" t="s">
        <v>332</v>
      </c>
      <c r="K1" s="89"/>
    </row>
    <row r="2" spans="1:5" ht="17.25">
      <c r="A2" s="89"/>
      <c r="B2" s="3"/>
      <c r="C2" s="179"/>
      <c r="D2" s="3"/>
      <c r="E2" s="3"/>
    </row>
    <row r="3" spans="2:19" ht="42.75" customHeight="1">
      <c r="B3" s="316" t="s">
        <v>327</v>
      </c>
      <c r="C3" s="317"/>
      <c r="D3" s="326" t="s">
        <v>0</v>
      </c>
      <c r="E3" s="323" t="s">
        <v>337</v>
      </c>
      <c r="F3" s="323"/>
      <c r="G3" s="323"/>
      <c r="H3" s="323" t="s">
        <v>120</v>
      </c>
      <c r="I3" s="323"/>
      <c r="J3" s="323"/>
      <c r="K3" s="323" t="s">
        <v>188</v>
      </c>
      <c r="L3" s="323"/>
      <c r="M3" s="323"/>
      <c r="N3" s="323" t="s">
        <v>121</v>
      </c>
      <c r="O3" s="323"/>
      <c r="P3" s="323"/>
      <c r="Q3" s="319" t="s">
        <v>307</v>
      </c>
      <c r="R3" s="320"/>
      <c r="S3" s="321"/>
    </row>
    <row r="4" spans="2:19" ht="15" customHeight="1">
      <c r="B4" s="324"/>
      <c r="C4" s="325"/>
      <c r="D4" s="327"/>
      <c r="E4" s="322" t="s">
        <v>119</v>
      </c>
      <c r="F4" s="323" t="s">
        <v>115</v>
      </c>
      <c r="G4" s="323"/>
      <c r="H4" s="322" t="s">
        <v>119</v>
      </c>
      <c r="I4" s="323" t="s">
        <v>115</v>
      </c>
      <c r="J4" s="323"/>
      <c r="K4" s="322" t="s">
        <v>119</v>
      </c>
      <c r="L4" s="323" t="s">
        <v>115</v>
      </c>
      <c r="M4" s="323"/>
      <c r="N4" s="322" t="s">
        <v>119</v>
      </c>
      <c r="O4" s="323" t="s">
        <v>115</v>
      </c>
      <c r="P4" s="323"/>
      <c r="Q4" s="322" t="s">
        <v>293</v>
      </c>
      <c r="R4" s="323" t="s">
        <v>294</v>
      </c>
      <c r="S4" s="323"/>
    </row>
    <row r="5" spans="2:19" ht="12.75" customHeight="1">
      <c r="B5" s="324"/>
      <c r="C5" s="325"/>
      <c r="D5" s="327"/>
      <c r="E5" s="322"/>
      <c r="F5" s="283"/>
      <c r="G5" s="283"/>
      <c r="H5" s="322"/>
      <c r="I5" s="283"/>
      <c r="J5" s="283"/>
      <c r="K5" s="322"/>
      <c r="L5" s="283"/>
      <c r="M5" s="283"/>
      <c r="N5" s="322"/>
      <c r="O5" s="283"/>
      <c r="P5" s="283"/>
      <c r="Q5" s="322"/>
      <c r="R5" s="283"/>
      <c r="S5" s="283"/>
    </row>
    <row r="6" spans="2:19" ht="12" customHeight="1">
      <c r="B6" s="295" t="s">
        <v>350</v>
      </c>
      <c r="C6" s="296"/>
      <c r="D6" s="327"/>
      <c r="E6" s="322"/>
      <c r="F6" s="318" t="s">
        <v>113</v>
      </c>
      <c r="G6" s="322" t="s">
        <v>110</v>
      </c>
      <c r="H6" s="322"/>
      <c r="I6" s="318" t="s">
        <v>113</v>
      </c>
      <c r="J6" s="322" t="s">
        <v>110</v>
      </c>
      <c r="K6" s="322"/>
      <c r="L6" s="318" t="s">
        <v>113</v>
      </c>
      <c r="M6" s="322" t="s">
        <v>110</v>
      </c>
      <c r="N6" s="322"/>
      <c r="O6" s="318" t="s">
        <v>113</v>
      </c>
      <c r="P6" s="322" t="s">
        <v>110</v>
      </c>
      <c r="Q6" s="322"/>
      <c r="R6" s="318" t="s">
        <v>113</v>
      </c>
      <c r="S6" s="322" t="s">
        <v>110</v>
      </c>
    </row>
    <row r="7" spans="2:19" ht="15.75" customHeight="1">
      <c r="B7" s="297"/>
      <c r="C7" s="291"/>
      <c r="D7" s="328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</row>
    <row r="8" spans="2:19" ht="12">
      <c r="B8" s="275" t="s">
        <v>1</v>
      </c>
      <c r="C8" s="276"/>
      <c r="D8" s="109">
        <v>14991</v>
      </c>
      <c r="E8" s="109">
        <v>14853</v>
      </c>
      <c r="F8" s="110">
        <v>1564.927536231884</v>
      </c>
      <c r="G8" s="110">
        <v>14.405976919485024</v>
      </c>
      <c r="H8" s="109">
        <v>10052</v>
      </c>
      <c r="I8" s="110">
        <v>387.311601538773</v>
      </c>
      <c r="J8" s="110">
        <v>127.60536321793076</v>
      </c>
      <c r="K8" s="109">
        <v>14979</v>
      </c>
      <c r="L8" s="110">
        <v>1128.6666666666667</v>
      </c>
      <c r="M8" s="110">
        <v>0.903475418584484</v>
      </c>
      <c r="N8" s="109">
        <v>14979</v>
      </c>
      <c r="O8" s="110">
        <v>523.6666666666666</v>
      </c>
      <c r="P8" s="110">
        <v>0.4191848442398773</v>
      </c>
      <c r="Q8" s="218">
        <v>14984</v>
      </c>
      <c r="R8" s="112">
        <v>2050.1428571428573</v>
      </c>
      <c r="S8" s="112">
        <v>0.9573077179641118</v>
      </c>
    </row>
    <row r="9" spans="2:19" ht="12">
      <c r="B9" s="274" t="s">
        <v>2</v>
      </c>
      <c r="C9" s="229"/>
      <c r="D9" s="111">
        <v>7819</v>
      </c>
      <c r="E9" s="111">
        <v>7724</v>
      </c>
      <c r="F9" s="112">
        <v>1670.9473684210527</v>
      </c>
      <c r="G9" s="112">
        <v>20.301828878373193</v>
      </c>
      <c r="H9" s="111">
        <v>4926</v>
      </c>
      <c r="I9" s="112">
        <v>438.02592464569653</v>
      </c>
      <c r="J9" s="112">
        <v>162.06791149763396</v>
      </c>
      <c r="K9" s="111">
        <v>7811</v>
      </c>
      <c r="L9" s="112">
        <v>1291</v>
      </c>
      <c r="M9" s="112">
        <v>1.3208850236603147</v>
      </c>
      <c r="N9" s="111">
        <v>7814</v>
      </c>
      <c r="O9" s="112">
        <v>685</v>
      </c>
      <c r="P9" s="112">
        <v>0.4380355544187236</v>
      </c>
      <c r="Q9" s="219">
        <v>7812</v>
      </c>
      <c r="R9" s="180">
        <v>2050.1428571428573</v>
      </c>
      <c r="S9" s="180">
        <v>1.8354009464125847</v>
      </c>
    </row>
    <row r="10" spans="2:19" ht="12">
      <c r="B10" s="99"/>
      <c r="C10" s="93" t="s">
        <v>136</v>
      </c>
      <c r="D10" s="111">
        <v>3695</v>
      </c>
      <c r="E10" s="111">
        <v>3630</v>
      </c>
      <c r="F10" s="112">
        <v>1788.1538461538462</v>
      </c>
      <c r="G10" s="112">
        <v>31.456021650879567</v>
      </c>
      <c r="H10" s="111">
        <v>2264</v>
      </c>
      <c r="I10" s="112">
        <v>491.1222921034242</v>
      </c>
      <c r="J10" s="112">
        <v>190.20189445196212</v>
      </c>
      <c r="K10" s="111">
        <v>3693</v>
      </c>
      <c r="L10" s="112">
        <v>1995.5</v>
      </c>
      <c r="M10" s="112">
        <v>1.0801082543978349</v>
      </c>
      <c r="N10" s="111">
        <v>3693</v>
      </c>
      <c r="O10" s="112">
        <v>975</v>
      </c>
      <c r="P10" s="112">
        <v>0.5277401894451962</v>
      </c>
      <c r="Q10" s="220">
        <v>3691</v>
      </c>
      <c r="R10" s="181">
        <v>3181.25</v>
      </c>
      <c r="S10" s="181">
        <v>3.4438430311231394</v>
      </c>
    </row>
    <row r="11" spans="2:19" ht="12">
      <c r="B11" s="99"/>
      <c r="C11" s="93" t="s">
        <v>137</v>
      </c>
      <c r="D11" s="111">
        <v>2415</v>
      </c>
      <c r="E11" s="111">
        <v>2393</v>
      </c>
      <c r="F11" s="112">
        <v>1482.2727272727273</v>
      </c>
      <c r="G11" s="112">
        <v>13.503105590062113</v>
      </c>
      <c r="H11" s="111">
        <v>1550</v>
      </c>
      <c r="I11" s="112">
        <v>421.5514450867052</v>
      </c>
      <c r="J11" s="112">
        <v>150.9904761904762</v>
      </c>
      <c r="K11" s="111">
        <v>2410</v>
      </c>
      <c r="L11" s="112">
        <v>967.4</v>
      </c>
      <c r="M11" s="112">
        <v>2.0028985507246375</v>
      </c>
      <c r="N11" s="111">
        <v>2413</v>
      </c>
      <c r="O11" s="112">
        <v>537.5</v>
      </c>
      <c r="P11" s="112">
        <v>0.4451345755693582</v>
      </c>
      <c r="Q11" s="220">
        <v>2413</v>
      </c>
      <c r="R11" s="181">
        <v>653</v>
      </c>
      <c r="S11" s="181">
        <v>0.5407867494824017</v>
      </c>
    </row>
    <row r="12" spans="2:19" ht="12">
      <c r="B12" s="99"/>
      <c r="C12" s="93" t="s">
        <v>138</v>
      </c>
      <c r="D12" s="111">
        <v>1709</v>
      </c>
      <c r="E12" s="111">
        <v>1701</v>
      </c>
      <c r="F12" s="112">
        <v>1237.5</v>
      </c>
      <c r="G12" s="112">
        <v>5.792861322410767</v>
      </c>
      <c r="H12" s="111">
        <v>1112</v>
      </c>
      <c r="I12" s="112">
        <v>334.6247906197655</v>
      </c>
      <c r="J12" s="112">
        <v>116.89350497366881</v>
      </c>
      <c r="K12" s="111">
        <v>1708</v>
      </c>
      <c r="L12" s="112">
        <v>1500</v>
      </c>
      <c r="M12" s="112">
        <v>0.8777062609713283</v>
      </c>
      <c r="N12" s="111">
        <v>1708</v>
      </c>
      <c r="O12" s="112">
        <v>400</v>
      </c>
      <c r="P12" s="112">
        <v>0.23405500292568754</v>
      </c>
      <c r="Q12" s="220">
        <v>1708</v>
      </c>
      <c r="R12" s="181">
        <v>320</v>
      </c>
      <c r="S12" s="181">
        <v>0.18724400234055003</v>
      </c>
    </row>
    <row r="13" spans="2:19" ht="12">
      <c r="B13" s="273" t="s">
        <v>3</v>
      </c>
      <c r="C13" s="230"/>
      <c r="D13" s="109">
        <v>7172</v>
      </c>
      <c r="E13" s="109">
        <v>7129</v>
      </c>
      <c r="F13" s="110">
        <v>1330.6976744186047</v>
      </c>
      <c r="G13" s="110">
        <v>7.9782487451199104</v>
      </c>
      <c r="H13" s="109">
        <v>5126</v>
      </c>
      <c r="I13" s="110">
        <v>315.6026392961877</v>
      </c>
      <c r="J13" s="110">
        <v>90.03388176240937</v>
      </c>
      <c r="K13" s="109">
        <v>7168</v>
      </c>
      <c r="L13" s="110">
        <v>804</v>
      </c>
      <c r="M13" s="110">
        <v>0.4484104852203012</v>
      </c>
      <c r="N13" s="109">
        <v>7165</v>
      </c>
      <c r="O13" s="110">
        <v>408.42857142857144</v>
      </c>
      <c r="P13" s="110">
        <v>0.3986335750139431</v>
      </c>
      <c r="Q13" s="221">
        <v>7172</v>
      </c>
      <c r="R13" s="110" t="s">
        <v>404</v>
      </c>
      <c r="S13" s="110">
        <v>0</v>
      </c>
    </row>
    <row r="14" spans="2:19" ht="12" customHeight="1">
      <c r="B14" s="223" t="s">
        <v>339</v>
      </c>
      <c r="C14" s="229"/>
      <c r="D14" s="111">
        <v>830</v>
      </c>
      <c r="E14" s="111">
        <v>827</v>
      </c>
      <c r="F14" s="112">
        <v>1243.3333333333333</v>
      </c>
      <c r="G14" s="112">
        <v>4.493975903614458</v>
      </c>
      <c r="H14" s="111">
        <v>664</v>
      </c>
      <c r="I14" s="112">
        <v>310.9277108433735</v>
      </c>
      <c r="J14" s="112">
        <v>62.1855421686747</v>
      </c>
      <c r="K14" s="111">
        <v>830</v>
      </c>
      <c r="L14" s="112" t="s">
        <v>404</v>
      </c>
      <c r="M14" s="112">
        <v>0</v>
      </c>
      <c r="N14" s="111">
        <v>830</v>
      </c>
      <c r="O14" s="112" t="s">
        <v>404</v>
      </c>
      <c r="P14" s="112">
        <v>0</v>
      </c>
      <c r="Q14" s="218">
        <v>830</v>
      </c>
      <c r="R14" s="112" t="s">
        <v>404</v>
      </c>
      <c r="S14" s="112">
        <v>0</v>
      </c>
    </row>
    <row r="15" spans="2:19" ht="12" customHeight="1">
      <c r="B15" s="223" t="s">
        <v>340</v>
      </c>
      <c r="C15" s="229"/>
      <c r="D15" s="111">
        <v>945</v>
      </c>
      <c r="E15" s="111">
        <v>930</v>
      </c>
      <c r="F15" s="112">
        <v>1505.3333333333333</v>
      </c>
      <c r="G15" s="112">
        <v>23.894179894179896</v>
      </c>
      <c r="H15" s="111">
        <v>657</v>
      </c>
      <c r="I15" s="112">
        <v>299.5</v>
      </c>
      <c r="J15" s="112">
        <v>91.27619047619048</v>
      </c>
      <c r="K15" s="111">
        <v>944</v>
      </c>
      <c r="L15" s="112">
        <v>990</v>
      </c>
      <c r="M15" s="112">
        <v>1.0476190476190477</v>
      </c>
      <c r="N15" s="111">
        <v>944</v>
      </c>
      <c r="O15" s="112">
        <v>200</v>
      </c>
      <c r="P15" s="112">
        <v>0.21164021164021163</v>
      </c>
      <c r="Q15" s="218">
        <v>945</v>
      </c>
      <c r="R15" s="112" t="s">
        <v>404</v>
      </c>
      <c r="S15" s="112">
        <v>0</v>
      </c>
    </row>
    <row r="16" spans="2:19" ht="12" customHeight="1">
      <c r="B16" s="223" t="s">
        <v>341</v>
      </c>
      <c r="C16" s="229"/>
      <c r="D16" s="111">
        <v>1009</v>
      </c>
      <c r="E16" s="111">
        <v>1007</v>
      </c>
      <c r="F16" s="112">
        <v>750</v>
      </c>
      <c r="G16" s="112">
        <v>1.4866204162537167</v>
      </c>
      <c r="H16" s="111">
        <v>687</v>
      </c>
      <c r="I16" s="112">
        <v>300.90683229813664</v>
      </c>
      <c r="J16" s="112">
        <v>96.02775024777007</v>
      </c>
      <c r="K16" s="111">
        <v>1009</v>
      </c>
      <c r="L16" s="112" t="s">
        <v>404</v>
      </c>
      <c r="M16" s="112">
        <v>0</v>
      </c>
      <c r="N16" s="111">
        <v>1009</v>
      </c>
      <c r="O16" s="112" t="s">
        <v>404</v>
      </c>
      <c r="P16" s="112">
        <v>0</v>
      </c>
      <c r="Q16" s="218">
        <v>1009</v>
      </c>
      <c r="R16" s="112" t="s">
        <v>404</v>
      </c>
      <c r="S16" s="112">
        <v>0</v>
      </c>
    </row>
    <row r="17" spans="2:19" ht="12" customHeight="1">
      <c r="B17" s="223" t="s">
        <v>342</v>
      </c>
      <c r="C17" s="229"/>
      <c r="D17" s="111">
        <v>4961</v>
      </c>
      <c r="E17" s="111">
        <v>4891</v>
      </c>
      <c r="F17" s="112">
        <v>1741.857142857143</v>
      </c>
      <c r="G17" s="112">
        <v>24.57770610763959</v>
      </c>
      <c r="H17" s="111">
        <v>3127</v>
      </c>
      <c r="I17" s="112">
        <v>451.273173391494</v>
      </c>
      <c r="J17" s="112">
        <v>166.82826043136464</v>
      </c>
      <c r="K17" s="111">
        <v>4957</v>
      </c>
      <c r="L17" s="112">
        <v>1179.25</v>
      </c>
      <c r="M17" s="112">
        <v>0.9508163676678089</v>
      </c>
      <c r="N17" s="111">
        <v>4958</v>
      </c>
      <c r="O17" s="112">
        <v>716.6666666666666</v>
      </c>
      <c r="P17" s="112">
        <v>0.4333803668615199</v>
      </c>
      <c r="Q17" s="218">
        <v>4957</v>
      </c>
      <c r="R17" s="112">
        <v>3181.25</v>
      </c>
      <c r="S17" s="112">
        <v>2.565007055029228</v>
      </c>
    </row>
    <row r="18" spans="2:19" ht="12" customHeight="1">
      <c r="B18" s="223" t="s">
        <v>343</v>
      </c>
      <c r="C18" s="229"/>
      <c r="D18" s="111">
        <v>1301</v>
      </c>
      <c r="E18" s="111">
        <v>1295</v>
      </c>
      <c r="F18" s="112">
        <v>1250</v>
      </c>
      <c r="G18" s="112">
        <v>5.764796310530361</v>
      </c>
      <c r="H18" s="111">
        <v>855</v>
      </c>
      <c r="I18" s="112">
        <v>329.67488789237666</v>
      </c>
      <c r="J18" s="112">
        <v>113.01691006917756</v>
      </c>
      <c r="K18" s="111">
        <v>1300</v>
      </c>
      <c r="L18" s="112">
        <v>1500</v>
      </c>
      <c r="M18" s="112">
        <v>1.1529592621060722</v>
      </c>
      <c r="N18" s="111">
        <v>1300</v>
      </c>
      <c r="O18" s="112">
        <v>400</v>
      </c>
      <c r="P18" s="112">
        <v>0.3074558032282859</v>
      </c>
      <c r="Q18" s="218">
        <v>1300</v>
      </c>
      <c r="R18" s="112">
        <v>320</v>
      </c>
      <c r="S18" s="112">
        <v>0.24596464258262873</v>
      </c>
    </row>
    <row r="19" spans="2:19" ht="12" customHeight="1">
      <c r="B19" s="223" t="s">
        <v>344</v>
      </c>
      <c r="C19" s="229"/>
      <c r="D19" s="111">
        <v>252</v>
      </c>
      <c r="E19" s="111">
        <v>250</v>
      </c>
      <c r="F19" s="112">
        <v>1450</v>
      </c>
      <c r="G19" s="112">
        <v>11.507936507936508</v>
      </c>
      <c r="H19" s="111">
        <v>204</v>
      </c>
      <c r="I19" s="112">
        <v>269.2708333333333</v>
      </c>
      <c r="J19" s="112">
        <v>51.28968253968254</v>
      </c>
      <c r="K19" s="111">
        <v>252</v>
      </c>
      <c r="L19" s="112" t="s">
        <v>404</v>
      </c>
      <c r="M19" s="112">
        <v>0</v>
      </c>
      <c r="N19" s="111">
        <v>252</v>
      </c>
      <c r="O19" s="112" t="s">
        <v>404</v>
      </c>
      <c r="P19" s="112">
        <v>0</v>
      </c>
      <c r="Q19" s="218">
        <v>252</v>
      </c>
      <c r="R19" s="112" t="s">
        <v>404</v>
      </c>
      <c r="S19" s="112">
        <v>0</v>
      </c>
    </row>
    <row r="20" spans="2:19" ht="12" customHeight="1">
      <c r="B20" s="223" t="s">
        <v>345</v>
      </c>
      <c r="C20" s="229"/>
      <c r="D20" s="111">
        <v>2415</v>
      </c>
      <c r="E20" s="111">
        <v>2393</v>
      </c>
      <c r="F20" s="112">
        <v>1482.2727272727273</v>
      </c>
      <c r="G20" s="112">
        <v>13.503105590062113</v>
      </c>
      <c r="H20" s="111">
        <v>1550</v>
      </c>
      <c r="I20" s="112">
        <v>421.5514450867052</v>
      </c>
      <c r="J20" s="112">
        <v>150.9904761904762</v>
      </c>
      <c r="K20" s="111">
        <v>2410</v>
      </c>
      <c r="L20" s="112">
        <v>967.4</v>
      </c>
      <c r="M20" s="112">
        <v>2.0028985507246375</v>
      </c>
      <c r="N20" s="111">
        <v>2413</v>
      </c>
      <c r="O20" s="112">
        <v>537.5</v>
      </c>
      <c r="P20" s="112">
        <v>0.4451345755693582</v>
      </c>
      <c r="Q20" s="218">
        <v>2413</v>
      </c>
      <c r="R20" s="112">
        <v>653</v>
      </c>
      <c r="S20" s="112">
        <v>0.5407867494824017</v>
      </c>
    </row>
    <row r="21" spans="2:19" ht="12" customHeight="1">
      <c r="B21" s="223" t="s">
        <v>346</v>
      </c>
      <c r="C21" s="229"/>
      <c r="D21" s="111">
        <v>1144</v>
      </c>
      <c r="E21" s="111">
        <v>1139</v>
      </c>
      <c r="F21" s="112">
        <v>1060</v>
      </c>
      <c r="G21" s="112">
        <v>4.6328671328671325</v>
      </c>
      <c r="H21" s="111">
        <v>792</v>
      </c>
      <c r="I21" s="112">
        <v>373.49715909090907</v>
      </c>
      <c r="J21" s="112">
        <v>114.9222027972028</v>
      </c>
      <c r="K21" s="111">
        <v>1144</v>
      </c>
      <c r="L21" s="112" t="s">
        <v>404</v>
      </c>
      <c r="M21" s="112">
        <v>0</v>
      </c>
      <c r="N21" s="111">
        <v>1143</v>
      </c>
      <c r="O21" s="112">
        <v>311</v>
      </c>
      <c r="P21" s="112">
        <v>0.2718531468531469</v>
      </c>
      <c r="Q21" s="218">
        <v>1144</v>
      </c>
      <c r="R21" s="112" t="s">
        <v>404</v>
      </c>
      <c r="S21" s="112">
        <v>0</v>
      </c>
    </row>
    <row r="22" spans="2:19" ht="12" customHeight="1">
      <c r="B22" s="223" t="s">
        <v>347</v>
      </c>
      <c r="C22" s="229"/>
      <c r="D22" s="111">
        <v>433</v>
      </c>
      <c r="E22" s="111">
        <v>425</v>
      </c>
      <c r="F22" s="112">
        <v>1180</v>
      </c>
      <c r="G22" s="112">
        <v>21.801385681293304</v>
      </c>
      <c r="H22" s="111">
        <v>345</v>
      </c>
      <c r="I22" s="112">
        <v>336.67045454545456</v>
      </c>
      <c r="J22" s="112">
        <v>68.42263279445727</v>
      </c>
      <c r="K22" s="111">
        <v>432</v>
      </c>
      <c r="L22" s="112">
        <v>1500</v>
      </c>
      <c r="M22" s="112">
        <v>3.464203233256351</v>
      </c>
      <c r="N22" s="111">
        <v>431</v>
      </c>
      <c r="O22" s="112">
        <v>291</v>
      </c>
      <c r="P22" s="112">
        <v>1.3441108545034641</v>
      </c>
      <c r="Q22" s="218">
        <v>433</v>
      </c>
      <c r="R22" s="112" t="s">
        <v>404</v>
      </c>
      <c r="S22" s="112">
        <v>0</v>
      </c>
    </row>
    <row r="23" spans="2:19" ht="12" customHeight="1">
      <c r="B23" s="223" t="s">
        <v>385</v>
      </c>
      <c r="C23" s="229"/>
      <c r="D23" s="111">
        <v>900</v>
      </c>
      <c r="E23" s="111">
        <v>896</v>
      </c>
      <c r="F23" s="112">
        <v>2067.5</v>
      </c>
      <c r="G23" s="112">
        <v>9.188888888888888</v>
      </c>
      <c r="H23" s="111">
        <v>596</v>
      </c>
      <c r="I23" s="112">
        <v>308.89473684210526</v>
      </c>
      <c r="J23" s="112">
        <v>104.33777777777777</v>
      </c>
      <c r="K23" s="111">
        <v>900</v>
      </c>
      <c r="L23" s="112" t="s">
        <v>404</v>
      </c>
      <c r="M23" s="112">
        <v>0</v>
      </c>
      <c r="N23" s="111">
        <v>899</v>
      </c>
      <c r="O23" s="112">
        <v>1100</v>
      </c>
      <c r="P23" s="112">
        <v>1.2222222222222223</v>
      </c>
      <c r="Q23" s="218">
        <v>900</v>
      </c>
      <c r="R23" s="112" t="s">
        <v>404</v>
      </c>
      <c r="S23" s="112">
        <v>0</v>
      </c>
    </row>
    <row r="24" spans="2:19" ht="12" customHeight="1">
      <c r="B24" s="225" t="s">
        <v>348</v>
      </c>
      <c r="C24" s="230"/>
      <c r="D24" s="109">
        <v>801</v>
      </c>
      <c r="E24" s="109">
        <v>800</v>
      </c>
      <c r="F24" s="110">
        <v>200</v>
      </c>
      <c r="G24" s="110">
        <v>0.24968789013732834</v>
      </c>
      <c r="H24" s="109">
        <v>575</v>
      </c>
      <c r="I24" s="110">
        <v>313.853982300885</v>
      </c>
      <c r="J24" s="110">
        <v>88.55305867665419</v>
      </c>
      <c r="K24" s="109">
        <v>801</v>
      </c>
      <c r="L24" s="110" t="s">
        <v>404</v>
      </c>
      <c r="M24" s="110">
        <v>0</v>
      </c>
      <c r="N24" s="109">
        <v>800</v>
      </c>
      <c r="O24" s="110">
        <v>466</v>
      </c>
      <c r="P24" s="110">
        <v>0.581772784019975</v>
      </c>
      <c r="Q24" s="218">
        <v>801</v>
      </c>
      <c r="R24" s="112" t="s">
        <v>404</v>
      </c>
      <c r="S24" s="112">
        <v>0</v>
      </c>
    </row>
    <row r="25" spans="2:19" ht="12">
      <c r="B25" s="274" t="s">
        <v>4</v>
      </c>
      <c r="C25" s="229"/>
      <c r="D25" s="111">
        <v>830</v>
      </c>
      <c r="E25" s="111">
        <v>827</v>
      </c>
      <c r="F25" s="112">
        <v>1243.3333333333333</v>
      </c>
      <c r="G25" s="112">
        <v>4.493975903614458</v>
      </c>
      <c r="H25" s="111">
        <v>664</v>
      </c>
      <c r="I25" s="112">
        <v>310.9277108433735</v>
      </c>
      <c r="J25" s="112">
        <v>62.1855421686747</v>
      </c>
      <c r="K25" s="111">
        <v>830</v>
      </c>
      <c r="L25" s="112" t="s">
        <v>404</v>
      </c>
      <c r="M25" s="112">
        <v>0</v>
      </c>
      <c r="N25" s="111">
        <v>830</v>
      </c>
      <c r="O25" s="112" t="s">
        <v>404</v>
      </c>
      <c r="P25" s="112">
        <v>0</v>
      </c>
      <c r="Q25" s="219">
        <v>830</v>
      </c>
      <c r="R25" s="180" t="s">
        <v>404</v>
      </c>
      <c r="S25" s="180">
        <v>0</v>
      </c>
    </row>
    <row r="26" spans="2:19" ht="12">
      <c r="B26" s="274" t="s">
        <v>5</v>
      </c>
      <c r="C26" s="229"/>
      <c r="D26" s="111">
        <v>76</v>
      </c>
      <c r="E26" s="111">
        <v>76</v>
      </c>
      <c r="F26" s="112" t="s">
        <v>404</v>
      </c>
      <c r="G26" s="112">
        <v>0</v>
      </c>
      <c r="H26" s="111">
        <v>54</v>
      </c>
      <c r="I26" s="112">
        <v>335.90909090909093</v>
      </c>
      <c r="J26" s="112">
        <v>97.23684210526316</v>
      </c>
      <c r="K26" s="111">
        <v>76</v>
      </c>
      <c r="L26" s="112" t="s">
        <v>404</v>
      </c>
      <c r="M26" s="112">
        <v>0</v>
      </c>
      <c r="N26" s="111">
        <v>76</v>
      </c>
      <c r="O26" s="112" t="s">
        <v>404</v>
      </c>
      <c r="P26" s="112">
        <v>0</v>
      </c>
      <c r="Q26" s="220">
        <v>76</v>
      </c>
      <c r="R26" s="181" t="s">
        <v>404</v>
      </c>
      <c r="S26" s="181">
        <v>0</v>
      </c>
    </row>
    <row r="27" spans="2:19" ht="12">
      <c r="B27" s="274" t="s">
        <v>6</v>
      </c>
      <c r="C27" s="229"/>
      <c r="D27" s="111">
        <v>228</v>
      </c>
      <c r="E27" s="111">
        <v>228</v>
      </c>
      <c r="F27" s="181" t="s">
        <v>404</v>
      </c>
      <c r="G27" s="112">
        <v>0</v>
      </c>
      <c r="H27" s="111">
        <v>141</v>
      </c>
      <c r="I27" s="112">
        <v>296.4597701149425</v>
      </c>
      <c r="J27" s="112">
        <v>113.12280701754386</v>
      </c>
      <c r="K27" s="111">
        <v>228</v>
      </c>
      <c r="L27" s="112" t="s">
        <v>404</v>
      </c>
      <c r="M27" s="112">
        <v>0</v>
      </c>
      <c r="N27" s="111">
        <v>228</v>
      </c>
      <c r="O27" s="112" t="s">
        <v>404</v>
      </c>
      <c r="P27" s="112">
        <v>0</v>
      </c>
      <c r="Q27" s="220">
        <v>228</v>
      </c>
      <c r="R27" s="181" t="s">
        <v>404</v>
      </c>
      <c r="S27" s="181">
        <v>0</v>
      </c>
    </row>
    <row r="28" spans="2:19" ht="12">
      <c r="B28" s="274" t="s">
        <v>7</v>
      </c>
      <c r="C28" s="229"/>
      <c r="D28" s="111">
        <v>322</v>
      </c>
      <c r="E28" s="111">
        <v>310</v>
      </c>
      <c r="F28" s="112">
        <v>1537.5</v>
      </c>
      <c r="G28" s="112">
        <v>57.298136645962735</v>
      </c>
      <c r="H28" s="111">
        <v>239</v>
      </c>
      <c r="I28" s="112">
        <v>315.69879518072287</v>
      </c>
      <c r="J28" s="112">
        <v>81.37577639751552</v>
      </c>
      <c r="K28" s="111">
        <v>322</v>
      </c>
      <c r="L28" s="112" t="s">
        <v>404</v>
      </c>
      <c r="M28" s="112">
        <v>0</v>
      </c>
      <c r="N28" s="111">
        <v>322</v>
      </c>
      <c r="O28" s="181" t="s">
        <v>404</v>
      </c>
      <c r="P28" s="112">
        <v>0</v>
      </c>
      <c r="Q28" s="220">
        <v>322</v>
      </c>
      <c r="R28" s="181" t="s">
        <v>404</v>
      </c>
      <c r="S28" s="181">
        <v>0</v>
      </c>
    </row>
    <row r="29" spans="2:19" ht="12">
      <c r="B29" s="274" t="s">
        <v>8</v>
      </c>
      <c r="C29" s="229"/>
      <c r="D29" s="111">
        <v>86</v>
      </c>
      <c r="E29" s="111">
        <v>86</v>
      </c>
      <c r="F29" s="112" t="s">
        <v>404</v>
      </c>
      <c r="G29" s="112">
        <v>0</v>
      </c>
      <c r="H29" s="111">
        <v>63</v>
      </c>
      <c r="I29" s="112">
        <v>251.30434782608697</v>
      </c>
      <c r="J29" s="112">
        <v>67.20930232558139</v>
      </c>
      <c r="K29" s="111">
        <v>86</v>
      </c>
      <c r="L29" s="112" t="s">
        <v>404</v>
      </c>
      <c r="M29" s="112">
        <v>0</v>
      </c>
      <c r="N29" s="111">
        <v>86</v>
      </c>
      <c r="O29" s="181" t="s">
        <v>404</v>
      </c>
      <c r="P29" s="112">
        <v>0</v>
      </c>
      <c r="Q29" s="220">
        <v>86</v>
      </c>
      <c r="R29" s="181" t="s">
        <v>404</v>
      </c>
      <c r="S29" s="181">
        <v>0</v>
      </c>
    </row>
    <row r="30" spans="2:19" ht="12">
      <c r="B30" s="274" t="s">
        <v>9</v>
      </c>
      <c r="C30" s="229"/>
      <c r="D30" s="111">
        <v>93</v>
      </c>
      <c r="E30" s="111">
        <v>93</v>
      </c>
      <c r="F30" s="112" t="s">
        <v>404</v>
      </c>
      <c r="G30" s="112">
        <v>0</v>
      </c>
      <c r="H30" s="111">
        <v>76</v>
      </c>
      <c r="I30" s="112">
        <v>297</v>
      </c>
      <c r="J30" s="112">
        <v>54.29032258064516</v>
      </c>
      <c r="K30" s="111">
        <v>93</v>
      </c>
      <c r="L30" s="181" t="s">
        <v>404</v>
      </c>
      <c r="M30" s="112">
        <v>0</v>
      </c>
      <c r="N30" s="111">
        <v>92</v>
      </c>
      <c r="O30" s="181">
        <v>200</v>
      </c>
      <c r="P30" s="112">
        <v>2.150537634408602</v>
      </c>
      <c r="Q30" s="220">
        <v>93</v>
      </c>
      <c r="R30" s="181" t="s">
        <v>404</v>
      </c>
      <c r="S30" s="181">
        <v>0</v>
      </c>
    </row>
    <row r="31" spans="2:19" ht="12">
      <c r="B31" s="274" t="s">
        <v>10</v>
      </c>
      <c r="C31" s="229"/>
      <c r="D31" s="111">
        <v>140</v>
      </c>
      <c r="E31" s="111">
        <v>137</v>
      </c>
      <c r="F31" s="112">
        <v>1376.6666666666667</v>
      </c>
      <c r="G31" s="112">
        <v>29.5</v>
      </c>
      <c r="H31" s="111">
        <v>84</v>
      </c>
      <c r="I31" s="112">
        <v>286.4642857142857</v>
      </c>
      <c r="J31" s="112">
        <v>114.58571428571429</v>
      </c>
      <c r="K31" s="111">
        <v>139</v>
      </c>
      <c r="L31" s="112">
        <v>990</v>
      </c>
      <c r="M31" s="112">
        <v>7.071428571428571</v>
      </c>
      <c r="N31" s="111">
        <v>140</v>
      </c>
      <c r="O31" s="181" t="s">
        <v>404</v>
      </c>
      <c r="P31" s="112">
        <v>0</v>
      </c>
      <c r="Q31" s="220">
        <v>140</v>
      </c>
      <c r="R31" s="181" t="s">
        <v>404</v>
      </c>
      <c r="S31" s="181">
        <v>0</v>
      </c>
    </row>
    <row r="32" spans="2:19" ht="12">
      <c r="B32" s="274" t="s">
        <v>11</v>
      </c>
      <c r="C32" s="229"/>
      <c r="D32" s="111">
        <v>509</v>
      </c>
      <c r="E32" s="111">
        <v>507</v>
      </c>
      <c r="F32" s="112">
        <v>1400</v>
      </c>
      <c r="G32" s="112">
        <v>5.50098231827112</v>
      </c>
      <c r="H32" s="111">
        <v>343</v>
      </c>
      <c r="I32" s="112">
        <v>291.62048192771084</v>
      </c>
      <c r="J32" s="112">
        <v>95.10609037328095</v>
      </c>
      <c r="K32" s="111">
        <v>508</v>
      </c>
      <c r="L32" s="112">
        <v>216</v>
      </c>
      <c r="M32" s="112">
        <v>0.4243614931237721</v>
      </c>
      <c r="N32" s="111">
        <v>508</v>
      </c>
      <c r="O32" s="112">
        <v>200</v>
      </c>
      <c r="P32" s="112">
        <v>0.3929273084479371</v>
      </c>
      <c r="Q32" s="220">
        <v>509</v>
      </c>
      <c r="R32" s="181" t="s">
        <v>404</v>
      </c>
      <c r="S32" s="181">
        <v>0</v>
      </c>
    </row>
    <row r="33" spans="2:19" ht="12">
      <c r="B33" s="274" t="s">
        <v>12</v>
      </c>
      <c r="C33" s="229"/>
      <c r="D33" s="111">
        <v>296</v>
      </c>
      <c r="E33" s="111">
        <v>295</v>
      </c>
      <c r="F33" s="181">
        <v>500</v>
      </c>
      <c r="G33" s="112">
        <v>1.6891891891891893</v>
      </c>
      <c r="H33" s="111">
        <v>209</v>
      </c>
      <c r="I33" s="112">
        <v>310.37931034482756</v>
      </c>
      <c r="J33" s="112">
        <v>91.22635135135135</v>
      </c>
      <c r="K33" s="111">
        <v>296</v>
      </c>
      <c r="L33" s="112" t="s">
        <v>404</v>
      </c>
      <c r="M33" s="112">
        <v>0</v>
      </c>
      <c r="N33" s="111">
        <v>296</v>
      </c>
      <c r="O33" s="112" t="s">
        <v>404</v>
      </c>
      <c r="P33" s="112">
        <v>0</v>
      </c>
      <c r="Q33" s="220">
        <v>296</v>
      </c>
      <c r="R33" s="181" t="s">
        <v>404</v>
      </c>
      <c r="S33" s="181">
        <v>0</v>
      </c>
    </row>
    <row r="34" spans="2:19" ht="12">
      <c r="B34" s="274" t="s">
        <v>13</v>
      </c>
      <c r="C34" s="229"/>
      <c r="D34" s="111">
        <v>353</v>
      </c>
      <c r="E34" s="111">
        <v>352</v>
      </c>
      <c r="F34" s="112">
        <v>1000</v>
      </c>
      <c r="G34" s="112">
        <v>2.8328611898016995</v>
      </c>
      <c r="H34" s="111">
        <v>229</v>
      </c>
      <c r="I34" s="112">
        <v>301.76612903225805</v>
      </c>
      <c r="J34" s="112">
        <v>106.0028328611898</v>
      </c>
      <c r="K34" s="111">
        <v>353</v>
      </c>
      <c r="L34" s="112" t="s">
        <v>404</v>
      </c>
      <c r="M34" s="112">
        <v>0</v>
      </c>
      <c r="N34" s="111">
        <v>353</v>
      </c>
      <c r="O34" s="112" t="s">
        <v>404</v>
      </c>
      <c r="P34" s="112">
        <v>0</v>
      </c>
      <c r="Q34" s="220">
        <v>353</v>
      </c>
      <c r="R34" s="181" t="s">
        <v>404</v>
      </c>
      <c r="S34" s="181">
        <v>0</v>
      </c>
    </row>
    <row r="35" spans="2:19" ht="12">
      <c r="B35" s="274" t="s">
        <v>14</v>
      </c>
      <c r="C35" s="229"/>
      <c r="D35" s="111">
        <v>943</v>
      </c>
      <c r="E35" s="111">
        <v>936</v>
      </c>
      <c r="F35" s="112">
        <v>1671.4285714285713</v>
      </c>
      <c r="G35" s="112">
        <v>12.407211028632025</v>
      </c>
      <c r="H35" s="111">
        <v>565</v>
      </c>
      <c r="I35" s="112">
        <v>387.2724867724868</v>
      </c>
      <c r="J35" s="112">
        <v>155.237539766702</v>
      </c>
      <c r="K35" s="111">
        <v>941</v>
      </c>
      <c r="L35" s="112">
        <v>1995.5</v>
      </c>
      <c r="M35" s="112">
        <v>4.232237539766702</v>
      </c>
      <c r="N35" s="111">
        <v>943</v>
      </c>
      <c r="O35" s="112" t="s">
        <v>404</v>
      </c>
      <c r="P35" s="112">
        <v>0</v>
      </c>
      <c r="Q35" s="220">
        <v>941</v>
      </c>
      <c r="R35" s="181">
        <v>2437.5</v>
      </c>
      <c r="S35" s="181">
        <v>5.16967126193001</v>
      </c>
    </row>
    <row r="36" spans="2:19" ht="12">
      <c r="B36" s="274" t="s">
        <v>15</v>
      </c>
      <c r="C36" s="229"/>
      <c r="D36" s="111">
        <v>841</v>
      </c>
      <c r="E36" s="111">
        <v>836</v>
      </c>
      <c r="F36" s="112">
        <v>1408</v>
      </c>
      <c r="G36" s="112">
        <v>8.370986920332937</v>
      </c>
      <c r="H36" s="111">
        <v>498</v>
      </c>
      <c r="I36" s="112">
        <v>386.47813411078715</v>
      </c>
      <c r="J36" s="112">
        <v>157.6242568370987</v>
      </c>
      <c r="K36" s="111">
        <v>841</v>
      </c>
      <c r="L36" s="112" t="s">
        <v>404</v>
      </c>
      <c r="M36" s="112">
        <v>0</v>
      </c>
      <c r="N36" s="111">
        <v>841</v>
      </c>
      <c r="O36" s="112" t="s">
        <v>404</v>
      </c>
      <c r="P36" s="112">
        <v>0</v>
      </c>
      <c r="Q36" s="220">
        <v>841</v>
      </c>
      <c r="R36" s="181" t="s">
        <v>404</v>
      </c>
      <c r="S36" s="181">
        <v>0</v>
      </c>
    </row>
    <row r="37" spans="2:19" ht="12">
      <c r="B37" s="274" t="s">
        <v>16</v>
      </c>
      <c r="C37" s="229"/>
      <c r="D37" s="111">
        <v>990</v>
      </c>
      <c r="E37" s="111">
        <v>957</v>
      </c>
      <c r="F37" s="112">
        <v>2013.3333333333333</v>
      </c>
      <c r="G37" s="112">
        <v>67.11111111111111</v>
      </c>
      <c r="H37" s="111">
        <v>643</v>
      </c>
      <c r="I37" s="112">
        <v>670.8731988472623</v>
      </c>
      <c r="J37" s="112">
        <v>235.14444444444445</v>
      </c>
      <c r="K37" s="111">
        <v>990</v>
      </c>
      <c r="L37" s="112" t="s">
        <v>404</v>
      </c>
      <c r="M37" s="112">
        <v>0</v>
      </c>
      <c r="N37" s="111">
        <v>989</v>
      </c>
      <c r="O37" s="112">
        <v>1000</v>
      </c>
      <c r="P37" s="112">
        <v>1.0101010101010102</v>
      </c>
      <c r="Q37" s="220">
        <v>988</v>
      </c>
      <c r="R37" s="181">
        <v>3925</v>
      </c>
      <c r="S37" s="181">
        <v>7.929292929292929</v>
      </c>
    </row>
    <row r="38" spans="2:19" ht="12">
      <c r="B38" s="274" t="s">
        <v>17</v>
      </c>
      <c r="C38" s="229"/>
      <c r="D38" s="111">
        <v>921</v>
      </c>
      <c r="E38" s="111">
        <v>901</v>
      </c>
      <c r="F38" s="112">
        <v>1552.5</v>
      </c>
      <c r="G38" s="112">
        <v>33.71335504885994</v>
      </c>
      <c r="H38" s="111">
        <v>558</v>
      </c>
      <c r="I38" s="112">
        <v>526.3140495867768</v>
      </c>
      <c r="J38" s="112">
        <v>207.43973941368077</v>
      </c>
      <c r="K38" s="111">
        <v>921</v>
      </c>
      <c r="L38" s="112" t="s">
        <v>404</v>
      </c>
      <c r="M38" s="112">
        <v>0</v>
      </c>
      <c r="N38" s="111">
        <v>920</v>
      </c>
      <c r="O38" s="112">
        <v>950</v>
      </c>
      <c r="P38" s="112">
        <v>1.0314875135722041</v>
      </c>
      <c r="Q38" s="220">
        <v>921</v>
      </c>
      <c r="R38" s="181" t="s">
        <v>404</v>
      </c>
      <c r="S38" s="181">
        <v>0</v>
      </c>
    </row>
    <row r="39" spans="2:19" ht="12">
      <c r="B39" s="274" t="s">
        <v>18</v>
      </c>
      <c r="C39" s="229"/>
      <c r="D39" s="111">
        <v>160</v>
      </c>
      <c r="E39" s="111">
        <v>160</v>
      </c>
      <c r="F39" s="112" t="s">
        <v>404</v>
      </c>
      <c r="G39" s="112">
        <v>0</v>
      </c>
      <c r="H39" s="111">
        <v>122</v>
      </c>
      <c r="I39" s="112">
        <v>294.10526315789474</v>
      </c>
      <c r="J39" s="112">
        <v>69.85</v>
      </c>
      <c r="K39" s="111">
        <v>160</v>
      </c>
      <c r="L39" s="112" t="s">
        <v>404</v>
      </c>
      <c r="M39" s="112">
        <v>0</v>
      </c>
      <c r="N39" s="111">
        <v>160</v>
      </c>
      <c r="O39" s="181" t="s">
        <v>404</v>
      </c>
      <c r="P39" s="112">
        <v>0</v>
      </c>
      <c r="Q39" s="220">
        <v>160</v>
      </c>
      <c r="R39" s="181" t="s">
        <v>404</v>
      </c>
      <c r="S39" s="181">
        <v>0</v>
      </c>
    </row>
    <row r="40" spans="2:19" ht="12">
      <c r="B40" s="274" t="s">
        <v>19</v>
      </c>
      <c r="C40" s="229"/>
      <c r="D40" s="111">
        <v>94</v>
      </c>
      <c r="E40" s="111">
        <v>94</v>
      </c>
      <c r="F40" s="112" t="s">
        <v>404</v>
      </c>
      <c r="G40" s="112">
        <v>0</v>
      </c>
      <c r="H40" s="111">
        <v>79</v>
      </c>
      <c r="I40" s="112">
        <v>255.8</v>
      </c>
      <c r="J40" s="112">
        <v>40.819148936170215</v>
      </c>
      <c r="K40" s="111">
        <v>94</v>
      </c>
      <c r="L40" s="181" t="s">
        <v>404</v>
      </c>
      <c r="M40" s="112">
        <v>0</v>
      </c>
      <c r="N40" s="111">
        <v>94</v>
      </c>
      <c r="O40" s="112" t="s">
        <v>404</v>
      </c>
      <c r="P40" s="112">
        <v>0</v>
      </c>
      <c r="Q40" s="220">
        <v>94</v>
      </c>
      <c r="R40" s="181" t="s">
        <v>404</v>
      </c>
      <c r="S40" s="181">
        <v>0</v>
      </c>
    </row>
    <row r="41" spans="2:19" ht="12">
      <c r="B41" s="274" t="s">
        <v>20</v>
      </c>
      <c r="C41" s="229"/>
      <c r="D41" s="111">
        <v>73</v>
      </c>
      <c r="E41" s="111">
        <v>71</v>
      </c>
      <c r="F41" s="112">
        <v>1450</v>
      </c>
      <c r="G41" s="112">
        <v>39.726027397260275</v>
      </c>
      <c r="H41" s="111">
        <v>67</v>
      </c>
      <c r="I41" s="112">
        <v>234.5</v>
      </c>
      <c r="J41" s="112">
        <v>19.273972602739725</v>
      </c>
      <c r="K41" s="111">
        <v>73</v>
      </c>
      <c r="L41" s="112" t="s">
        <v>404</v>
      </c>
      <c r="M41" s="112">
        <v>0</v>
      </c>
      <c r="N41" s="111">
        <v>73</v>
      </c>
      <c r="O41" s="112" t="s">
        <v>404</v>
      </c>
      <c r="P41" s="112">
        <v>0</v>
      </c>
      <c r="Q41" s="220">
        <v>73</v>
      </c>
      <c r="R41" s="181" t="s">
        <v>404</v>
      </c>
      <c r="S41" s="181">
        <v>0</v>
      </c>
    </row>
    <row r="42" spans="2:19" ht="12">
      <c r="B42" s="274" t="s">
        <v>21</v>
      </c>
      <c r="C42" s="229"/>
      <c r="D42" s="111">
        <v>85</v>
      </c>
      <c r="E42" s="111">
        <v>85</v>
      </c>
      <c r="F42" s="181" t="s">
        <v>404</v>
      </c>
      <c r="G42" s="112">
        <v>0</v>
      </c>
      <c r="H42" s="111">
        <v>58</v>
      </c>
      <c r="I42" s="112">
        <v>284.48148148148147</v>
      </c>
      <c r="J42" s="112">
        <v>90.36470588235294</v>
      </c>
      <c r="K42" s="111">
        <v>85</v>
      </c>
      <c r="L42" s="181" t="s">
        <v>404</v>
      </c>
      <c r="M42" s="112">
        <v>0</v>
      </c>
      <c r="N42" s="111">
        <v>85</v>
      </c>
      <c r="O42" s="181" t="s">
        <v>404</v>
      </c>
      <c r="P42" s="112">
        <v>0</v>
      </c>
      <c r="Q42" s="220">
        <v>85</v>
      </c>
      <c r="R42" s="181" t="s">
        <v>404</v>
      </c>
      <c r="S42" s="181">
        <v>0</v>
      </c>
    </row>
    <row r="43" spans="2:19" ht="12">
      <c r="B43" s="274" t="s">
        <v>22</v>
      </c>
      <c r="C43" s="229"/>
      <c r="D43" s="111">
        <v>349</v>
      </c>
      <c r="E43" s="111">
        <v>348</v>
      </c>
      <c r="F43" s="112">
        <v>500</v>
      </c>
      <c r="G43" s="112">
        <v>1.4326647564469914</v>
      </c>
      <c r="H43" s="111">
        <v>263</v>
      </c>
      <c r="I43" s="112">
        <v>275.51162790697674</v>
      </c>
      <c r="J43" s="112">
        <v>67.89111747851003</v>
      </c>
      <c r="K43" s="111">
        <v>348</v>
      </c>
      <c r="L43" s="112">
        <v>510</v>
      </c>
      <c r="M43" s="112">
        <v>1.4613180515759312</v>
      </c>
      <c r="N43" s="111">
        <v>349</v>
      </c>
      <c r="O43" s="181" t="s">
        <v>404</v>
      </c>
      <c r="P43" s="112">
        <v>0</v>
      </c>
      <c r="Q43" s="220">
        <v>349</v>
      </c>
      <c r="R43" s="181" t="s">
        <v>404</v>
      </c>
      <c r="S43" s="181">
        <v>0</v>
      </c>
    </row>
    <row r="44" spans="2:19" ht="12">
      <c r="B44" s="274" t="s">
        <v>23</v>
      </c>
      <c r="C44" s="229"/>
      <c r="D44" s="111">
        <v>200</v>
      </c>
      <c r="E44" s="111">
        <v>200</v>
      </c>
      <c r="F44" s="112" t="s">
        <v>404</v>
      </c>
      <c r="G44" s="112">
        <v>0</v>
      </c>
      <c r="H44" s="111">
        <v>127</v>
      </c>
      <c r="I44" s="112">
        <v>291.6986301369863</v>
      </c>
      <c r="J44" s="112">
        <v>106.47</v>
      </c>
      <c r="K44" s="111">
        <v>200</v>
      </c>
      <c r="L44" s="181" t="s">
        <v>404</v>
      </c>
      <c r="M44" s="112">
        <v>0</v>
      </c>
      <c r="N44" s="111">
        <v>200</v>
      </c>
      <c r="O44" s="181" t="s">
        <v>404</v>
      </c>
      <c r="P44" s="112">
        <v>0</v>
      </c>
      <c r="Q44" s="220">
        <v>200</v>
      </c>
      <c r="R44" s="181" t="s">
        <v>404</v>
      </c>
      <c r="S44" s="181">
        <v>0</v>
      </c>
    </row>
    <row r="45" spans="2:19" ht="12">
      <c r="B45" s="274" t="s">
        <v>24</v>
      </c>
      <c r="C45" s="229"/>
      <c r="D45" s="111">
        <v>268</v>
      </c>
      <c r="E45" s="111">
        <v>266</v>
      </c>
      <c r="F45" s="181">
        <v>1500</v>
      </c>
      <c r="G45" s="112">
        <v>11.194029850746269</v>
      </c>
      <c r="H45" s="111">
        <v>165</v>
      </c>
      <c r="I45" s="112">
        <v>289.79611650485435</v>
      </c>
      <c r="J45" s="112">
        <v>111.3768656716418</v>
      </c>
      <c r="K45" s="111">
        <v>268</v>
      </c>
      <c r="L45" s="181" t="s">
        <v>404</v>
      </c>
      <c r="M45" s="112">
        <v>0</v>
      </c>
      <c r="N45" s="111">
        <v>268</v>
      </c>
      <c r="O45" s="112" t="s">
        <v>404</v>
      </c>
      <c r="P45" s="112">
        <v>0</v>
      </c>
      <c r="Q45" s="220">
        <v>267</v>
      </c>
      <c r="R45" s="181">
        <v>320</v>
      </c>
      <c r="S45" s="181">
        <v>1.1940298507462686</v>
      </c>
    </row>
    <row r="46" spans="2:19" ht="12">
      <c r="B46" s="274" t="s">
        <v>25</v>
      </c>
      <c r="C46" s="229"/>
      <c r="D46" s="111">
        <v>408</v>
      </c>
      <c r="E46" s="111">
        <v>406</v>
      </c>
      <c r="F46" s="112">
        <v>1200</v>
      </c>
      <c r="G46" s="112">
        <v>5.882352941176471</v>
      </c>
      <c r="H46" s="111">
        <v>257</v>
      </c>
      <c r="I46" s="112">
        <v>349.2450331125828</v>
      </c>
      <c r="J46" s="112">
        <v>129.2549019607843</v>
      </c>
      <c r="K46" s="111">
        <v>408</v>
      </c>
      <c r="L46" s="112" t="s">
        <v>404</v>
      </c>
      <c r="M46" s="112">
        <v>0</v>
      </c>
      <c r="N46" s="111">
        <v>408</v>
      </c>
      <c r="O46" s="181" t="s">
        <v>404</v>
      </c>
      <c r="P46" s="112">
        <v>0</v>
      </c>
      <c r="Q46" s="220">
        <v>408</v>
      </c>
      <c r="R46" s="181" t="s">
        <v>404</v>
      </c>
      <c r="S46" s="181">
        <v>0</v>
      </c>
    </row>
    <row r="47" spans="2:19" ht="12">
      <c r="B47" s="274" t="s">
        <v>26</v>
      </c>
      <c r="C47" s="229"/>
      <c r="D47" s="111">
        <v>744</v>
      </c>
      <c r="E47" s="111">
        <v>740</v>
      </c>
      <c r="F47" s="112">
        <v>1125</v>
      </c>
      <c r="G47" s="112">
        <v>6.048387096774194</v>
      </c>
      <c r="H47" s="111">
        <v>485</v>
      </c>
      <c r="I47" s="112">
        <v>360.3938223938224</v>
      </c>
      <c r="J47" s="112">
        <v>125.45967741935483</v>
      </c>
      <c r="K47" s="111">
        <v>744</v>
      </c>
      <c r="L47" s="112" t="s">
        <v>404</v>
      </c>
      <c r="M47" s="112">
        <v>0</v>
      </c>
      <c r="N47" s="111">
        <v>743</v>
      </c>
      <c r="O47" s="112">
        <v>400</v>
      </c>
      <c r="P47" s="112">
        <v>0.5376344086021505</v>
      </c>
      <c r="Q47" s="220">
        <v>744</v>
      </c>
      <c r="R47" s="181" t="s">
        <v>404</v>
      </c>
      <c r="S47" s="181">
        <v>0</v>
      </c>
    </row>
    <row r="48" spans="2:19" ht="12">
      <c r="B48" s="274" t="s">
        <v>27</v>
      </c>
      <c r="C48" s="229"/>
      <c r="D48" s="111">
        <v>289</v>
      </c>
      <c r="E48" s="111">
        <v>289</v>
      </c>
      <c r="F48" s="181" t="s">
        <v>404</v>
      </c>
      <c r="G48" s="112">
        <v>0</v>
      </c>
      <c r="H48" s="111">
        <v>205</v>
      </c>
      <c r="I48" s="112">
        <v>283.85714285714283</v>
      </c>
      <c r="J48" s="112">
        <v>82.50519031141869</v>
      </c>
      <c r="K48" s="111">
        <v>288</v>
      </c>
      <c r="L48" s="112">
        <v>1500</v>
      </c>
      <c r="M48" s="112">
        <v>5.190311418685121</v>
      </c>
      <c r="N48" s="111">
        <v>289</v>
      </c>
      <c r="O48" s="181" t="s">
        <v>404</v>
      </c>
      <c r="P48" s="112">
        <v>0</v>
      </c>
      <c r="Q48" s="220">
        <v>289</v>
      </c>
      <c r="R48" s="181" t="s">
        <v>404</v>
      </c>
      <c r="S48" s="181">
        <v>0</v>
      </c>
    </row>
    <row r="49" spans="2:19" ht="12">
      <c r="B49" s="274" t="s">
        <v>28</v>
      </c>
      <c r="C49" s="229"/>
      <c r="D49" s="111">
        <v>228</v>
      </c>
      <c r="E49" s="111">
        <v>228</v>
      </c>
      <c r="F49" s="112" t="s">
        <v>404</v>
      </c>
      <c r="G49" s="112">
        <v>0</v>
      </c>
      <c r="H49" s="111">
        <v>142</v>
      </c>
      <c r="I49" s="112">
        <v>303.06976744186045</v>
      </c>
      <c r="J49" s="112">
        <v>114.3157894736842</v>
      </c>
      <c r="K49" s="111">
        <v>228</v>
      </c>
      <c r="L49" s="112" t="s">
        <v>404</v>
      </c>
      <c r="M49" s="112">
        <v>0</v>
      </c>
      <c r="N49" s="111">
        <v>228</v>
      </c>
      <c r="O49" s="112" t="s">
        <v>404</v>
      </c>
      <c r="P49" s="112">
        <v>0</v>
      </c>
      <c r="Q49" s="220">
        <v>228</v>
      </c>
      <c r="R49" s="181" t="s">
        <v>404</v>
      </c>
      <c r="S49" s="181">
        <v>0</v>
      </c>
    </row>
    <row r="50" spans="2:19" ht="12">
      <c r="B50" s="274" t="s">
        <v>29</v>
      </c>
      <c r="C50" s="229"/>
      <c r="D50" s="111">
        <v>192</v>
      </c>
      <c r="E50" s="111">
        <v>189</v>
      </c>
      <c r="F50" s="112">
        <v>1000</v>
      </c>
      <c r="G50" s="112">
        <v>15.625</v>
      </c>
      <c r="H50" s="111">
        <v>126</v>
      </c>
      <c r="I50" s="112">
        <v>340.2121212121212</v>
      </c>
      <c r="J50" s="112">
        <v>116.94791666666667</v>
      </c>
      <c r="K50" s="111">
        <v>192</v>
      </c>
      <c r="L50" s="112" t="s">
        <v>404</v>
      </c>
      <c r="M50" s="112">
        <v>0</v>
      </c>
      <c r="N50" s="111">
        <v>192</v>
      </c>
      <c r="O50" s="112" t="s">
        <v>404</v>
      </c>
      <c r="P50" s="112">
        <v>0</v>
      </c>
      <c r="Q50" s="220">
        <v>192</v>
      </c>
      <c r="R50" s="181" t="s">
        <v>404</v>
      </c>
      <c r="S50" s="181">
        <v>0</v>
      </c>
    </row>
    <row r="51" spans="2:19" ht="12">
      <c r="B51" s="274" t="s">
        <v>30</v>
      </c>
      <c r="C51" s="229"/>
      <c r="D51" s="111">
        <v>816</v>
      </c>
      <c r="E51" s="111">
        <v>807</v>
      </c>
      <c r="F51" s="112">
        <v>1403.3333333333333</v>
      </c>
      <c r="G51" s="112">
        <v>15.477941176470589</v>
      </c>
      <c r="H51" s="111">
        <v>512</v>
      </c>
      <c r="I51" s="112">
        <v>422.9144736842105</v>
      </c>
      <c r="J51" s="112">
        <v>157.5563725490196</v>
      </c>
      <c r="K51" s="111">
        <v>815</v>
      </c>
      <c r="L51" s="112">
        <v>224</v>
      </c>
      <c r="M51" s="112">
        <v>0.27450980392156865</v>
      </c>
      <c r="N51" s="111">
        <v>815</v>
      </c>
      <c r="O51" s="112">
        <v>990</v>
      </c>
      <c r="P51" s="112">
        <v>1.213235294117647</v>
      </c>
      <c r="Q51" s="220">
        <v>816</v>
      </c>
      <c r="R51" s="181" t="s">
        <v>404</v>
      </c>
      <c r="S51" s="181">
        <v>0</v>
      </c>
    </row>
    <row r="52" spans="2:19" ht="12">
      <c r="B52" s="274" t="s">
        <v>31</v>
      </c>
      <c r="C52" s="229"/>
      <c r="D52" s="111">
        <v>874</v>
      </c>
      <c r="E52" s="111">
        <v>864</v>
      </c>
      <c r="F52" s="112">
        <v>1698</v>
      </c>
      <c r="G52" s="112">
        <v>19.4279176201373</v>
      </c>
      <c r="H52" s="111">
        <v>557</v>
      </c>
      <c r="I52" s="112">
        <v>489.9526813880126</v>
      </c>
      <c r="J52" s="112">
        <v>177.70594965675056</v>
      </c>
      <c r="K52" s="111">
        <v>871</v>
      </c>
      <c r="L52" s="112">
        <v>1466.6666666666667</v>
      </c>
      <c r="M52" s="112">
        <v>5.034324942791762</v>
      </c>
      <c r="N52" s="111">
        <v>873</v>
      </c>
      <c r="O52" s="112">
        <v>85</v>
      </c>
      <c r="P52" s="112">
        <v>0.09725400457665904</v>
      </c>
      <c r="Q52" s="220">
        <v>873</v>
      </c>
      <c r="R52" s="181">
        <v>800</v>
      </c>
      <c r="S52" s="181">
        <v>0.9153318077803204</v>
      </c>
    </row>
    <row r="53" spans="2:19" ht="12">
      <c r="B53" s="274" t="s">
        <v>32</v>
      </c>
      <c r="C53" s="229"/>
      <c r="D53" s="111">
        <v>169</v>
      </c>
      <c r="E53" s="111">
        <v>169</v>
      </c>
      <c r="F53" s="112" t="s">
        <v>404</v>
      </c>
      <c r="G53" s="112">
        <v>0</v>
      </c>
      <c r="H53" s="111">
        <v>111</v>
      </c>
      <c r="I53" s="112">
        <v>364.67241379310343</v>
      </c>
      <c r="J53" s="112">
        <v>125.15384615384616</v>
      </c>
      <c r="K53" s="111">
        <v>168</v>
      </c>
      <c r="L53" s="112">
        <v>213</v>
      </c>
      <c r="M53" s="112">
        <v>1.2603550295857988</v>
      </c>
      <c r="N53" s="111">
        <v>169</v>
      </c>
      <c r="O53" s="112" t="s">
        <v>404</v>
      </c>
      <c r="P53" s="112">
        <v>0</v>
      </c>
      <c r="Q53" s="220">
        <v>168</v>
      </c>
      <c r="R53" s="181">
        <v>506</v>
      </c>
      <c r="S53" s="181">
        <v>2.9940828402366866</v>
      </c>
    </row>
    <row r="54" spans="2:19" ht="12">
      <c r="B54" s="274" t="s">
        <v>33</v>
      </c>
      <c r="C54" s="229"/>
      <c r="D54" s="111">
        <v>136</v>
      </c>
      <c r="E54" s="111">
        <v>136</v>
      </c>
      <c r="F54" s="181" t="s">
        <v>404</v>
      </c>
      <c r="G54" s="112">
        <v>0</v>
      </c>
      <c r="H54" s="111">
        <v>102</v>
      </c>
      <c r="I54" s="112">
        <v>326.2352941176471</v>
      </c>
      <c r="J54" s="112">
        <v>81.55882352941177</v>
      </c>
      <c r="K54" s="111">
        <v>136</v>
      </c>
      <c r="L54" s="112" t="s">
        <v>404</v>
      </c>
      <c r="M54" s="112">
        <v>0</v>
      </c>
      <c r="N54" s="111">
        <v>136</v>
      </c>
      <c r="O54" s="181" t="s">
        <v>404</v>
      </c>
      <c r="P54" s="112">
        <v>0</v>
      </c>
      <c r="Q54" s="220">
        <v>136</v>
      </c>
      <c r="R54" s="181" t="s">
        <v>404</v>
      </c>
      <c r="S54" s="181">
        <v>0</v>
      </c>
    </row>
    <row r="55" spans="2:19" ht="12">
      <c r="B55" s="274" t="s">
        <v>34</v>
      </c>
      <c r="C55" s="229"/>
      <c r="D55" s="111">
        <v>37</v>
      </c>
      <c r="E55" s="111">
        <v>37</v>
      </c>
      <c r="F55" s="181" t="s">
        <v>404</v>
      </c>
      <c r="G55" s="112">
        <v>0</v>
      </c>
      <c r="H55" s="111">
        <v>30</v>
      </c>
      <c r="I55" s="112">
        <v>232.28571428571428</v>
      </c>
      <c r="J55" s="112">
        <v>43.945945945945944</v>
      </c>
      <c r="K55" s="111">
        <v>37</v>
      </c>
      <c r="L55" s="112" t="s">
        <v>404</v>
      </c>
      <c r="M55" s="112">
        <v>0</v>
      </c>
      <c r="N55" s="111">
        <v>37</v>
      </c>
      <c r="O55" s="112" t="s">
        <v>404</v>
      </c>
      <c r="P55" s="112">
        <v>0</v>
      </c>
      <c r="Q55" s="220">
        <v>37</v>
      </c>
      <c r="R55" s="181" t="s">
        <v>404</v>
      </c>
      <c r="S55" s="181">
        <v>0</v>
      </c>
    </row>
    <row r="56" spans="2:19" ht="12">
      <c r="B56" s="274" t="s">
        <v>35</v>
      </c>
      <c r="C56" s="229"/>
      <c r="D56" s="111">
        <v>47</v>
      </c>
      <c r="E56" s="111">
        <v>47</v>
      </c>
      <c r="F56" s="181" t="s">
        <v>404</v>
      </c>
      <c r="G56" s="112">
        <v>0</v>
      </c>
      <c r="H56" s="111">
        <v>36</v>
      </c>
      <c r="I56" s="112">
        <v>433.27272727272725</v>
      </c>
      <c r="J56" s="112">
        <v>101.40425531914893</v>
      </c>
      <c r="K56" s="111">
        <v>47</v>
      </c>
      <c r="L56" s="112" t="s">
        <v>404</v>
      </c>
      <c r="M56" s="112">
        <v>0</v>
      </c>
      <c r="N56" s="111">
        <v>47</v>
      </c>
      <c r="O56" s="181" t="s">
        <v>404</v>
      </c>
      <c r="P56" s="112">
        <v>0</v>
      </c>
      <c r="Q56" s="220">
        <v>47</v>
      </c>
      <c r="R56" s="181" t="s">
        <v>404</v>
      </c>
      <c r="S56" s="181">
        <v>0</v>
      </c>
    </row>
    <row r="57" spans="2:19" ht="12">
      <c r="B57" s="274" t="s">
        <v>36</v>
      </c>
      <c r="C57" s="229"/>
      <c r="D57" s="111">
        <v>372</v>
      </c>
      <c r="E57" s="111">
        <v>372</v>
      </c>
      <c r="F57" s="112" t="s">
        <v>404</v>
      </c>
      <c r="G57" s="112">
        <v>0</v>
      </c>
      <c r="H57" s="111">
        <v>246</v>
      </c>
      <c r="I57" s="112">
        <v>343.77777777777777</v>
      </c>
      <c r="J57" s="112">
        <v>116.44086021505376</v>
      </c>
      <c r="K57" s="111">
        <v>372</v>
      </c>
      <c r="L57" s="112" t="s">
        <v>404</v>
      </c>
      <c r="M57" s="112">
        <v>0</v>
      </c>
      <c r="N57" s="111">
        <v>372</v>
      </c>
      <c r="O57" s="112" t="s">
        <v>404</v>
      </c>
      <c r="P57" s="112">
        <v>0</v>
      </c>
      <c r="Q57" s="220">
        <v>372</v>
      </c>
      <c r="R57" s="181" t="s">
        <v>404</v>
      </c>
      <c r="S57" s="181">
        <v>0</v>
      </c>
    </row>
    <row r="58" spans="2:19" ht="12">
      <c r="B58" s="274" t="s">
        <v>37</v>
      </c>
      <c r="C58" s="229"/>
      <c r="D58" s="111">
        <v>484</v>
      </c>
      <c r="E58" s="111">
        <v>479</v>
      </c>
      <c r="F58" s="112">
        <v>1060</v>
      </c>
      <c r="G58" s="112">
        <v>10.950413223140496</v>
      </c>
      <c r="H58" s="111">
        <v>338</v>
      </c>
      <c r="I58" s="112">
        <v>420.71232876712327</v>
      </c>
      <c r="J58" s="112">
        <v>126.9090909090909</v>
      </c>
      <c r="K58" s="111">
        <v>484</v>
      </c>
      <c r="L58" s="112" t="s">
        <v>404</v>
      </c>
      <c r="M58" s="112">
        <v>0</v>
      </c>
      <c r="N58" s="111">
        <v>483</v>
      </c>
      <c r="O58" s="112">
        <v>311</v>
      </c>
      <c r="P58" s="112">
        <v>0.6425619834710744</v>
      </c>
      <c r="Q58" s="220">
        <v>484</v>
      </c>
      <c r="R58" s="181" t="s">
        <v>404</v>
      </c>
      <c r="S58" s="181">
        <v>0</v>
      </c>
    </row>
    <row r="59" spans="2:19" ht="12">
      <c r="B59" s="274" t="s">
        <v>38</v>
      </c>
      <c r="C59" s="229"/>
      <c r="D59" s="111">
        <v>204</v>
      </c>
      <c r="E59" s="111">
        <v>204</v>
      </c>
      <c r="F59" s="181" t="s">
        <v>404</v>
      </c>
      <c r="G59" s="112">
        <v>0</v>
      </c>
      <c r="H59" s="111">
        <v>142</v>
      </c>
      <c r="I59" s="112">
        <v>328.0483870967742</v>
      </c>
      <c r="J59" s="112">
        <v>99.70098039215686</v>
      </c>
      <c r="K59" s="111">
        <v>204</v>
      </c>
      <c r="L59" s="112" t="s">
        <v>404</v>
      </c>
      <c r="M59" s="112">
        <v>0</v>
      </c>
      <c r="N59" s="111">
        <v>204</v>
      </c>
      <c r="O59" s="112" t="s">
        <v>404</v>
      </c>
      <c r="P59" s="112">
        <v>0</v>
      </c>
      <c r="Q59" s="220">
        <v>204</v>
      </c>
      <c r="R59" s="181" t="s">
        <v>404</v>
      </c>
      <c r="S59" s="181">
        <v>0</v>
      </c>
    </row>
    <row r="60" spans="2:19" ht="12">
      <c r="B60" s="274" t="s">
        <v>39</v>
      </c>
      <c r="C60" s="229"/>
      <c r="D60" s="111">
        <v>63</v>
      </c>
      <c r="E60" s="111">
        <v>63</v>
      </c>
      <c r="F60" s="112" t="s">
        <v>404</v>
      </c>
      <c r="G60" s="112">
        <v>0</v>
      </c>
      <c r="H60" s="111">
        <v>59</v>
      </c>
      <c r="I60" s="112">
        <v>282</v>
      </c>
      <c r="J60" s="112">
        <v>17.904761904761905</v>
      </c>
      <c r="K60" s="111">
        <v>63</v>
      </c>
      <c r="L60" s="112" t="s">
        <v>404</v>
      </c>
      <c r="M60" s="112">
        <v>0</v>
      </c>
      <c r="N60" s="111">
        <v>62</v>
      </c>
      <c r="O60" s="112">
        <v>100</v>
      </c>
      <c r="P60" s="112">
        <v>1.5873015873015872</v>
      </c>
      <c r="Q60" s="220">
        <v>63</v>
      </c>
      <c r="R60" s="181" t="s">
        <v>404</v>
      </c>
      <c r="S60" s="181">
        <v>0</v>
      </c>
    </row>
    <row r="61" spans="2:19" ht="12">
      <c r="B61" s="274" t="s">
        <v>40</v>
      </c>
      <c r="C61" s="229"/>
      <c r="D61" s="111">
        <v>116</v>
      </c>
      <c r="E61" s="111">
        <v>115</v>
      </c>
      <c r="F61" s="112">
        <v>1500</v>
      </c>
      <c r="G61" s="112">
        <v>12.931034482758621</v>
      </c>
      <c r="H61" s="111">
        <v>99</v>
      </c>
      <c r="I61" s="112">
        <v>412.29411764705884</v>
      </c>
      <c r="J61" s="112">
        <v>60.422413793103445</v>
      </c>
      <c r="K61" s="111">
        <v>115</v>
      </c>
      <c r="L61" s="112">
        <v>1500</v>
      </c>
      <c r="M61" s="112">
        <v>12.931034482758621</v>
      </c>
      <c r="N61" s="111">
        <v>115</v>
      </c>
      <c r="O61" s="181">
        <v>482</v>
      </c>
      <c r="P61" s="112">
        <v>4.155172413793103</v>
      </c>
      <c r="Q61" s="220">
        <v>116</v>
      </c>
      <c r="R61" s="181" t="s">
        <v>404</v>
      </c>
      <c r="S61" s="181">
        <v>0</v>
      </c>
    </row>
    <row r="62" spans="2:19" ht="12">
      <c r="B62" s="274" t="s">
        <v>41</v>
      </c>
      <c r="C62" s="229"/>
      <c r="D62" s="111">
        <v>106</v>
      </c>
      <c r="E62" s="111">
        <v>101</v>
      </c>
      <c r="F62" s="112">
        <v>1240</v>
      </c>
      <c r="G62" s="112">
        <v>58.490566037735846</v>
      </c>
      <c r="H62" s="111">
        <v>79</v>
      </c>
      <c r="I62" s="112">
        <v>302.2962962962963</v>
      </c>
      <c r="J62" s="112">
        <v>77</v>
      </c>
      <c r="K62" s="111">
        <v>106</v>
      </c>
      <c r="L62" s="112" t="s">
        <v>404</v>
      </c>
      <c r="M62" s="112">
        <v>0</v>
      </c>
      <c r="N62" s="111">
        <v>106</v>
      </c>
      <c r="O62" s="181" t="s">
        <v>404</v>
      </c>
      <c r="P62" s="112">
        <v>0</v>
      </c>
      <c r="Q62" s="220">
        <v>106</v>
      </c>
      <c r="R62" s="181" t="s">
        <v>404</v>
      </c>
      <c r="S62" s="181">
        <v>0</v>
      </c>
    </row>
    <row r="63" spans="2:19" ht="12">
      <c r="B63" s="274" t="s">
        <v>42</v>
      </c>
      <c r="C63" s="229"/>
      <c r="D63" s="111">
        <v>148</v>
      </c>
      <c r="E63" s="111">
        <v>146</v>
      </c>
      <c r="F63" s="112">
        <v>870</v>
      </c>
      <c r="G63" s="112">
        <v>11.756756756756756</v>
      </c>
      <c r="H63" s="111">
        <v>108</v>
      </c>
      <c r="I63" s="112">
        <v>333.2</v>
      </c>
      <c r="J63" s="112">
        <v>90.05405405405405</v>
      </c>
      <c r="K63" s="111">
        <v>148</v>
      </c>
      <c r="L63" s="112" t="s">
        <v>404</v>
      </c>
      <c r="M63" s="112">
        <v>0</v>
      </c>
      <c r="N63" s="111">
        <v>148</v>
      </c>
      <c r="O63" s="112" t="s">
        <v>404</v>
      </c>
      <c r="P63" s="112">
        <v>0</v>
      </c>
      <c r="Q63" s="220">
        <v>148</v>
      </c>
      <c r="R63" s="181" t="s">
        <v>404</v>
      </c>
      <c r="S63" s="181">
        <v>0</v>
      </c>
    </row>
    <row r="64" spans="2:19" ht="12">
      <c r="B64" s="274" t="s">
        <v>43</v>
      </c>
      <c r="C64" s="229"/>
      <c r="D64" s="111">
        <v>687</v>
      </c>
      <c r="E64" s="111">
        <v>684</v>
      </c>
      <c r="F64" s="112">
        <v>1756.6666666666667</v>
      </c>
      <c r="G64" s="112">
        <v>7.671033478893741</v>
      </c>
      <c r="H64" s="111">
        <v>468</v>
      </c>
      <c r="I64" s="112">
        <v>312.93607305936075</v>
      </c>
      <c r="J64" s="112">
        <v>99.75691411935954</v>
      </c>
      <c r="K64" s="111">
        <v>687</v>
      </c>
      <c r="L64" s="112" t="s">
        <v>404</v>
      </c>
      <c r="M64" s="112">
        <v>0</v>
      </c>
      <c r="N64" s="111">
        <v>686</v>
      </c>
      <c r="O64" s="112">
        <v>1100</v>
      </c>
      <c r="P64" s="112">
        <v>1.6011644832605532</v>
      </c>
      <c r="Q64" s="220">
        <v>687</v>
      </c>
      <c r="R64" s="181" t="s">
        <v>404</v>
      </c>
      <c r="S64" s="181">
        <v>0</v>
      </c>
    </row>
    <row r="65" spans="2:19" ht="12">
      <c r="B65" s="274" t="s">
        <v>44</v>
      </c>
      <c r="C65" s="229"/>
      <c r="D65" s="111">
        <v>122</v>
      </c>
      <c r="E65" s="111">
        <v>121</v>
      </c>
      <c r="F65" s="112">
        <v>3000</v>
      </c>
      <c r="G65" s="112">
        <v>24.59016393442623</v>
      </c>
      <c r="H65" s="111">
        <v>74</v>
      </c>
      <c r="I65" s="112">
        <v>319.9166666666667</v>
      </c>
      <c r="J65" s="112">
        <v>125.8688524590164</v>
      </c>
      <c r="K65" s="111">
        <v>122</v>
      </c>
      <c r="L65" s="112" t="s">
        <v>404</v>
      </c>
      <c r="M65" s="112">
        <v>0</v>
      </c>
      <c r="N65" s="111">
        <v>122</v>
      </c>
      <c r="O65" s="112" t="s">
        <v>404</v>
      </c>
      <c r="P65" s="112">
        <v>0</v>
      </c>
      <c r="Q65" s="220">
        <v>122</v>
      </c>
      <c r="R65" s="181" t="s">
        <v>404</v>
      </c>
      <c r="S65" s="181">
        <v>0</v>
      </c>
    </row>
    <row r="66" spans="2:19" ht="12">
      <c r="B66" s="274" t="s">
        <v>45</v>
      </c>
      <c r="C66" s="229"/>
      <c r="D66" s="111">
        <v>91</v>
      </c>
      <c r="E66" s="111">
        <v>91</v>
      </c>
      <c r="F66" s="112" t="s">
        <v>404</v>
      </c>
      <c r="G66" s="112">
        <v>0</v>
      </c>
      <c r="H66" s="111">
        <v>54</v>
      </c>
      <c r="I66" s="112">
        <v>270.6756756756757</v>
      </c>
      <c r="J66" s="112">
        <v>110.05494505494505</v>
      </c>
      <c r="K66" s="111">
        <v>91</v>
      </c>
      <c r="L66" s="112" t="s">
        <v>404</v>
      </c>
      <c r="M66" s="112">
        <v>0</v>
      </c>
      <c r="N66" s="111">
        <v>91</v>
      </c>
      <c r="O66" s="112" t="s">
        <v>404</v>
      </c>
      <c r="P66" s="112">
        <v>0</v>
      </c>
      <c r="Q66" s="220">
        <v>91</v>
      </c>
      <c r="R66" s="181" t="s">
        <v>404</v>
      </c>
      <c r="S66" s="181">
        <v>0</v>
      </c>
    </row>
    <row r="67" spans="2:19" ht="12">
      <c r="B67" s="274" t="s">
        <v>46</v>
      </c>
      <c r="C67" s="229"/>
      <c r="D67" s="111">
        <v>180</v>
      </c>
      <c r="E67" s="111">
        <v>180</v>
      </c>
      <c r="F67" s="112" t="s">
        <v>404</v>
      </c>
      <c r="G67" s="112">
        <v>0</v>
      </c>
      <c r="H67" s="111">
        <v>119</v>
      </c>
      <c r="I67" s="112">
        <v>317.2295081967213</v>
      </c>
      <c r="J67" s="112">
        <v>107.50555555555556</v>
      </c>
      <c r="K67" s="111">
        <v>180</v>
      </c>
      <c r="L67" s="112" t="s">
        <v>404</v>
      </c>
      <c r="M67" s="112">
        <v>0</v>
      </c>
      <c r="N67" s="111">
        <v>180</v>
      </c>
      <c r="O67" s="112" t="s">
        <v>404</v>
      </c>
      <c r="P67" s="112">
        <v>0</v>
      </c>
      <c r="Q67" s="220">
        <v>180</v>
      </c>
      <c r="R67" s="181" t="s">
        <v>404</v>
      </c>
      <c r="S67" s="181">
        <v>0</v>
      </c>
    </row>
    <row r="68" spans="2:19" ht="12">
      <c r="B68" s="274" t="s">
        <v>47</v>
      </c>
      <c r="C68" s="229"/>
      <c r="D68" s="111">
        <v>204</v>
      </c>
      <c r="E68" s="111">
        <v>204</v>
      </c>
      <c r="F68" s="181" t="s">
        <v>404</v>
      </c>
      <c r="G68" s="112">
        <v>0</v>
      </c>
      <c r="H68" s="111">
        <v>143</v>
      </c>
      <c r="I68" s="112">
        <v>314.1967213114754</v>
      </c>
      <c r="J68" s="112">
        <v>93.95098039215686</v>
      </c>
      <c r="K68" s="111">
        <v>204</v>
      </c>
      <c r="L68" s="112" t="s">
        <v>404</v>
      </c>
      <c r="M68" s="112">
        <v>0</v>
      </c>
      <c r="N68" s="111">
        <v>204</v>
      </c>
      <c r="O68" s="112" t="s">
        <v>404</v>
      </c>
      <c r="P68" s="112">
        <v>0</v>
      </c>
      <c r="Q68" s="220">
        <v>204</v>
      </c>
      <c r="R68" s="181" t="s">
        <v>404</v>
      </c>
      <c r="S68" s="181">
        <v>0</v>
      </c>
    </row>
    <row r="69" spans="2:19" ht="12">
      <c r="B69" s="274" t="s">
        <v>48</v>
      </c>
      <c r="C69" s="229"/>
      <c r="D69" s="111">
        <v>76</v>
      </c>
      <c r="E69" s="111">
        <v>76</v>
      </c>
      <c r="F69" s="112" t="s">
        <v>404</v>
      </c>
      <c r="G69" s="112">
        <v>0</v>
      </c>
      <c r="H69" s="111">
        <v>60</v>
      </c>
      <c r="I69" s="112">
        <v>280.9375</v>
      </c>
      <c r="J69" s="112">
        <v>59.14473684210526</v>
      </c>
      <c r="K69" s="111">
        <v>76</v>
      </c>
      <c r="L69" s="112" t="s">
        <v>404</v>
      </c>
      <c r="M69" s="112">
        <v>0</v>
      </c>
      <c r="N69" s="111">
        <v>75</v>
      </c>
      <c r="O69" s="112">
        <v>466</v>
      </c>
      <c r="P69" s="112">
        <v>6.131578947368421</v>
      </c>
      <c r="Q69" s="220">
        <v>76</v>
      </c>
      <c r="R69" s="181" t="s">
        <v>404</v>
      </c>
      <c r="S69" s="181">
        <v>0</v>
      </c>
    </row>
    <row r="70" spans="2:19" ht="12">
      <c r="B70" s="274" t="s">
        <v>49</v>
      </c>
      <c r="C70" s="229"/>
      <c r="D70" s="194">
        <v>278</v>
      </c>
      <c r="E70" s="194">
        <v>277</v>
      </c>
      <c r="F70" s="181">
        <v>200</v>
      </c>
      <c r="G70" s="181">
        <v>0.7194244604316546</v>
      </c>
      <c r="H70" s="194">
        <v>203</v>
      </c>
      <c r="I70" s="181">
        <v>312.3066666666667</v>
      </c>
      <c r="J70" s="181">
        <v>84.25539568345324</v>
      </c>
      <c r="K70" s="194">
        <v>278</v>
      </c>
      <c r="L70" s="181" t="s">
        <v>404</v>
      </c>
      <c r="M70" s="181">
        <v>0</v>
      </c>
      <c r="N70" s="194">
        <v>278</v>
      </c>
      <c r="O70" s="181" t="s">
        <v>404</v>
      </c>
      <c r="P70" s="181">
        <v>0</v>
      </c>
      <c r="Q70" s="220">
        <v>278</v>
      </c>
      <c r="R70" s="181" t="s">
        <v>404</v>
      </c>
      <c r="S70" s="181">
        <v>0</v>
      </c>
    </row>
    <row r="71" spans="2:19" s="44" customFormat="1" ht="12">
      <c r="B71" s="273" t="s">
        <v>329</v>
      </c>
      <c r="C71" s="230"/>
      <c r="D71" s="109">
        <v>63</v>
      </c>
      <c r="E71" s="109">
        <v>63</v>
      </c>
      <c r="F71" s="110" t="s">
        <v>404</v>
      </c>
      <c r="G71" s="110">
        <v>0</v>
      </c>
      <c r="H71" s="109">
        <v>50</v>
      </c>
      <c r="I71" s="110">
        <v>345.84615384615387</v>
      </c>
      <c r="J71" s="110">
        <v>71.36507936507937</v>
      </c>
      <c r="K71" s="109">
        <v>63</v>
      </c>
      <c r="L71" s="110" t="s">
        <v>404</v>
      </c>
      <c r="M71" s="110">
        <v>0</v>
      </c>
      <c r="N71" s="109">
        <v>63</v>
      </c>
      <c r="O71" s="110" t="s">
        <v>404</v>
      </c>
      <c r="P71" s="110">
        <v>0</v>
      </c>
      <c r="Q71" s="221">
        <v>63</v>
      </c>
      <c r="R71" s="110" t="s">
        <v>404</v>
      </c>
      <c r="S71" s="110">
        <v>0</v>
      </c>
    </row>
    <row r="73" ht="12">
      <c r="D73" s="349">
        <f>D8</f>
        <v>14991</v>
      </c>
    </row>
    <row r="74" ht="12">
      <c r="D74" s="349" t="str">
        <f>IF(D73=SUM(D10:D13,D14:D24,D25:D71)/3,"OK","NG")</f>
        <v>OK</v>
      </c>
    </row>
  </sheetData>
  <sheetProtection/>
  <mergeCells count="89">
    <mergeCell ref="B59:C59"/>
    <mergeCell ref="B46:C46"/>
    <mergeCell ref="B71:C71"/>
    <mergeCell ref="B65:C65"/>
    <mergeCell ref="B66:C66"/>
    <mergeCell ref="B67:C67"/>
    <mergeCell ref="B70:C70"/>
    <mergeCell ref="B61:C61"/>
    <mergeCell ref="B68:C68"/>
    <mergeCell ref="B69:C69"/>
    <mergeCell ref="O4:P5"/>
    <mergeCell ref="P6:P7"/>
    <mergeCell ref="O6:O7"/>
    <mergeCell ref="I6:I7"/>
    <mergeCell ref="H4:H7"/>
    <mergeCell ref="I4:J5"/>
    <mergeCell ref="N4:N7"/>
    <mergeCell ref="L4:M5"/>
    <mergeCell ref="B64:C64"/>
    <mergeCell ref="B60:C60"/>
    <mergeCell ref="D3:D7"/>
    <mergeCell ref="B62:C62"/>
    <mergeCell ref="B63:C63"/>
    <mergeCell ref="B54:C54"/>
    <mergeCell ref="B56:C56"/>
    <mergeCell ref="B57:C57"/>
    <mergeCell ref="B55:C55"/>
    <mergeCell ref="B58:C58"/>
    <mergeCell ref="B53:C53"/>
    <mergeCell ref="B48:C48"/>
    <mergeCell ref="B52:C52"/>
    <mergeCell ref="B41:C41"/>
    <mergeCell ref="B42:C42"/>
    <mergeCell ref="B43:C43"/>
    <mergeCell ref="B44:C44"/>
    <mergeCell ref="B49:C49"/>
    <mergeCell ref="B50:C50"/>
    <mergeCell ref="B51:C51"/>
    <mergeCell ref="B45:C45"/>
    <mergeCell ref="B47:C47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6:C16"/>
    <mergeCell ref="B9:C9"/>
    <mergeCell ref="B13:C13"/>
    <mergeCell ref="B14:C14"/>
    <mergeCell ref="B15:C15"/>
    <mergeCell ref="B3:C5"/>
    <mergeCell ref="B6:C7"/>
    <mergeCell ref="B8:C8"/>
    <mergeCell ref="F4:G5"/>
    <mergeCell ref="K4:K7"/>
    <mergeCell ref="H3:J3"/>
    <mergeCell ref="K3:M3"/>
    <mergeCell ref="G6:G7"/>
    <mergeCell ref="E4:E7"/>
    <mergeCell ref="M6:M7"/>
    <mergeCell ref="F6:F7"/>
    <mergeCell ref="Q3:S3"/>
    <mergeCell ref="Q4:Q7"/>
    <mergeCell ref="R4:S5"/>
    <mergeCell ref="R6:R7"/>
    <mergeCell ref="S6:S7"/>
    <mergeCell ref="J6:J7"/>
    <mergeCell ref="N3:P3"/>
    <mergeCell ref="E3:G3"/>
    <mergeCell ref="L6:L7"/>
  </mergeCells>
  <printOptions/>
  <pageMargins left="0.3937007874015748" right="0.11811023622047245" top="0.5905511811023623" bottom="0.5905511811023623" header="0.5118110236220472" footer="0.5118110236220472"/>
  <pageSetup fitToWidth="0" fitToHeight="1" horizontalDpi="600" verticalDpi="600" orientation="portrait" paperSize="9" scale="8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140625" style="0" customWidth="1"/>
    <col min="5" max="33" width="5.57421875" style="0" customWidth="1"/>
    <col min="35" max="35" width="8.421875" style="0" customWidth="1"/>
  </cols>
  <sheetData>
    <row r="1" spans="2:21" ht="17.25">
      <c r="B1" s="14" t="s">
        <v>356</v>
      </c>
      <c r="D1" s="14" t="s">
        <v>189</v>
      </c>
      <c r="U1" s="14" t="s">
        <v>191</v>
      </c>
    </row>
    <row r="2" spans="1:3" ht="17.25">
      <c r="A2" s="14"/>
      <c r="C2" s="5"/>
    </row>
    <row r="3" spans="2:36" ht="24" customHeight="1">
      <c r="B3" s="284" t="s">
        <v>190</v>
      </c>
      <c r="C3" s="281"/>
      <c r="D3" s="277" t="s">
        <v>0</v>
      </c>
      <c r="E3" s="79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1">
        <v>170</v>
      </c>
      <c r="U3" s="81">
        <v>180</v>
      </c>
      <c r="V3" s="81">
        <v>190</v>
      </c>
      <c r="W3" s="81">
        <v>200</v>
      </c>
      <c r="X3" s="81">
        <v>210</v>
      </c>
      <c r="Y3" s="81">
        <v>220</v>
      </c>
      <c r="Z3" s="81">
        <v>230</v>
      </c>
      <c r="AA3" s="81">
        <v>240</v>
      </c>
      <c r="AB3" s="81">
        <v>250</v>
      </c>
      <c r="AC3" s="81">
        <v>260</v>
      </c>
      <c r="AD3" s="81">
        <v>270</v>
      </c>
      <c r="AE3" s="81">
        <v>280</v>
      </c>
      <c r="AF3" s="81">
        <v>290</v>
      </c>
      <c r="AG3" s="86" t="s">
        <v>123</v>
      </c>
      <c r="AH3" s="277" t="s">
        <v>50</v>
      </c>
      <c r="AI3" s="277" t="s">
        <v>51</v>
      </c>
      <c r="AJ3" s="277" t="s">
        <v>52</v>
      </c>
    </row>
    <row r="4" spans="2:36" s="15" customFormat="1" ht="13.5">
      <c r="B4" s="295" t="s">
        <v>350</v>
      </c>
      <c r="C4" s="296"/>
      <c r="D4" s="278"/>
      <c r="E4" s="36" t="s">
        <v>92</v>
      </c>
      <c r="F4" s="64" t="s">
        <v>92</v>
      </c>
      <c r="G4" s="64" t="s">
        <v>92</v>
      </c>
      <c r="H4" s="65" t="s">
        <v>92</v>
      </c>
      <c r="I4" s="64" t="s">
        <v>92</v>
      </c>
      <c r="J4" s="64" t="s">
        <v>92</v>
      </c>
      <c r="K4" s="64" t="s">
        <v>92</v>
      </c>
      <c r="L4" s="64" t="s">
        <v>92</v>
      </c>
      <c r="M4" s="63" t="s">
        <v>92</v>
      </c>
      <c r="N4" s="63" t="s">
        <v>92</v>
      </c>
      <c r="O4" s="63" t="s">
        <v>92</v>
      </c>
      <c r="P4" s="63" t="s">
        <v>92</v>
      </c>
      <c r="Q4" s="64" t="s">
        <v>92</v>
      </c>
      <c r="R4" s="63" t="s">
        <v>92</v>
      </c>
      <c r="S4" s="63" t="s">
        <v>92</v>
      </c>
      <c r="T4" s="64" t="s">
        <v>92</v>
      </c>
      <c r="U4" s="63" t="s">
        <v>92</v>
      </c>
      <c r="V4" s="63" t="s">
        <v>92</v>
      </c>
      <c r="W4" s="64" t="s">
        <v>92</v>
      </c>
      <c r="X4" s="63" t="s">
        <v>92</v>
      </c>
      <c r="Y4" s="63" t="s">
        <v>92</v>
      </c>
      <c r="Z4" s="63" t="s">
        <v>92</v>
      </c>
      <c r="AA4" s="63" t="s">
        <v>92</v>
      </c>
      <c r="AB4" s="63" t="s">
        <v>92</v>
      </c>
      <c r="AC4" s="63" t="s">
        <v>92</v>
      </c>
      <c r="AD4" s="63" t="s">
        <v>92</v>
      </c>
      <c r="AE4" s="63" t="s">
        <v>92</v>
      </c>
      <c r="AF4" s="63" t="s">
        <v>92</v>
      </c>
      <c r="AG4" s="63" t="s">
        <v>92</v>
      </c>
      <c r="AH4" s="278"/>
      <c r="AI4" s="278"/>
      <c r="AJ4" s="278"/>
    </row>
    <row r="5" spans="2:36" ht="24" customHeight="1">
      <c r="B5" s="297"/>
      <c r="C5" s="291"/>
      <c r="D5" s="279"/>
      <c r="E5" s="83" t="s">
        <v>122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82">
        <v>179</v>
      </c>
      <c r="U5" s="82">
        <v>189</v>
      </c>
      <c r="V5" s="82">
        <v>199</v>
      </c>
      <c r="W5" s="82">
        <v>209</v>
      </c>
      <c r="X5" s="82">
        <v>219</v>
      </c>
      <c r="Y5" s="82">
        <v>229</v>
      </c>
      <c r="Z5" s="82">
        <v>239</v>
      </c>
      <c r="AA5" s="82">
        <v>249</v>
      </c>
      <c r="AB5" s="82">
        <v>259</v>
      </c>
      <c r="AC5" s="82">
        <v>269</v>
      </c>
      <c r="AD5" s="82">
        <v>279</v>
      </c>
      <c r="AE5" s="82">
        <v>289</v>
      </c>
      <c r="AF5" s="82">
        <v>299</v>
      </c>
      <c r="AG5" s="87"/>
      <c r="AH5" s="20" t="s">
        <v>124</v>
      </c>
      <c r="AI5" s="20" t="s">
        <v>124</v>
      </c>
      <c r="AJ5" s="20" t="s">
        <v>124</v>
      </c>
    </row>
    <row r="6" spans="2:36" ht="12">
      <c r="B6" s="275" t="s">
        <v>1</v>
      </c>
      <c r="C6" s="276"/>
      <c r="D6" s="33">
        <v>14991</v>
      </c>
      <c r="E6" s="33">
        <v>5</v>
      </c>
      <c r="F6" s="33">
        <v>31</v>
      </c>
      <c r="G6" s="33">
        <v>120</v>
      </c>
      <c r="H6" s="33">
        <v>361</v>
      </c>
      <c r="I6" s="33">
        <v>932</v>
      </c>
      <c r="J6" s="33">
        <v>1612</v>
      </c>
      <c r="K6" s="33">
        <v>2050</v>
      </c>
      <c r="L6" s="33">
        <v>2005</v>
      </c>
      <c r="M6" s="33">
        <v>1658</v>
      </c>
      <c r="N6" s="33">
        <v>1736</v>
      </c>
      <c r="O6" s="33">
        <v>1206</v>
      </c>
      <c r="P6" s="33">
        <v>874</v>
      </c>
      <c r="Q6" s="33">
        <v>625</v>
      </c>
      <c r="R6" s="33">
        <v>389</v>
      </c>
      <c r="S6" s="33">
        <v>304</v>
      </c>
      <c r="T6" s="33">
        <v>233</v>
      </c>
      <c r="U6" s="33">
        <v>178</v>
      </c>
      <c r="V6" s="33">
        <v>133</v>
      </c>
      <c r="W6" s="33">
        <v>95</v>
      </c>
      <c r="X6" s="33">
        <v>78</v>
      </c>
      <c r="Y6" s="33">
        <v>70</v>
      </c>
      <c r="Z6" s="33">
        <v>57</v>
      </c>
      <c r="AA6" s="33">
        <v>48</v>
      </c>
      <c r="AB6" s="33">
        <v>54</v>
      </c>
      <c r="AC6" s="33">
        <v>47</v>
      </c>
      <c r="AD6" s="33">
        <v>23</v>
      </c>
      <c r="AE6" s="33">
        <v>13</v>
      </c>
      <c r="AF6" s="33">
        <v>15</v>
      </c>
      <c r="AG6" s="33">
        <v>39</v>
      </c>
      <c r="AH6" s="51">
        <v>102.216</v>
      </c>
      <c r="AI6" s="35">
        <v>109.82597918751286</v>
      </c>
      <c r="AJ6" s="35">
        <v>39.767397813938345</v>
      </c>
    </row>
    <row r="7" spans="2:36" ht="12">
      <c r="B7" s="274" t="s">
        <v>2</v>
      </c>
      <c r="C7" s="229"/>
      <c r="D7" s="32">
        <v>7819</v>
      </c>
      <c r="E7" s="32">
        <v>2</v>
      </c>
      <c r="F7" s="32">
        <v>14</v>
      </c>
      <c r="G7" s="32">
        <v>47</v>
      </c>
      <c r="H7" s="32">
        <v>108</v>
      </c>
      <c r="I7" s="32">
        <v>294</v>
      </c>
      <c r="J7" s="32">
        <v>565</v>
      </c>
      <c r="K7" s="32">
        <v>859</v>
      </c>
      <c r="L7" s="32">
        <v>931</v>
      </c>
      <c r="M7" s="32">
        <v>855</v>
      </c>
      <c r="N7" s="32">
        <v>995</v>
      </c>
      <c r="O7" s="32">
        <v>730</v>
      </c>
      <c r="P7" s="32">
        <v>609</v>
      </c>
      <c r="Q7" s="32">
        <v>428</v>
      </c>
      <c r="R7" s="32">
        <v>284</v>
      </c>
      <c r="S7" s="32">
        <v>232</v>
      </c>
      <c r="T7" s="32">
        <v>190</v>
      </c>
      <c r="U7" s="32">
        <v>132</v>
      </c>
      <c r="V7" s="32">
        <v>107</v>
      </c>
      <c r="W7" s="32">
        <v>77</v>
      </c>
      <c r="X7" s="32">
        <v>64</v>
      </c>
      <c r="Y7" s="32">
        <v>57</v>
      </c>
      <c r="Z7" s="32">
        <v>44</v>
      </c>
      <c r="AA7" s="32">
        <v>41</v>
      </c>
      <c r="AB7" s="32">
        <v>47</v>
      </c>
      <c r="AC7" s="32">
        <v>39</v>
      </c>
      <c r="AD7" s="32">
        <v>20</v>
      </c>
      <c r="AE7" s="32">
        <v>9</v>
      </c>
      <c r="AF7" s="32">
        <v>10</v>
      </c>
      <c r="AG7" s="32">
        <v>29</v>
      </c>
      <c r="AH7" s="52">
        <v>112.553</v>
      </c>
      <c r="AI7" s="34">
        <v>119.8982807264355</v>
      </c>
      <c r="AJ7" s="34">
        <v>43.29082521485254</v>
      </c>
    </row>
    <row r="8" spans="2:36" ht="12">
      <c r="B8" s="99"/>
      <c r="C8" s="93" t="s">
        <v>136</v>
      </c>
      <c r="D8" s="32">
        <v>3695</v>
      </c>
      <c r="E8" s="32">
        <v>0</v>
      </c>
      <c r="F8" s="32">
        <v>4</v>
      </c>
      <c r="G8" s="32">
        <v>20</v>
      </c>
      <c r="H8" s="32">
        <v>47</v>
      </c>
      <c r="I8" s="32">
        <v>104</v>
      </c>
      <c r="J8" s="32">
        <v>225</v>
      </c>
      <c r="K8" s="32">
        <v>336</v>
      </c>
      <c r="L8" s="32">
        <v>383</v>
      </c>
      <c r="M8" s="32">
        <v>366</v>
      </c>
      <c r="N8" s="32">
        <v>432</v>
      </c>
      <c r="O8" s="32">
        <v>357</v>
      </c>
      <c r="P8" s="32">
        <v>290</v>
      </c>
      <c r="Q8" s="32">
        <v>227</v>
      </c>
      <c r="R8" s="32">
        <v>167</v>
      </c>
      <c r="S8" s="32">
        <v>142</v>
      </c>
      <c r="T8" s="32">
        <v>131</v>
      </c>
      <c r="U8" s="32">
        <v>83</v>
      </c>
      <c r="V8" s="32">
        <v>73</v>
      </c>
      <c r="W8" s="32">
        <v>53</v>
      </c>
      <c r="X8" s="32">
        <v>47</v>
      </c>
      <c r="Y8" s="32">
        <v>42</v>
      </c>
      <c r="Z8" s="32">
        <v>30</v>
      </c>
      <c r="AA8" s="32">
        <v>34</v>
      </c>
      <c r="AB8" s="32">
        <v>31</v>
      </c>
      <c r="AC8" s="32">
        <v>24</v>
      </c>
      <c r="AD8" s="32">
        <v>15</v>
      </c>
      <c r="AE8" s="32">
        <v>7</v>
      </c>
      <c r="AF8" s="32">
        <v>9</v>
      </c>
      <c r="AG8" s="32">
        <v>16</v>
      </c>
      <c r="AH8" s="52">
        <v>117.966</v>
      </c>
      <c r="AI8" s="34">
        <v>127.90700433017598</v>
      </c>
      <c r="AJ8" s="34">
        <v>47.17024162031249</v>
      </c>
    </row>
    <row r="9" spans="2:36" ht="12">
      <c r="B9" s="99"/>
      <c r="C9" s="93" t="s">
        <v>137</v>
      </c>
      <c r="D9" s="32">
        <v>2415</v>
      </c>
      <c r="E9" s="32">
        <v>2</v>
      </c>
      <c r="F9" s="32">
        <v>6</v>
      </c>
      <c r="G9" s="32">
        <v>16</v>
      </c>
      <c r="H9" s="32">
        <v>38</v>
      </c>
      <c r="I9" s="32">
        <v>126</v>
      </c>
      <c r="J9" s="32">
        <v>207</v>
      </c>
      <c r="K9" s="32">
        <v>314</v>
      </c>
      <c r="L9" s="32">
        <v>339</v>
      </c>
      <c r="M9" s="32">
        <v>278</v>
      </c>
      <c r="N9" s="32">
        <v>321</v>
      </c>
      <c r="O9" s="32">
        <v>207</v>
      </c>
      <c r="P9" s="32">
        <v>171</v>
      </c>
      <c r="Q9" s="32">
        <v>97</v>
      </c>
      <c r="R9" s="32">
        <v>63</v>
      </c>
      <c r="S9" s="32">
        <v>55</v>
      </c>
      <c r="T9" s="32">
        <v>43</v>
      </c>
      <c r="U9" s="32">
        <v>28</v>
      </c>
      <c r="V9" s="32">
        <v>23</v>
      </c>
      <c r="W9" s="32">
        <v>19</v>
      </c>
      <c r="X9" s="32">
        <v>10</v>
      </c>
      <c r="Y9" s="32">
        <v>9</v>
      </c>
      <c r="Z9" s="32">
        <v>8</v>
      </c>
      <c r="AA9" s="32">
        <v>5</v>
      </c>
      <c r="AB9" s="32">
        <v>10</v>
      </c>
      <c r="AC9" s="32">
        <v>8</v>
      </c>
      <c r="AD9" s="32">
        <v>2</v>
      </c>
      <c r="AE9" s="32">
        <v>1</v>
      </c>
      <c r="AF9" s="32">
        <v>1</v>
      </c>
      <c r="AG9" s="32">
        <v>8</v>
      </c>
      <c r="AH9" s="52">
        <v>105.54</v>
      </c>
      <c r="AI9" s="34">
        <v>112.1067896480331</v>
      </c>
      <c r="AJ9" s="34">
        <v>39.18128922401164</v>
      </c>
    </row>
    <row r="10" spans="2:36" ht="12">
      <c r="B10" s="99"/>
      <c r="C10" s="93" t="s">
        <v>138</v>
      </c>
      <c r="D10" s="32">
        <v>1709</v>
      </c>
      <c r="E10" s="32">
        <v>0</v>
      </c>
      <c r="F10" s="32">
        <v>4</v>
      </c>
      <c r="G10" s="32">
        <v>11</v>
      </c>
      <c r="H10" s="32">
        <v>23</v>
      </c>
      <c r="I10" s="32">
        <v>64</v>
      </c>
      <c r="J10" s="32">
        <v>133</v>
      </c>
      <c r="K10" s="32">
        <v>209</v>
      </c>
      <c r="L10" s="32">
        <v>209</v>
      </c>
      <c r="M10" s="32">
        <v>211</v>
      </c>
      <c r="N10" s="32">
        <v>242</v>
      </c>
      <c r="O10" s="32">
        <v>166</v>
      </c>
      <c r="P10" s="32">
        <v>148</v>
      </c>
      <c r="Q10" s="32">
        <v>104</v>
      </c>
      <c r="R10" s="32">
        <v>54</v>
      </c>
      <c r="S10" s="32">
        <v>35</v>
      </c>
      <c r="T10" s="32">
        <v>16</v>
      </c>
      <c r="U10" s="32">
        <v>21</v>
      </c>
      <c r="V10" s="32">
        <v>11</v>
      </c>
      <c r="W10" s="32">
        <v>5</v>
      </c>
      <c r="X10" s="32">
        <v>7</v>
      </c>
      <c r="Y10" s="32">
        <v>6</v>
      </c>
      <c r="Z10" s="32">
        <v>6</v>
      </c>
      <c r="AA10" s="32">
        <v>2</v>
      </c>
      <c r="AB10" s="32">
        <v>6</v>
      </c>
      <c r="AC10" s="32">
        <v>7</v>
      </c>
      <c r="AD10" s="32">
        <v>3</v>
      </c>
      <c r="AE10" s="32">
        <v>1</v>
      </c>
      <c r="AF10" s="32">
        <v>0</v>
      </c>
      <c r="AG10" s="32">
        <v>5</v>
      </c>
      <c r="AH10" s="52">
        <v>109.498</v>
      </c>
      <c r="AI10" s="34">
        <v>113.59296606202476</v>
      </c>
      <c r="AJ10" s="34">
        <v>36.495759698806005</v>
      </c>
    </row>
    <row r="11" spans="2:36" ht="12">
      <c r="B11" s="273" t="s">
        <v>3</v>
      </c>
      <c r="C11" s="230"/>
      <c r="D11" s="33">
        <v>7172</v>
      </c>
      <c r="E11" s="33">
        <v>3</v>
      </c>
      <c r="F11" s="33">
        <v>17</v>
      </c>
      <c r="G11" s="33">
        <v>73</v>
      </c>
      <c r="H11" s="33">
        <v>253</v>
      </c>
      <c r="I11" s="33">
        <v>638</v>
      </c>
      <c r="J11" s="33">
        <v>1047</v>
      </c>
      <c r="K11" s="33">
        <v>1191</v>
      </c>
      <c r="L11" s="33">
        <v>1074</v>
      </c>
      <c r="M11" s="33">
        <v>803</v>
      </c>
      <c r="N11" s="33">
        <v>741</v>
      </c>
      <c r="O11" s="33">
        <v>476</v>
      </c>
      <c r="P11" s="33">
        <v>265</v>
      </c>
      <c r="Q11" s="33">
        <v>197</v>
      </c>
      <c r="R11" s="33">
        <v>105</v>
      </c>
      <c r="S11" s="33">
        <v>72</v>
      </c>
      <c r="T11" s="33">
        <v>43</v>
      </c>
      <c r="U11" s="33">
        <v>46</v>
      </c>
      <c r="V11" s="33">
        <v>26</v>
      </c>
      <c r="W11" s="33">
        <v>18</v>
      </c>
      <c r="X11" s="33">
        <v>14</v>
      </c>
      <c r="Y11" s="33">
        <v>13</v>
      </c>
      <c r="Z11" s="33">
        <v>13</v>
      </c>
      <c r="AA11" s="33">
        <v>7</v>
      </c>
      <c r="AB11" s="33">
        <v>7</v>
      </c>
      <c r="AC11" s="33">
        <v>8</v>
      </c>
      <c r="AD11" s="33">
        <v>3</v>
      </c>
      <c r="AE11" s="33">
        <v>4</v>
      </c>
      <c r="AF11" s="33">
        <v>5</v>
      </c>
      <c r="AG11" s="33">
        <v>10</v>
      </c>
      <c r="AH11" s="51">
        <v>93.389</v>
      </c>
      <c r="AI11" s="35">
        <v>98.84503583379819</v>
      </c>
      <c r="AJ11" s="35">
        <v>32.1153537283085</v>
      </c>
    </row>
    <row r="12" spans="2:36" ht="12" customHeight="1">
      <c r="B12" s="223" t="s">
        <v>339</v>
      </c>
      <c r="C12" s="229"/>
      <c r="D12" s="32">
        <v>830</v>
      </c>
      <c r="E12" s="32">
        <v>1</v>
      </c>
      <c r="F12" s="32">
        <v>3</v>
      </c>
      <c r="G12" s="32">
        <v>10</v>
      </c>
      <c r="H12" s="32">
        <v>32</v>
      </c>
      <c r="I12" s="32">
        <v>115</v>
      </c>
      <c r="J12" s="32">
        <v>183</v>
      </c>
      <c r="K12" s="32">
        <v>151</v>
      </c>
      <c r="L12" s="32">
        <v>120</v>
      </c>
      <c r="M12" s="32">
        <v>83</v>
      </c>
      <c r="N12" s="32">
        <v>53</v>
      </c>
      <c r="O12" s="32">
        <v>24</v>
      </c>
      <c r="P12" s="32">
        <v>17</v>
      </c>
      <c r="Q12" s="32">
        <v>11</v>
      </c>
      <c r="R12" s="32">
        <v>6</v>
      </c>
      <c r="S12" s="32">
        <v>6</v>
      </c>
      <c r="T12" s="32">
        <v>2</v>
      </c>
      <c r="U12" s="32">
        <v>2</v>
      </c>
      <c r="V12" s="32">
        <v>1</v>
      </c>
      <c r="W12" s="32">
        <v>0</v>
      </c>
      <c r="X12" s="32">
        <v>2</v>
      </c>
      <c r="Y12" s="32">
        <v>0</v>
      </c>
      <c r="Z12" s="32">
        <v>1</v>
      </c>
      <c r="AA12" s="32">
        <v>1</v>
      </c>
      <c r="AB12" s="32">
        <v>1</v>
      </c>
      <c r="AC12" s="32">
        <v>1</v>
      </c>
      <c r="AD12" s="32">
        <v>0</v>
      </c>
      <c r="AE12" s="32">
        <v>0</v>
      </c>
      <c r="AF12" s="32">
        <v>2</v>
      </c>
      <c r="AG12" s="32">
        <v>2</v>
      </c>
      <c r="AH12" s="52">
        <v>84.76050000000001</v>
      </c>
      <c r="AI12" s="34">
        <v>90.402004819277</v>
      </c>
      <c r="AJ12" s="34">
        <v>30.36112365413363</v>
      </c>
    </row>
    <row r="13" spans="2:36" ht="12" customHeight="1">
      <c r="B13" s="223" t="s">
        <v>340</v>
      </c>
      <c r="C13" s="229"/>
      <c r="D13" s="32">
        <v>945</v>
      </c>
      <c r="E13" s="32">
        <v>0</v>
      </c>
      <c r="F13" s="32">
        <v>1</v>
      </c>
      <c r="G13" s="32">
        <v>11</v>
      </c>
      <c r="H13" s="32">
        <v>42</v>
      </c>
      <c r="I13" s="32">
        <v>100</v>
      </c>
      <c r="J13" s="32">
        <v>126</v>
      </c>
      <c r="K13" s="32">
        <v>153</v>
      </c>
      <c r="L13" s="32">
        <v>136</v>
      </c>
      <c r="M13" s="32">
        <v>97</v>
      </c>
      <c r="N13" s="32">
        <v>85</v>
      </c>
      <c r="O13" s="32">
        <v>63</v>
      </c>
      <c r="P13" s="32">
        <v>32</v>
      </c>
      <c r="Q13" s="32">
        <v>32</v>
      </c>
      <c r="R13" s="32">
        <v>22</v>
      </c>
      <c r="S13" s="32">
        <v>10</v>
      </c>
      <c r="T13" s="32">
        <v>6</v>
      </c>
      <c r="U13" s="32">
        <v>11</v>
      </c>
      <c r="V13" s="32">
        <v>2</v>
      </c>
      <c r="W13" s="32">
        <v>3</v>
      </c>
      <c r="X13" s="32">
        <v>3</v>
      </c>
      <c r="Y13" s="32">
        <v>3</v>
      </c>
      <c r="Z13" s="32">
        <v>0</v>
      </c>
      <c r="AA13" s="32">
        <v>1</v>
      </c>
      <c r="AB13" s="32">
        <v>2</v>
      </c>
      <c r="AC13" s="32">
        <v>2</v>
      </c>
      <c r="AD13" s="32">
        <v>0</v>
      </c>
      <c r="AE13" s="32">
        <v>0</v>
      </c>
      <c r="AF13" s="32">
        <v>0</v>
      </c>
      <c r="AG13" s="32">
        <v>2</v>
      </c>
      <c r="AH13" s="52">
        <v>93.056</v>
      </c>
      <c r="AI13" s="34">
        <v>99.50588783068777</v>
      </c>
      <c r="AJ13" s="34">
        <v>34.28931218590305</v>
      </c>
    </row>
    <row r="14" spans="2:36" ht="12" customHeight="1">
      <c r="B14" s="223" t="s">
        <v>341</v>
      </c>
      <c r="C14" s="229"/>
      <c r="D14" s="32">
        <v>1009</v>
      </c>
      <c r="E14" s="32">
        <v>1</v>
      </c>
      <c r="F14" s="32">
        <v>4</v>
      </c>
      <c r="G14" s="32">
        <v>5</v>
      </c>
      <c r="H14" s="32">
        <v>29</v>
      </c>
      <c r="I14" s="32">
        <v>86</v>
      </c>
      <c r="J14" s="32">
        <v>174</v>
      </c>
      <c r="K14" s="32">
        <v>178</v>
      </c>
      <c r="L14" s="32">
        <v>146</v>
      </c>
      <c r="M14" s="32">
        <v>117</v>
      </c>
      <c r="N14" s="32">
        <v>102</v>
      </c>
      <c r="O14" s="32">
        <v>54</v>
      </c>
      <c r="P14" s="32">
        <v>32</v>
      </c>
      <c r="Q14" s="32">
        <v>27</v>
      </c>
      <c r="R14" s="32">
        <v>13</v>
      </c>
      <c r="S14" s="32">
        <v>5</v>
      </c>
      <c r="T14" s="32">
        <v>6</v>
      </c>
      <c r="U14" s="32">
        <v>6</v>
      </c>
      <c r="V14" s="32">
        <v>5</v>
      </c>
      <c r="W14" s="32">
        <v>2</v>
      </c>
      <c r="X14" s="32">
        <v>3</v>
      </c>
      <c r="Y14" s="32">
        <v>1</v>
      </c>
      <c r="Z14" s="32">
        <v>3</v>
      </c>
      <c r="AA14" s="32">
        <v>2</v>
      </c>
      <c r="AB14" s="32">
        <v>0</v>
      </c>
      <c r="AC14" s="32">
        <v>0</v>
      </c>
      <c r="AD14" s="32">
        <v>1</v>
      </c>
      <c r="AE14" s="32">
        <v>2</v>
      </c>
      <c r="AF14" s="32">
        <v>2</v>
      </c>
      <c r="AG14" s="32">
        <v>3</v>
      </c>
      <c r="AH14" s="52">
        <v>91.893</v>
      </c>
      <c r="AI14" s="34">
        <v>98.43653320118926</v>
      </c>
      <c r="AJ14" s="34">
        <v>33.953475361531524</v>
      </c>
    </row>
    <row r="15" spans="2:36" ht="12" customHeight="1">
      <c r="B15" s="223" t="s">
        <v>342</v>
      </c>
      <c r="C15" s="229"/>
      <c r="D15" s="32">
        <v>4961</v>
      </c>
      <c r="E15" s="32">
        <v>0</v>
      </c>
      <c r="F15" s="32">
        <v>8</v>
      </c>
      <c r="G15" s="32">
        <v>28</v>
      </c>
      <c r="H15" s="32">
        <v>85</v>
      </c>
      <c r="I15" s="32">
        <v>182</v>
      </c>
      <c r="J15" s="32">
        <v>379</v>
      </c>
      <c r="K15" s="32">
        <v>530</v>
      </c>
      <c r="L15" s="32">
        <v>583</v>
      </c>
      <c r="M15" s="32">
        <v>517</v>
      </c>
      <c r="N15" s="32">
        <v>600</v>
      </c>
      <c r="O15" s="32">
        <v>458</v>
      </c>
      <c r="P15" s="32">
        <v>352</v>
      </c>
      <c r="Q15" s="32">
        <v>260</v>
      </c>
      <c r="R15" s="32">
        <v>190</v>
      </c>
      <c r="S15" s="32">
        <v>157</v>
      </c>
      <c r="T15" s="32">
        <v>137</v>
      </c>
      <c r="U15" s="32">
        <v>93</v>
      </c>
      <c r="V15" s="32">
        <v>83</v>
      </c>
      <c r="W15" s="32">
        <v>56</v>
      </c>
      <c r="X15" s="32">
        <v>48</v>
      </c>
      <c r="Y15" s="32">
        <v>43</v>
      </c>
      <c r="Z15" s="32">
        <v>33</v>
      </c>
      <c r="AA15" s="32">
        <v>35</v>
      </c>
      <c r="AB15" s="32">
        <v>31</v>
      </c>
      <c r="AC15" s="32">
        <v>24</v>
      </c>
      <c r="AD15" s="32">
        <v>17</v>
      </c>
      <c r="AE15" s="32">
        <v>7</v>
      </c>
      <c r="AF15" s="32">
        <v>9</v>
      </c>
      <c r="AG15" s="32">
        <v>16</v>
      </c>
      <c r="AH15" s="52">
        <v>113.153</v>
      </c>
      <c r="AI15" s="34">
        <v>121.30965047369492</v>
      </c>
      <c r="AJ15" s="34">
        <v>44.82075640121439</v>
      </c>
    </row>
    <row r="16" spans="2:36" ht="12" customHeight="1">
      <c r="B16" s="223" t="s">
        <v>343</v>
      </c>
      <c r="C16" s="229"/>
      <c r="D16" s="32">
        <v>1301</v>
      </c>
      <c r="E16" s="32">
        <v>0</v>
      </c>
      <c r="F16" s="32">
        <v>3</v>
      </c>
      <c r="G16" s="32">
        <v>11</v>
      </c>
      <c r="H16" s="32">
        <v>20</v>
      </c>
      <c r="I16" s="32">
        <v>53</v>
      </c>
      <c r="J16" s="32">
        <v>102</v>
      </c>
      <c r="K16" s="32">
        <v>164</v>
      </c>
      <c r="L16" s="32">
        <v>146</v>
      </c>
      <c r="M16" s="32">
        <v>149</v>
      </c>
      <c r="N16" s="32">
        <v>171</v>
      </c>
      <c r="O16" s="32">
        <v>127</v>
      </c>
      <c r="P16" s="32">
        <v>118</v>
      </c>
      <c r="Q16" s="32">
        <v>87</v>
      </c>
      <c r="R16" s="32">
        <v>42</v>
      </c>
      <c r="S16" s="32">
        <v>28</v>
      </c>
      <c r="T16" s="32">
        <v>13</v>
      </c>
      <c r="U16" s="32">
        <v>17</v>
      </c>
      <c r="V16" s="32">
        <v>7</v>
      </c>
      <c r="W16" s="32">
        <v>4</v>
      </c>
      <c r="X16" s="32">
        <v>7</v>
      </c>
      <c r="Y16" s="32">
        <v>6</v>
      </c>
      <c r="Z16" s="32">
        <v>4</v>
      </c>
      <c r="AA16" s="32">
        <v>1</v>
      </c>
      <c r="AB16" s="32">
        <v>6</v>
      </c>
      <c r="AC16" s="32">
        <v>7</v>
      </c>
      <c r="AD16" s="32">
        <v>2</v>
      </c>
      <c r="AE16" s="32">
        <v>1</v>
      </c>
      <c r="AF16" s="32">
        <v>0</v>
      </c>
      <c r="AG16" s="32">
        <v>5</v>
      </c>
      <c r="AH16" s="52">
        <v>110.165</v>
      </c>
      <c r="AI16" s="34">
        <v>114.32483397386635</v>
      </c>
      <c r="AJ16" s="34">
        <v>38.359362188671035</v>
      </c>
    </row>
    <row r="17" spans="2:36" ht="12" customHeight="1">
      <c r="B17" s="223" t="s">
        <v>344</v>
      </c>
      <c r="C17" s="229"/>
      <c r="D17" s="32">
        <v>252</v>
      </c>
      <c r="E17" s="32">
        <v>0</v>
      </c>
      <c r="F17" s="32">
        <v>0</v>
      </c>
      <c r="G17" s="32">
        <v>5</v>
      </c>
      <c r="H17" s="32">
        <v>11</v>
      </c>
      <c r="I17" s="32">
        <v>37</v>
      </c>
      <c r="J17" s="32">
        <v>31</v>
      </c>
      <c r="K17" s="32">
        <v>54</v>
      </c>
      <c r="L17" s="32">
        <v>30</v>
      </c>
      <c r="M17" s="32">
        <v>31</v>
      </c>
      <c r="N17" s="32">
        <v>13</v>
      </c>
      <c r="O17" s="32">
        <v>19</v>
      </c>
      <c r="P17" s="32">
        <v>7</v>
      </c>
      <c r="Q17" s="32">
        <v>9</v>
      </c>
      <c r="R17" s="32">
        <v>2</v>
      </c>
      <c r="S17" s="32">
        <v>1</v>
      </c>
      <c r="T17" s="32">
        <v>1</v>
      </c>
      <c r="U17" s="32">
        <v>1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52">
        <v>88.2265</v>
      </c>
      <c r="AI17" s="34">
        <v>92.02101587301584</v>
      </c>
      <c r="AJ17" s="34">
        <v>25.39489979835855</v>
      </c>
    </row>
    <row r="18" spans="2:36" ht="12" customHeight="1">
      <c r="B18" s="223" t="s">
        <v>345</v>
      </c>
      <c r="C18" s="229"/>
      <c r="D18" s="32">
        <v>2415</v>
      </c>
      <c r="E18" s="32">
        <v>2</v>
      </c>
      <c r="F18" s="32">
        <v>6</v>
      </c>
      <c r="G18" s="32">
        <v>16</v>
      </c>
      <c r="H18" s="32">
        <v>38</v>
      </c>
      <c r="I18" s="32">
        <v>126</v>
      </c>
      <c r="J18" s="32">
        <v>207</v>
      </c>
      <c r="K18" s="32">
        <v>314</v>
      </c>
      <c r="L18" s="32">
        <v>339</v>
      </c>
      <c r="M18" s="32">
        <v>278</v>
      </c>
      <c r="N18" s="32">
        <v>321</v>
      </c>
      <c r="O18" s="32">
        <v>207</v>
      </c>
      <c r="P18" s="32">
        <v>171</v>
      </c>
      <c r="Q18" s="32">
        <v>97</v>
      </c>
      <c r="R18" s="32">
        <v>63</v>
      </c>
      <c r="S18" s="32">
        <v>55</v>
      </c>
      <c r="T18" s="32">
        <v>43</v>
      </c>
      <c r="U18" s="32">
        <v>28</v>
      </c>
      <c r="V18" s="32">
        <v>23</v>
      </c>
      <c r="W18" s="32">
        <v>19</v>
      </c>
      <c r="X18" s="32">
        <v>10</v>
      </c>
      <c r="Y18" s="32">
        <v>9</v>
      </c>
      <c r="Z18" s="32">
        <v>8</v>
      </c>
      <c r="AA18" s="32">
        <v>5</v>
      </c>
      <c r="AB18" s="32">
        <v>10</v>
      </c>
      <c r="AC18" s="32">
        <v>8</v>
      </c>
      <c r="AD18" s="32">
        <v>2</v>
      </c>
      <c r="AE18" s="32">
        <v>1</v>
      </c>
      <c r="AF18" s="32">
        <v>1</v>
      </c>
      <c r="AG18" s="32">
        <v>8</v>
      </c>
      <c r="AH18" s="52">
        <v>105.54</v>
      </c>
      <c r="AI18" s="34">
        <v>112.1067896480331</v>
      </c>
      <c r="AJ18" s="34">
        <v>39.18128922401164</v>
      </c>
    </row>
    <row r="19" spans="2:36" ht="12" customHeight="1">
      <c r="B19" s="223" t="s">
        <v>346</v>
      </c>
      <c r="C19" s="229"/>
      <c r="D19" s="32">
        <v>1144</v>
      </c>
      <c r="E19" s="32">
        <v>1</v>
      </c>
      <c r="F19" s="32">
        <v>1</v>
      </c>
      <c r="G19" s="32">
        <v>10</v>
      </c>
      <c r="H19" s="32">
        <v>27</v>
      </c>
      <c r="I19" s="32">
        <v>62</v>
      </c>
      <c r="J19" s="32">
        <v>120</v>
      </c>
      <c r="K19" s="32">
        <v>151</v>
      </c>
      <c r="L19" s="32">
        <v>183</v>
      </c>
      <c r="M19" s="32">
        <v>167</v>
      </c>
      <c r="N19" s="32">
        <v>168</v>
      </c>
      <c r="O19" s="32">
        <v>78</v>
      </c>
      <c r="P19" s="32">
        <v>51</v>
      </c>
      <c r="Q19" s="32">
        <v>34</v>
      </c>
      <c r="R19" s="32">
        <v>19</v>
      </c>
      <c r="S19" s="32">
        <v>20</v>
      </c>
      <c r="T19" s="32">
        <v>9</v>
      </c>
      <c r="U19" s="32">
        <v>14</v>
      </c>
      <c r="V19" s="32">
        <v>4</v>
      </c>
      <c r="W19" s="32">
        <v>6</v>
      </c>
      <c r="X19" s="32">
        <v>3</v>
      </c>
      <c r="Y19" s="32">
        <v>3</v>
      </c>
      <c r="Z19" s="32">
        <v>5</v>
      </c>
      <c r="AA19" s="32">
        <v>3</v>
      </c>
      <c r="AB19" s="32">
        <v>1</v>
      </c>
      <c r="AC19" s="32">
        <v>1</v>
      </c>
      <c r="AD19" s="32">
        <v>1</v>
      </c>
      <c r="AE19" s="32">
        <v>0</v>
      </c>
      <c r="AF19" s="32">
        <v>1</v>
      </c>
      <c r="AG19" s="32">
        <v>1</v>
      </c>
      <c r="AH19" s="52">
        <v>100.9665</v>
      </c>
      <c r="AI19" s="34">
        <v>105.46300262237757</v>
      </c>
      <c r="AJ19" s="34">
        <v>33.473055449457824</v>
      </c>
    </row>
    <row r="20" spans="2:36" ht="12" customHeight="1">
      <c r="B20" s="223" t="s">
        <v>347</v>
      </c>
      <c r="C20" s="229"/>
      <c r="D20" s="32">
        <v>433</v>
      </c>
      <c r="E20" s="32">
        <v>0</v>
      </c>
      <c r="F20" s="32">
        <v>1</v>
      </c>
      <c r="G20" s="32">
        <v>5</v>
      </c>
      <c r="H20" s="32">
        <v>25</v>
      </c>
      <c r="I20" s="32">
        <v>41</v>
      </c>
      <c r="J20" s="32">
        <v>59</v>
      </c>
      <c r="K20" s="32">
        <v>76</v>
      </c>
      <c r="L20" s="32">
        <v>57</v>
      </c>
      <c r="M20" s="32">
        <v>47</v>
      </c>
      <c r="N20" s="32">
        <v>40</v>
      </c>
      <c r="O20" s="32">
        <v>26</v>
      </c>
      <c r="P20" s="32">
        <v>28</v>
      </c>
      <c r="Q20" s="32">
        <v>13</v>
      </c>
      <c r="R20" s="32">
        <v>3</v>
      </c>
      <c r="S20" s="32">
        <v>3</v>
      </c>
      <c r="T20" s="32">
        <v>2</v>
      </c>
      <c r="U20" s="32">
        <v>2</v>
      </c>
      <c r="V20" s="32">
        <v>1</v>
      </c>
      <c r="W20" s="32">
        <v>0</v>
      </c>
      <c r="X20" s="32">
        <v>1</v>
      </c>
      <c r="Y20" s="32">
        <v>2</v>
      </c>
      <c r="Z20" s="32">
        <v>1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52">
        <v>91.138</v>
      </c>
      <c r="AI20" s="34">
        <v>96.5182193995382</v>
      </c>
      <c r="AJ20" s="34">
        <v>29.255500469053807</v>
      </c>
    </row>
    <row r="21" spans="2:36" ht="12" customHeight="1">
      <c r="B21" s="223" t="s">
        <v>385</v>
      </c>
      <c r="C21" s="229"/>
      <c r="D21" s="32">
        <v>900</v>
      </c>
      <c r="E21" s="32">
        <v>0</v>
      </c>
      <c r="F21" s="32">
        <v>0</v>
      </c>
      <c r="G21" s="32">
        <v>5</v>
      </c>
      <c r="H21" s="32">
        <v>22</v>
      </c>
      <c r="I21" s="32">
        <v>59</v>
      </c>
      <c r="J21" s="32">
        <v>106</v>
      </c>
      <c r="K21" s="32">
        <v>154</v>
      </c>
      <c r="L21" s="32">
        <v>136</v>
      </c>
      <c r="M21" s="32">
        <v>98</v>
      </c>
      <c r="N21" s="32">
        <v>109</v>
      </c>
      <c r="O21" s="32">
        <v>83</v>
      </c>
      <c r="P21" s="32">
        <v>33</v>
      </c>
      <c r="Q21" s="32">
        <v>34</v>
      </c>
      <c r="R21" s="32">
        <v>19</v>
      </c>
      <c r="S21" s="32">
        <v>13</v>
      </c>
      <c r="T21" s="32">
        <v>12</v>
      </c>
      <c r="U21" s="32">
        <v>2</v>
      </c>
      <c r="V21" s="32">
        <v>5</v>
      </c>
      <c r="W21" s="32">
        <v>2</v>
      </c>
      <c r="X21" s="32">
        <v>1</v>
      </c>
      <c r="Y21" s="32">
        <v>1</v>
      </c>
      <c r="Z21" s="32">
        <v>1</v>
      </c>
      <c r="AA21" s="32">
        <v>0</v>
      </c>
      <c r="AB21" s="32">
        <v>2</v>
      </c>
      <c r="AC21" s="32">
        <v>1</v>
      </c>
      <c r="AD21" s="32">
        <v>0</v>
      </c>
      <c r="AE21" s="32">
        <v>1</v>
      </c>
      <c r="AF21" s="32">
        <v>0</v>
      </c>
      <c r="AG21" s="32">
        <v>1</v>
      </c>
      <c r="AH21" s="52">
        <v>97.559</v>
      </c>
      <c r="AI21" s="34">
        <v>103.21086888888864</v>
      </c>
      <c r="AJ21" s="34">
        <v>31.2551905508847</v>
      </c>
    </row>
    <row r="22" spans="2:36" ht="12" customHeight="1">
      <c r="B22" s="225" t="s">
        <v>348</v>
      </c>
      <c r="C22" s="230"/>
      <c r="D22" s="33">
        <v>801</v>
      </c>
      <c r="E22" s="33">
        <v>0</v>
      </c>
      <c r="F22" s="33">
        <v>4</v>
      </c>
      <c r="G22" s="33">
        <v>14</v>
      </c>
      <c r="H22" s="33">
        <v>30</v>
      </c>
      <c r="I22" s="33">
        <v>71</v>
      </c>
      <c r="J22" s="33">
        <v>125</v>
      </c>
      <c r="K22" s="33">
        <v>125</v>
      </c>
      <c r="L22" s="33">
        <v>129</v>
      </c>
      <c r="M22" s="33">
        <v>74</v>
      </c>
      <c r="N22" s="33">
        <v>74</v>
      </c>
      <c r="O22" s="33">
        <v>67</v>
      </c>
      <c r="P22" s="33">
        <v>33</v>
      </c>
      <c r="Q22" s="33">
        <v>21</v>
      </c>
      <c r="R22" s="33">
        <v>10</v>
      </c>
      <c r="S22" s="33">
        <v>6</v>
      </c>
      <c r="T22" s="33">
        <v>2</v>
      </c>
      <c r="U22" s="33">
        <v>2</v>
      </c>
      <c r="V22" s="33">
        <v>2</v>
      </c>
      <c r="W22" s="33">
        <v>3</v>
      </c>
      <c r="X22" s="33">
        <v>0</v>
      </c>
      <c r="Y22" s="33">
        <v>2</v>
      </c>
      <c r="Z22" s="33">
        <v>1</v>
      </c>
      <c r="AA22" s="33">
        <v>0</v>
      </c>
      <c r="AB22" s="33">
        <v>1</v>
      </c>
      <c r="AC22" s="33">
        <v>3</v>
      </c>
      <c r="AD22" s="33">
        <v>0</v>
      </c>
      <c r="AE22" s="33">
        <v>1</v>
      </c>
      <c r="AF22" s="33">
        <v>0</v>
      </c>
      <c r="AG22" s="33">
        <v>1</v>
      </c>
      <c r="AH22" s="51">
        <v>92.609</v>
      </c>
      <c r="AI22" s="35">
        <v>97.62701622971278</v>
      </c>
      <c r="AJ22" s="35">
        <v>32.046002463505275</v>
      </c>
    </row>
    <row r="23" spans="2:36" ht="12">
      <c r="B23" s="274" t="s">
        <v>4</v>
      </c>
      <c r="C23" s="229"/>
      <c r="D23" s="32">
        <v>830</v>
      </c>
      <c r="E23" s="32">
        <v>1</v>
      </c>
      <c r="F23" s="32">
        <v>3</v>
      </c>
      <c r="G23" s="32">
        <v>10</v>
      </c>
      <c r="H23" s="32">
        <v>32</v>
      </c>
      <c r="I23" s="32">
        <v>115</v>
      </c>
      <c r="J23" s="32">
        <v>183</v>
      </c>
      <c r="K23" s="32">
        <v>151</v>
      </c>
      <c r="L23" s="32">
        <v>120</v>
      </c>
      <c r="M23" s="32">
        <v>83</v>
      </c>
      <c r="N23" s="32">
        <v>53</v>
      </c>
      <c r="O23" s="32">
        <v>24</v>
      </c>
      <c r="P23" s="32">
        <v>17</v>
      </c>
      <c r="Q23" s="32">
        <v>11</v>
      </c>
      <c r="R23" s="32">
        <v>6</v>
      </c>
      <c r="S23" s="32">
        <v>6</v>
      </c>
      <c r="T23" s="32">
        <v>2</v>
      </c>
      <c r="U23" s="32">
        <v>2</v>
      </c>
      <c r="V23" s="32">
        <v>1</v>
      </c>
      <c r="W23" s="32">
        <v>0</v>
      </c>
      <c r="X23" s="32">
        <v>2</v>
      </c>
      <c r="Y23" s="32">
        <v>0</v>
      </c>
      <c r="Z23" s="32">
        <v>1</v>
      </c>
      <c r="AA23" s="32">
        <v>1</v>
      </c>
      <c r="AB23" s="32">
        <v>1</v>
      </c>
      <c r="AC23" s="32">
        <v>1</v>
      </c>
      <c r="AD23" s="32">
        <v>0</v>
      </c>
      <c r="AE23" s="32">
        <v>0</v>
      </c>
      <c r="AF23" s="32">
        <v>2</v>
      </c>
      <c r="AG23" s="32">
        <v>2</v>
      </c>
      <c r="AH23" s="52">
        <v>84.76050000000001</v>
      </c>
      <c r="AI23" s="34">
        <v>90.402004819277</v>
      </c>
      <c r="AJ23" s="34">
        <v>30.36112365413363</v>
      </c>
    </row>
    <row r="24" spans="2:36" ht="12">
      <c r="B24" s="274" t="s">
        <v>5</v>
      </c>
      <c r="C24" s="229"/>
      <c r="D24" s="32">
        <v>76</v>
      </c>
      <c r="E24" s="32">
        <v>0</v>
      </c>
      <c r="F24" s="32">
        <v>0</v>
      </c>
      <c r="G24" s="32">
        <v>0</v>
      </c>
      <c r="H24" s="32">
        <v>8</v>
      </c>
      <c r="I24" s="32">
        <v>12</v>
      </c>
      <c r="J24" s="32">
        <v>13</v>
      </c>
      <c r="K24" s="32">
        <v>14</v>
      </c>
      <c r="L24" s="32">
        <v>13</v>
      </c>
      <c r="M24" s="32">
        <v>7</v>
      </c>
      <c r="N24" s="32">
        <v>2</v>
      </c>
      <c r="O24" s="32">
        <v>2</v>
      </c>
      <c r="P24" s="32">
        <v>3</v>
      </c>
      <c r="Q24" s="32">
        <v>1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1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52">
        <v>84.181</v>
      </c>
      <c r="AI24" s="34">
        <v>87.06630263157896</v>
      </c>
      <c r="AJ24" s="34">
        <v>25.070065530040523</v>
      </c>
    </row>
    <row r="25" spans="2:36" ht="12">
      <c r="B25" s="274" t="s">
        <v>6</v>
      </c>
      <c r="C25" s="229"/>
      <c r="D25" s="32">
        <v>228</v>
      </c>
      <c r="E25" s="32">
        <v>0</v>
      </c>
      <c r="F25" s="32">
        <v>0</v>
      </c>
      <c r="G25" s="32">
        <v>6</v>
      </c>
      <c r="H25" s="32">
        <v>10</v>
      </c>
      <c r="I25" s="32">
        <v>37</v>
      </c>
      <c r="J25" s="32">
        <v>34</v>
      </c>
      <c r="K25" s="32">
        <v>46</v>
      </c>
      <c r="L25" s="32">
        <v>35</v>
      </c>
      <c r="M25" s="32">
        <v>22</v>
      </c>
      <c r="N25" s="32">
        <v>15</v>
      </c>
      <c r="O25" s="32">
        <v>7</v>
      </c>
      <c r="P25" s="32">
        <v>4</v>
      </c>
      <c r="Q25" s="32">
        <v>3</v>
      </c>
      <c r="R25" s="32">
        <v>2</v>
      </c>
      <c r="S25" s="32">
        <v>2</v>
      </c>
      <c r="T25" s="32">
        <v>0</v>
      </c>
      <c r="U25" s="32">
        <v>1</v>
      </c>
      <c r="V25" s="32">
        <v>0</v>
      </c>
      <c r="W25" s="32">
        <v>0</v>
      </c>
      <c r="X25" s="32">
        <v>1</v>
      </c>
      <c r="Y25" s="32">
        <v>2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1</v>
      </c>
      <c r="AH25" s="52">
        <v>85.88</v>
      </c>
      <c r="AI25" s="34">
        <v>90.81171929824558</v>
      </c>
      <c r="AJ25" s="34">
        <v>31.651841734002456</v>
      </c>
    </row>
    <row r="26" spans="2:36" ht="12">
      <c r="B26" s="274" t="s">
        <v>7</v>
      </c>
      <c r="C26" s="229"/>
      <c r="D26" s="32">
        <v>322</v>
      </c>
      <c r="E26" s="32">
        <v>0</v>
      </c>
      <c r="F26" s="32">
        <v>0</v>
      </c>
      <c r="G26" s="32">
        <v>1</v>
      </c>
      <c r="H26" s="32">
        <v>5</v>
      </c>
      <c r="I26" s="32">
        <v>23</v>
      </c>
      <c r="J26" s="32">
        <v>28</v>
      </c>
      <c r="K26" s="32">
        <v>48</v>
      </c>
      <c r="L26" s="32">
        <v>42</v>
      </c>
      <c r="M26" s="32">
        <v>40</v>
      </c>
      <c r="N26" s="32">
        <v>39</v>
      </c>
      <c r="O26" s="32">
        <v>28</v>
      </c>
      <c r="P26" s="32">
        <v>15</v>
      </c>
      <c r="Q26" s="32">
        <v>16</v>
      </c>
      <c r="R26" s="32">
        <v>13</v>
      </c>
      <c r="S26" s="32">
        <v>3</v>
      </c>
      <c r="T26" s="32">
        <v>4</v>
      </c>
      <c r="U26" s="32">
        <v>5</v>
      </c>
      <c r="V26" s="32">
        <v>2</v>
      </c>
      <c r="W26" s="32">
        <v>2</v>
      </c>
      <c r="X26" s="32">
        <v>2</v>
      </c>
      <c r="Y26" s="32">
        <v>1</v>
      </c>
      <c r="Z26" s="32">
        <v>0</v>
      </c>
      <c r="AA26" s="32">
        <v>1</v>
      </c>
      <c r="AB26" s="32">
        <v>1</v>
      </c>
      <c r="AC26" s="32">
        <v>2</v>
      </c>
      <c r="AD26" s="32">
        <v>0</v>
      </c>
      <c r="AE26" s="32">
        <v>0</v>
      </c>
      <c r="AF26" s="32">
        <v>0</v>
      </c>
      <c r="AG26" s="32">
        <v>1</v>
      </c>
      <c r="AH26" s="52">
        <v>103.7025</v>
      </c>
      <c r="AI26" s="34">
        <v>110.24212422360246</v>
      </c>
      <c r="AJ26" s="34">
        <v>38.3358651332013</v>
      </c>
    </row>
    <row r="27" spans="2:36" ht="12">
      <c r="B27" s="274" t="s">
        <v>8</v>
      </c>
      <c r="C27" s="229"/>
      <c r="D27" s="32">
        <v>86</v>
      </c>
      <c r="E27" s="32">
        <v>0</v>
      </c>
      <c r="F27" s="32">
        <v>0</v>
      </c>
      <c r="G27" s="32">
        <v>0</v>
      </c>
      <c r="H27" s="32">
        <v>10</v>
      </c>
      <c r="I27" s="32">
        <v>12</v>
      </c>
      <c r="J27" s="32">
        <v>24</v>
      </c>
      <c r="K27" s="32">
        <v>10</v>
      </c>
      <c r="L27" s="32">
        <v>6</v>
      </c>
      <c r="M27" s="32">
        <v>10</v>
      </c>
      <c r="N27" s="32">
        <v>6</v>
      </c>
      <c r="O27" s="32">
        <v>5</v>
      </c>
      <c r="P27" s="32">
        <v>0</v>
      </c>
      <c r="Q27" s="32">
        <v>2</v>
      </c>
      <c r="R27" s="32">
        <v>1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52">
        <v>79.564</v>
      </c>
      <c r="AI27" s="34">
        <v>85.65916279069766</v>
      </c>
      <c r="AJ27" s="34">
        <v>22.485661506501256</v>
      </c>
    </row>
    <row r="28" spans="2:36" ht="12">
      <c r="B28" s="274" t="s">
        <v>9</v>
      </c>
      <c r="C28" s="229"/>
      <c r="D28" s="32">
        <v>93</v>
      </c>
      <c r="E28" s="32">
        <v>0</v>
      </c>
      <c r="F28" s="32">
        <v>0</v>
      </c>
      <c r="G28" s="32">
        <v>0</v>
      </c>
      <c r="H28" s="32">
        <v>4</v>
      </c>
      <c r="I28" s="32">
        <v>4</v>
      </c>
      <c r="J28" s="32">
        <v>15</v>
      </c>
      <c r="K28" s="32">
        <v>18</v>
      </c>
      <c r="L28" s="32">
        <v>18</v>
      </c>
      <c r="M28" s="32">
        <v>8</v>
      </c>
      <c r="N28" s="32">
        <v>9</v>
      </c>
      <c r="O28" s="32">
        <v>5</v>
      </c>
      <c r="P28" s="32">
        <v>4</v>
      </c>
      <c r="Q28" s="32">
        <v>1</v>
      </c>
      <c r="R28" s="32">
        <v>2</v>
      </c>
      <c r="S28" s="32">
        <v>2</v>
      </c>
      <c r="T28" s="32">
        <v>0</v>
      </c>
      <c r="U28" s="32">
        <v>3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52">
        <v>94.224</v>
      </c>
      <c r="AI28" s="34">
        <v>99.69855913978495</v>
      </c>
      <c r="AJ28" s="34">
        <v>28.394694078549243</v>
      </c>
    </row>
    <row r="29" spans="2:36" ht="12">
      <c r="B29" s="274" t="s">
        <v>10</v>
      </c>
      <c r="C29" s="229"/>
      <c r="D29" s="32">
        <v>140</v>
      </c>
      <c r="E29" s="32">
        <v>0</v>
      </c>
      <c r="F29" s="32">
        <v>1</v>
      </c>
      <c r="G29" s="32">
        <v>4</v>
      </c>
      <c r="H29" s="32">
        <v>5</v>
      </c>
      <c r="I29" s="32">
        <v>12</v>
      </c>
      <c r="J29" s="32">
        <v>12</v>
      </c>
      <c r="K29" s="32">
        <v>17</v>
      </c>
      <c r="L29" s="32">
        <v>22</v>
      </c>
      <c r="M29" s="32">
        <v>10</v>
      </c>
      <c r="N29" s="32">
        <v>14</v>
      </c>
      <c r="O29" s="32">
        <v>16</v>
      </c>
      <c r="P29" s="32">
        <v>6</v>
      </c>
      <c r="Q29" s="32">
        <v>9</v>
      </c>
      <c r="R29" s="32">
        <v>4</v>
      </c>
      <c r="S29" s="32">
        <v>3</v>
      </c>
      <c r="T29" s="32">
        <v>2</v>
      </c>
      <c r="U29" s="32">
        <v>2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1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52">
        <v>98.424</v>
      </c>
      <c r="AI29" s="34">
        <v>104.10239285714283</v>
      </c>
      <c r="AJ29" s="34">
        <v>34.02198728027552</v>
      </c>
    </row>
    <row r="30" spans="2:36" ht="12">
      <c r="B30" s="274" t="s">
        <v>11</v>
      </c>
      <c r="C30" s="229"/>
      <c r="D30" s="32">
        <v>509</v>
      </c>
      <c r="E30" s="32">
        <v>0</v>
      </c>
      <c r="F30" s="32">
        <v>1</v>
      </c>
      <c r="G30" s="32">
        <v>7</v>
      </c>
      <c r="H30" s="32">
        <v>19</v>
      </c>
      <c r="I30" s="32">
        <v>41</v>
      </c>
      <c r="J30" s="32">
        <v>75</v>
      </c>
      <c r="K30" s="32">
        <v>92</v>
      </c>
      <c r="L30" s="32">
        <v>82</v>
      </c>
      <c r="M30" s="32">
        <v>51</v>
      </c>
      <c r="N30" s="32">
        <v>53</v>
      </c>
      <c r="O30" s="32">
        <v>43</v>
      </c>
      <c r="P30" s="32">
        <v>13</v>
      </c>
      <c r="Q30" s="32">
        <v>12</v>
      </c>
      <c r="R30" s="32">
        <v>7</v>
      </c>
      <c r="S30" s="32">
        <v>3</v>
      </c>
      <c r="T30" s="32">
        <v>0</v>
      </c>
      <c r="U30" s="32">
        <v>2</v>
      </c>
      <c r="V30" s="32">
        <v>4</v>
      </c>
      <c r="W30" s="32">
        <v>2</v>
      </c>
      <c r="X30" s="32">
        <v>1</v>
      </c>
      <c r="Y30" s="32">
        <v>1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52">
        <v>93.128</v>
      </c>
      <c r="AI30" s="34">
        <v>96.80945579567772</v>
      </c>
      <c r="AJ30" s="34">
        <v>27.7552124178283</v>
      </c>
    </row>
    <row r="31" spans="2:36" ht="12">
      <c r="B31" s="274" t="s">
        <v>12</v>
      </c>
      <c r="C31" s="229"/>
      <c r="D31" s="32">
        <v>296</v>
      </c>
      <c r="E31" s="32">
        <v>0</v>
      </c>
      <c r="F31" s="32">
        <v>0</v>
      </c>
      <c r="G31" s="32">
        <v>2</v>
      </c>
      <c r="H31" s="32">
        <v>2</v>
      </c>
      <c r="I31" s="32">
        <v>24</v>
      </c>
      <c r="J31" s="32">
        <v>34</v>
      </c>
      <c r="K31" s="32">
        <v>66</v>
      </c>
      <c r="L31" s="32">
        <v>46</v>
      </c>
      <c r="M31" s="32">
        <v>41</v>
      </c>
      <c r="N31" s="32">
        <v>35</v>
      </c>
      <c r="O31" s="32">
        <v>16</v>
      </c>
      <c r="P31" s="32">
        <v>9</v>
      </c>
      <c r="Q31" s="32">
        <v>9</v>
      </c>
      <c r="R31" s="32">
        <v>4</v>
      </c>
      <c r="S31" s="32">
        <v>2</v>
      </c>
      <c r="T31" s="32">
        <v>3</v>
      </c>
      <c r="U31" s="32">
        <v>0</v>
      </c>
      <c r="V31" s="32">
        <v>1</v>
      </c>
      <c r="W31" s="32">
        <v>0</v>
      </c>
      <c r="X31" s="32">
        <v>0</v>
      </c>
      <c r="Y31" s="32">
        <v>0</v>
      </c>
      <c r="Z31" s="32">
        <v>0</v>
      </c>
      <c r="AA31" s="32">
        <v>1</v>
      </c>
      <c r="AB31" s="32">
        <v>0</v>
      </c>
      <c r="AC31" s="32">
        <v>0</v>
      </c>
      <c r="AD31" s="32">
        <v>1</v>
      </c>
      <c r="AE31" s="32">
        <v>0</v>
      </c>
      <c r="AF31" s="32">
        <v>0</v>
      </c>
      <c r="AG31" s="32">
        <v>0</v>
      </c>
      <c r="AH31" s="52">
        <v>94.167</v>
      </c>
      <c r="AI31" s="34">
        <v>98.87398648648647</v>
      </c>
      <c r="AJ31" s="34">
        <v>27.522007448828596</v>
      </c>
    </row>
    <row r="32" spans="2:36" ht="12">
      <c r="B32" s="274" t="s">
        <v>13</v>
      </c>
      <c r="C32" s="229"/>
      <c r="D32" s="32">
        <v>353</v>
      </c>
      <c r="E32" s="32">
        <v>0</v>
      </c>
      <c r="F32" s="32">
        <v>1</v>
      </c>
      <c r="G32" s="32">
        <v>0</v>
      </c>
      <c r="H32" s="32">
        <v>11</v>
      </c>
      <c r="I32" s="32">
        <v>39</v>
      </c>
      <c r="J32" s="32">
        <v>82</v>
      </c>
      <c r="K32" s="32">
        <v>64</v>
      </c>
      <c r="L32" s="32">
        <v>41</v>
      </c>
      <c r="M32" s="32">
        <v>38</v>
      </c>
      <c r="N32" s="32">
        <v>34</v>
      </c>
      <c r="O32" s="32">
        <v>15</v>
      </c>
      <c r="P32" s="32">
        <v>10</v>
      </c>
      <c r="Q32" s="32">
        <v>6</v>
      </c>
      <c r="R32" s="32">
        <v>4</v>
      </c>
      <c r="S32" s="32">
        <v>2</v>
      </c>
      <c r="T32" s="32">
        <v>1</v>
      </c>
      <c r="U32" s="32">
        <v>2</v>
      </c>
      <c r="V32" s="32">
        <v>0</v>
      </c>
      <c r="W32" s="32">
        <v>1</v>
      </c>
      <c r="X32" s="32">
        <v>0</v>
      </c>
      <c r="Y32" s="32">
        <v>0</v>
      </c>
      <c r="Z32" s="32">
        <v>2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52">
        <v>87.037</v>
      </c>
      <c r="AI32" s="34">
        <v>92.79594334277627</v>
      </c>
      <c r="AJ32" s="34">
        <v>26.461293829215894</v>
      </c>
    </row>
    <row r="33" spans="2:36" ht="12">
      <c r="B33" s="274" t="s">
        <v>14</v>
      </c>
      <c r="C33" s="229"/>
      <c r="D33" s="32">
        <v>943</v>
      </c>
      <c r="E33" s="32">
        <v>0</v>
      </c>
      <c r="F33" s="32">
        <v>2</v>
      </c>
      <c r="G33" s="32">
        <v>3</v>
      </c>
      <c r="H33" s="32">
        <v>14</v>
      </c>
      <c r="I33" s="32">
        <v>41</v>
      </c>
      <c r="J33" s="32">
        <v>86</v>
      </c>
      <c r="K33" s="32">
        <v>128</v>
      </c>
      <c r="L33" s="32">
        <v>123</v>
      </c>
      <c r="M33" s="32">
        <v>108</v>
      </c>
      <c r="N33" s="32">
        <v>118</v>
      </c>
      <c r="O33" s="32">
        <v>94</v>
      </c>
      <c r="P33" s="32">
        <v>68</v>
      </c>
      <c r="Q33" s="32">
        <v>42</v>
      </c>
      <c r="R33" s="32">
        <v>33</v>
      </c>
      <c r="S33" s="32">
        <v>17</v>
      </c>
      <c r="T33" s="32">
        <v>14</v>
      </c>
      <c r="U33" s="32">
        <v>11</v>
      </c>
      <c r="V33" s="32">
        <v>9</v>
      </c>
      <c r="W33" s="32">
        <v>7</v>
      </c>
      <c r="X33" s="32">
        <v>3</v>
      </c>
      <c r="Y33" s="32">
        <v>6</v>
      </c>
      <c r="Z33" s="32">
        <v>1</v>
      </c>
      <c r="AA33" s="32">
        <v>5</v>
      </c>
      <c r="AB33" s="32">
        <v>2</v>
      </c>
      <c r="AC33" s="32">
        <v>3</v>
      </c>
      <c r="AD33" s="32">
        <v>2</v>
      </c>
      <c r="AE33" s="32">
        <v>1</v>
      </c>
      <c r="AF33" s="32">
        <v>2</v>
      </c>
      <c r="AG33" s="32">
        <v>0</v>
      </c>
      <c r="AH33" s="52">
        <v>106.549</v>
      </c>
      <c r="AI33" s="34">
        <v>112.59898833510063</v>
      </c>
      <c r="AJ33" s="34">
        <v>37.51880783534059</v>
      </c>
    </row>
    <row r="34" spans="2:36" ht="12">
      <c r="B34" s="274" t="s">
        <v>15</v>
      </c>
      <c r="C34" s="229"/>
      <c r="D34" s="32">
        <v>841</v>
      </c>
      <c r="E34" s="32">
        <v>0</v>
      </c>
      <c r="F34" s="32">
        <v>1</v>
      </c>
      <c r="G34" s="32">
        <v>8</v>
      </c>
      <c r="H34" s="32">
        <v>24</v>
      </c>
      <c r="I34" s="32">
        <v>39</v>
      </c>
      <c r="J34" s="32">
        <v>80</v>
      </c>
      <c r="K34" s="32">
        <v>107</v>
      </c>
      <c r="L34" s="32">
        <v>124</v>
      </c>
      <c r="M34" s="32">
        <v>124</v>
      </c>
      <c r="N34" s="32">
        <v>96</v>
      </c>
      <c r="O34" s="32">
        <v>68</v>
      </c>
      <c r="P34" s="32">
        <v>34</v>
      </c>
      <c r="Q34" s="32">
        <v>36</v>
      </c>
      <c r="R34" s="32">
        <v>26</v>
      </c>
      <c r="S34" s="32">
        <v>14</v>
      </c>
      <c r="T34" s="32">
        <v>15</v>
      </c>
      <c r="U34" s="32">
        <v>6</v>
      </c>
      <c r="V34" s="32">
        <v>6</v>
      </c>
      <c r="W34" s="32">
        <v>7</v>
      </c>
      <c r="X34" s="32">
        <v>3</v>
      </c>
      <c r="Y34" s="32">
        <v>5</v>
      </c>
      <c r="Z34" s="32">
        <v>3</v>
      </c>
      <c r="AA34" s="32">
        <v>2</v>
      </c>
      <c r="AB34" s="32">
        <v>5</v>
      </c>
      <c r="AC34" s="32">
        <v>2</v>
      </c>
      <c r="AD34" s="32">
        <v>2</v>
      </c>
      <c r="AE34" s="32">
        <v>0</v>
      </c>
      <c r="AF34" s="32">
        <v>1</v>
      </c>
      <c r="AG34" s="32">
        <v>3</v>
      </c>
      <c r="AH34" s="52">
        <v>103.219</v>
      </c>
      <c r="AI34" s="34">
        <v>110.32637931034468</v>
      </c>
      <c r="AJ34" s="34">
        <v>39.319204770273096</v>
      </c>
    </row>
    <row r="35" spans="2:36" ht="12">
      <c r="B35" s="274" t="s">
        <v>16</v>
      </c>
      <c r="C35" s="229"/>
      <c r="D35" s="32">
        <v>990</v>
      </c>
      <c r="E35" s="32">
        <v>0</v>
      </c>
      <c r="F35" s="32">
        <v>0</v>
      </c>
      <c r="G35" s="32">
        <v>6</v>
      </c>
      <c r="H35" s="32">
        <v>4</v>
      </c>
      <c r="I35" s="32">
        <v>11</v>
      </c>
      <c r="J35" s="32">
        <v>19</v>
      </c>
      <c r="K35" s="32">
        <v>39</v>
      </c>
      <c r="L35" s="32">
        <v>55</v>
      </c>
      <c r="M35" s="32">
        <v>54</v>
      </c>
      <c r="N35" s="32">
        <v>99</v>
      </c>
      <c r="O35" s="32">
        <v>97</v>
      </c>
      <c r="P35" s="32">
        <v>92</v>
      </c>
      <c r="Q35" s="32">
        <v>78</v>
      </c>
      <c r="R35" s="32">
        <v>65</v>
      </c>
      <c r="S35" s="32">
        <v>67</v>
      </c>
      <c r="T35" s="32">
        <v>66</v>
      </c>
      <c r="U35" s="32">
        <v>35</v>
      </c>
      <c r="V35" s="32">
        <v>38</v>
      </c>
      <c r="W35" s="32">
        <v>27</v>
      </c>
      <c r="X35" s="32">
        <v>23</v>
      </c>
      <c r="Y35" s="32">
        <v>25</v>
      </c>
      <c r="Z35" s="32">
        <v>16</v>
      </c>
      <c r="AA35" s="32">
        <v>20</v>
      </c>
      <c r="AB35" s="32">
        <v>18</v>
      </c>
      <c r="AC35" s="32">
        <v>10</v>
      </c>
      <c r="AD35" s="32">
        <v>9</v>
      </c>
      <c r="AE35" s="32">
        <v>3</v>
      </c>
      <c r="AF35" s="32">
        <v>5</v>
      </c>
      <c r="AG35" s="32">
        <v>9</v>
      </c>
      <c r="AH35" s="52">
        <v>143.0465</v>
      </c>
      <c r="AI35" s="34">
        <v>152.01991414141395</v>
      </c>
      <c r="AJ35" s="34">
        <v>51.81998201134305</v>
      </c>
    </row>
    <row r="36" spans="2:36" ht="12">
      <c r="B36" s="274" t="s">
        <v>17</v>
      </c>
      <c r="C36" s="229"/>
      <c r="D36" s="32">
        <v>921</v>
      </c>
      <c r="E36" s="32">
        <v>0</v>
      </c>
      <c r="F36" s="32">
        <v>1</v>
      </c>
      <c r="G36" s="32">
        <v>3</v>
      </c>
      <c r="H36" s="32">
        <v>5</v>
      </c>
      <c r="I36" s="32">
        <v>13</v>
      </c>
      <c r="J36" s="32">
        <v>40</v>
      </c>
      <c r="K36" s="32">
        <v>62</v>
      </c>
      <c r="L36" s="32">
        <v>81</v>
      </c>
      <c r="M36" s="32">
        <v>80</v>
      </c>
      <c r="N36" s="32">
        <v>119</v>
      </c>
      <c r="O36" s="32">
        <v>98</v>
      </c>
      <c r="P36" s="32">
        <v>96</v>
      </c>
      <c r="Q36" s="32">
        <v>71</v>
      </c>
      <c r="R36" s="32">
        <v>43</v>
      </c>
      <c r="S36" s="32">
        <v>44</v>
      </c>
      <c r="T36" s="32">
        <v>36</v>
      </c>
      <c r="U36" s="32">
        <v>31</v>
      </c>
      <c r="V36" s="32">
        <v>20</v>
      </c>
      <c r="W36" s="32">
        <v>12</v>
      </c>
      <c r="X36" s="32">
        <v>18</v>
      </c>
      <c r="Y36" s="32">
        <v>6</v>
      </c>
      <c r="Z36" s="32">
        <v>10</v>
      </c>
      <c r="AA36" s="32">
        <v>7</v>
      </c>
      <c r="AB36" s="32">
        <v>6</v>
      </c>
      <c r="AC36" s="32">
        <v>9</v>
      </c>
      <c r="AD36" s="32">
        <v>2</v>
      </c>
      <c r="AE36" s="32">
        <v>3</v>
      </c>
      <c r="AF36" s="32">
        <v>1</v>
      </c>
      <c r="AG36" s="32">
        <v>4</v>
      </c>
      <c r="AH36" s="52">
        <v>124.563</v>
      </c>
      <c r="AI36" s="34">
        <v>133.7148045602606</v>
      </c>
      <c r="AJ36" s="34">
        <v>44.85776299280074</v>
      </c>
    </row>
    <row r="37" spans="2:36" ht="12">
      <c r="B37" s="274" t="s">
        <v>18</v>
      </c>
      <c r="C37" s="229"/>
      <c r="D37" s="32">
        <v>160</v>
      </c>
      <c r="E37" s="32">
        <v>0</v>
      </c>
      <c r="F37" s="32">
        <v>0</v>
      </c>
      <c r="G37" s="32">
        <v>2</v>
      </c>
      <c r="H37" s="32">
        <v>13</v>
      </c>
      <c r="I37" s="32">
        <v>11</v>
      </c>
      <c r="J37" s="32">
        <v>30</v>
      </c>
      <c r="K37" s="32">
        <v>23</v>
      </c>
      <c r="L37" s="32">
        <v>23</v>
      </c>
      <c r="M37" s="32">
        <v>16</v>
      </c>
      <c r="N37" s="32">
        <v>17</v>
      </c>
      <c r="O37" s="32">
        <v>11</v>
      </c>
      <c r="P37" s="32">
        <v>3</v>
      </c>
      <c r="Q37" s="32">
        <v>4</v>
      </c>
      <c r="R37" s="32">
        <v>0</v>
      </c>
      <c r="S37" s="32">
        <v>0</v>
      </c>
      <c r="T37" s="32">
        <v>0</v>
      </c>
      <c r="U37" s="32">
        <v>4</v>
      </c>
      <c r="V37" s="32">
        <v>2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1</v>
      </c>
      <c r="AH37" s="52">
        <v>91.0535</v>
      </c>
      <c r="AI37" s="34">
        <v>95.75721250000004</v>
      </c>
      <c r="AJ37" s="34">
        <v>33.442381497792105</v>
      </c>
    </row>
    <row r="38" spans="2:36" ht="12">
      <c r="B38" s="274" t="s">
        <v>19</v>
      </c>
      <c r="C38" s="229"/>
      <c r="D38" s="32">
        <v>94</v>
      </c>
      <c r="E38" s="32">
        <v>0</v>
      </c>
      <c r="F38" s="32">
        <v>0</v>
      </c>
      <c r="G38" s="32">
        <v>0</v>
      </c>
      <c r="H38" s="32">
        <v>3</v>
      </c>
      <c r="I38" s="32">
        <v>16</v>
      </c>
      <c r="J38" s="32">
        <v>11</v>
      </c>
      <c r="K38" s="32">
        <v>22</v>
      </c>
      <c r="L38" s="32">
        <v>14</v>
      </c>
      <c r="M38" s="32">
        <v>11</v>
      </c>
      <c r="N38" s="32">
        <v>2</v>
      </c>
      <c r="O38" s="32">
        <v>8</v>
      </c>
      <c r="P38" s="32">
        <v>3</v>
      </c>
      <c r="Q38" s="32">
        <v>2</v>
      </c>
      <c r="R38" s="32">
        <v>1</v>
      </c>
      <c r="S38" s="32">
        <v>0</v>
      </c>
      <c r="T38" s="32">
        <v>1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52">
        <v>88.2735</v>
      </c>
      <c r="AI38" s="34">
        <v>91.70821276595744</v>
      </c>
      <c r="AJ38" s="34">
        <v>24.019410632591292</v>
      </c>
    </row>
    <row r="39" spans="2:36" ht="12">
      <c r="B39" s="274" t="s">
        <v>20</v>
      </c>
      <c r="C39" s="229"/>
      <c r="D39" s="32">
        <v>73</v>
      </c>
      <c r="E39" s="32">
        <v>0</v>
      </c>
      <c r="F39" s="32">
        <v>0</v>
      </c>
      <c r="G39" s="32">
        <v>3</v>
      </c>
      <c r="H39" s="32">
        <v>4</v>
      </c>
      <c r="I39" s="32">
        <v>6</v>
      </c>
      <c r="J39" s="32">
        <v>4</v>
      </c>
      <c r="K39" s="32">
        <v>15</v>
      </c>
      <c r="L39" s="32">
        <v>11</v>
      </c>
      <c r="M39" s="32">
        <v>11</v>
      </c>
      <c r="N39" s="32">
        <v>7</v>
      </c>
      <c r="O39" s="32">
        <v>2</v>
      </c>
      <c r="P39" s="32">
        <v>2</v>
      </c>
      <c r="Q39" s="32">
        <v>5</v>
      </c>
      <c r="R39" s="32">
        <v>1</v>
      </c>
      <c r="S39" s="32">
        <v>1</v>
      </c>
      <c r="T39" s="32">
        <v>0</v>
      </c>
      <c r="U39" s="32">
        <v>1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52">
        <v>91.454</v>
      </c>
      <c r="AI39" s="34">
        <v>96.27961643835619</v>
      </c>
      <c r="AJ39" s="34">
        <v>28.849605783764435</v>
      </c>
    </row>
    <row r="40" spans="2:36" ht="12">
      <c r="B40" s="274" t="s">
        <v>21</v>
      </c>
      <c r="C40" s="229"/>
      <c r="D40" s="32">
        <v>85</v>
      </c>
      <c r="E40" s="32">
        <v>0</v>
      </c>
      <c r="F40" s="32">
        <v>0</v>
      </c>
      <c r="G40" s="32">
        <v>2</v>
      </c>
      <c r="H40" s="32">
        <v>4</v>
      </c>
      <c r="I40" s="32">
        <v>15</v>
      </c>
      <c r="J40" s="32">
        <v>16</v>
      </c>
      <c r="K40" s="32">
        <v>17</v>
      </c>
      <c r="L40" s="32">
        <v>5</v>
      </c>
      <c r="M40" s="32">
        <v>9</v>
      </c>
      <c r="N40" s="32">
        <v>4</v>
      </c>
      <c r="O40" s="32">
        <v>9</v>
      </c>
      <c r="P40" s="32">
        <v>2</v>
      </c>
      <c r="Q40" s="32">
        <v>2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52">
        <v>84.667</v>
      </c>
      <c r="AI40" s="34">
        <v>88.70955294117645</v>
      </c>
      <c r="AJ40" s="34">
        <v>23.407537086682694</v>
      </c>
    </row>
    <row r="41" spans="2:36" ht="12">
      <c r="B41" s="274" t="s">
        <v>22</v>
      </c>
      <c r="C41" s="229"/>
      <c r="D41" s="32">
        <v>349</v>
      </c>
      <c r="E41" s="32">
        <v>0</v>
      </c>
      <c r="F41" s="32">
        <v>2</v>
      </c>
      <c r="G41" s="32">
        <v>1</v>
      </c>
      <c r="H41" s="32">
        <v>16</v>
      </c>
      <c r="I41" s="32">
        <v>26</v>
      </c>
      <c r="J41" s="32">
        <v>48</v>
      </c>
      <c r="K41" s="32">
        <v>57</v>
      </c>
      <c r="L41" s="32">
        <v>55</v>
      </c>
      <c r="M41" s="32">
        <v>38</v>
      </c>
      <c r="N41" s="32">
        <v>44</v>
      </c>
      <c r="O41" s="32">
        <v>19</v>
      </c>
      <c r="P41" s="32">
        <v>19</v>
      </c>
      <c r="Q41" s="32">
        <v>4</v>
      </c>
      <c r="R41" s="32">
        <v>4</v>
      </c>
      <c r="S41" s="32">
        <v>5</v>
      </c>
      <c r="T41" s="32">
        <v>3</v>
      </c>
      <c r="U41" s="32">
        <v>4</v>
      </c>
      <c r="V41" s="32">
        <v>2</v>
      </c>
      <c r="W41" s="32">
        <v>0</v>
      </c>
      <c r="X41" s="32">
        <v>0</v>
      </c>
      <c r="Y41" s="32">
        <v>0</v>
      </c>
      <c r="Z41" s="32">
        <v>1</v>
      </c>
      <c r="AA41" s="32">
        <v>0</v>
      </c>
      <c r="AB41" s="32">
        <v>0</v>
      </c>
      <c r="AC41" s="32">
        <v>0</v>
      </c>
      <c r="AD41" s="32">
        <v>1</v>
      </c>
      <c r="AE41" s="32">
        <v>0</v>
      </c>
      <c r="AF41" s="32">
        <v>0</v>
      </c>
      <c r="AG41" s="32">
        <v>0</v>
      </c>
      <c r="AH41" s="52">
        <v>94.35</v>
      </c>
      <c r="AI41" s="34">
        <v>98.94272779369628</v>
      </c>
      <c r="AJ41" s="34">
        <v>29.95252844253683</v>
      </c>
    </row>
    <row r="42" spans="2:36" ht="12">
      <c r="B42" s="274" t="s">
        <v>23</v>
      </c>
      <c r="C42" s="229"/>
      <c r="D42" s="32">
        <v>200</v>
      </c>
      <c r="E42" s="32">
        <v>1</v>
      </c>
      <c r="F42" s="32">
        <v>3</v>
      </c>
      <c r="G42" s="32">
        <v>1</v>
      </c>
      <c r="H42" s="32">
        <v>3</v>
      </c>
      <c r="I42" s="32">
        <v>12</v>
      </c>
      <c r="J42" s="32">
        <v>28</v>
      </c>
      <c r="K42" s="32">
        <v>25</v>
      </c>
      <c r="L42" s="32">
        <v>36</v>
      </c>
      <c r="M42" s="32">
        <v>22</v>
      </c>
      <c r="N42" s="32">
        <v>16</v>
      </c>
      <c r="O42" s="32">
        <v>12</v>
      </c>
      <c r="P42" s="32">
        <v>10</v>
      </c>
      <c r="Q42" s="32">
        <v>8</v>
      </c>
      <c r="R42" s="32">
        <v>5</v>
      </c>
      <c r="S42" s="32">
        <v>1</v>
      </c>
      <c r="T42" s="32">
        <v>2</v>
      </c>
      <c r="U42" s="32">
        <v>0</v>
      </c>
      <c r="V42" s="32">
        <v>2</v>
      </c>
      <c r="W42" s="32">
        <v>1</v>
      </c>
      <c r="X42" s="32">
        <v>3</v>
      </c>
      <c r="Y42" s="32">
        <v>1</v>
      </c>
      <c r="Z42" s="32">
        <v>1</v>
      </c>
      <c r="AA42" s="32">
        <v>1</v>
      </c>
      <c r="AB42" s="32">
        <v>0</v>
      </c>
      <c r="AC42" s="32">
        <v>0</v>
      </c>
      <c r="AD42" s="32">
        <v>0</v>
      </c>
      <c r="AE42" s="32">
        <v>2</v>
      </c>
      <c r="AF42" s="32">
        <v>2</v>
      </c>
      <c r="AG42" s="32">
        <v>2</v>
      </c>
      <c r="AH42" s="52">
        <v>97.91</v>
      </c>
      <c r="AI42" s="34">
        <v>109.88819999999994</v>
      </c>
      <c r="AJ42" s="34">
        <v>48.88972426053718</v>
      </c>
    </row>
    <row r="43" spans="2:36" ht="12">
      <c r="B43" s="274" t="s">
        <v>24</v>
      </c>
      <c r="C43" s="229"/>
      <c r="D43" s="32">
        <v>268</v>
      </c>
      <c r="E43" s="32">
        <v>0</v>
      </c>
      <c r="F43" s="32">
        <v>0</v>
      </c>
      <c r="G43" s="32">
        <v>6</v>
      </c>
      <c r="H43" s="32">
        <v>3</v>
      </c>
      <c r="I43" s="32">
        <v>14</v>
      </c>
      <c r="J43" s="32">
        <v>37</v>
      </c>
      <c r="K43" s="32">
        <v>42</v>
      </c>
      <c r="L43" s="32">
        <v>35</v>
      </c>
      <c r="M43" s="32">
        <v>39</v>
      </c>
      <c r="N43" s="32">
        <v>32</v>
      </c>
      <c r="O43" s="32">
        <v>25</v>
      </c>
      <c r="P43" s="32">
        <v>15</v>
      </c>
      <c r="Q43" s="32">
        <v>3</v>
      </c>
      <c r="R43" s="32">
        <v>4</v>
      </c>
      <c r="S43" s="32">
        <v>5</v>
      </c>
      <c r="T43" s="32">
        <v>1</v>
      </c>
      <c r="U43" s="32">
        <v>2</v>
      </c>
      <c r="V43" s="32">
        <v>0</v>
      </c>
      <c r="W43" s="32">
        <v>0</v>
      </c>
      <c r="X43" s="32">
        <v>1</v>
      </c>
      <c r="Y43" s="32">
        <v>0</v>
      </c>
      <c r="Z43" s="32">
        <v>1</v>
      </c>
      <c r="AA43" s="32">
        <v>0</v>
      </c>
      <c r="AB43" s="32">
        <v>1</v>
      </c>
      <c r="AC43" s="32">
        <v>1</v>
      </c>
      <c r="AD43" s="32">
        <v>0</v>
      </c>
      <c r="AE43" s="32">
        <v>0</v>
      </c>
      <c r="AF43" s="32">
        <v>0</v>
      </c>
      <c r="AG43" s="32">
        <v>1</v>
      </c>
      <c r="AH43" s="52">
        <v>99.292</v>
      </c>
      <c r="AI43" s="34">
        <v>103.06191417910448</v>
      </c>
      <c r="AJ43" s="34">
        <v>33.898922487102965</v>
      </c>
    </row>
    <row r="44" spans="2:36" ht="12">
      <c r="B44" s="274" t="s">
        <v>25</v>
      </c>
      <c r="C44" s="229"/>
      <c r="D44" s="32">
        <v>408</v>
      </c>
      <c r="E44" s="32">
        <v>0</v>
      </c>
      <c r="F44" s="32">
        <v>1</v>
      </c>
      <c r="G44" s="32">
        <v>0</v>
      </c>
      <c r="H44" s="32">
        <v>3</v>
      </c>
      <c r="I44" s="32">
        <v>11</v>
      </c>
      <c r="J44" s="32">
        <v>31</v>
      </c>
      <c r="K44" s="32">
        <v>45</v>
      </c>
      <c r="L44" s="32">
        <v>63</v>
      </c>
      <c r="M44" s="32">
        <v>62</v>
      </c>
      <c r="N44" s="32">
        <v>71</v>
      </c>
      <c r="O44" s="32">
        <v>39</v>
      </c>
      <c r="P44" s="32">
        <v>30</v>
      </c>
      <c r="Q44" s="32">
        <v>17</v>
      </c>
      <c r="R44" s="32">
        <v>12</v>
      </c>
      <c r="S44" s="32">
        <v>7</v>
      </c>
      <c r="T44" s="32">
        <v>3</v>
      </c>
      <c r="U44" s="32">
        <v>4</v>
      </c>
      <c r="V44" s="32">
        <v>4</v>
      </c>
      <c r="W44" s="32">
        <v>1</v>
      </c>
      <c r="X44" s="32">
        <v>0</v>
      </c>
      <c r="Y44" s="32">
        <v>0</v>
      </c>
      <c r="Z44" s="32">
        <v>2</v>
      </c>
      <c r="AA44" s="32">
        <v>1</v>
      </c>
      <c r="AB44" s="32">
        <v>0</v>
      </c>
      <c r="AC44" s="32">
        <v>0</v>
      </c>
      <c r="AD44" s="32">
        <v>1</v>
      </c>
      <c r="AE44" s="32">
        <v>0</v>
      </c>
      <c r="AF44" s="32">
        <v>0</v>
      </c>
      <c r="AG44" s="32">
        <v>0</v>
      </c>
      <c r="AH44" s="52">
        <v>108.323</v>
      </c>
      <c r="AI44" s="34">
        <v>111.25924019607835</v>
      </c>
      <c r="AJ44" s="34">
        <v>29.70628243584815</v>
      </c>
    </row>
    <row r="45" spans="2:36" ht="12">
      <c r="B45" s="274" t="s">
        <v>26</v>
      </c>
      <c r="C45" s="229"/>
      <c r="D45" s="32">
        <v>744</v>
      </c>
      <c r="E45" s="32">
        <v>0</v>
      </c>
      <c r="F45" s="32">
        <v>2</v>
      </c>
      <c r="G45" s="32">
        <v>2</v>
      </c>
      <c r="H45" s="32">
        <v>10</v>
      </c>
      <c r="I45" s="32">
        <v>18</v>
      </c>
      <c r="J45" s="32">
        <v>36</v>
      </c>
      <c r="K45" s="32">
        <v>58</v>
      </c>
      <c r="L45" s="32">
        <v>66</v>
      </c>
      <c r="M45" s="32">
        <v>72</v>
      </c>
      <c r="N45" s="32">
        <v>108</v>
      </c>
      <c r="O45" s="32">
        <v>86</v>
      </c>
      <c r="P45" s="32">
        <v>88</v>
      </c>
      <c r="Q45" s="32">
        <v>79</v>
      </c>
      <c r="R45" s="32">
        <v>36</v>
      </c>
      <c r="S45" s="32">
        <v>19</v>
      </c>
      <c r="T45" s="32">
        <v>11</v>
      </c>
      <c r="U45" s="32">
        <v>14</v>
      </c>
      <c r="V45" s="32">
        <v>5</v>
      </c>
      <c r="W45" s="32">
        <v>3</v>
      </c>
      <c r="X45" s="32">
        <v>6</v>
      </c>
      <c r="Y45" s="32">
        <v>5</v>
      </c>
      <c r="Z45" s="32">
        <v>3</v>
      </c>
      <c r="AA45" s="32">
        <v>1</v>
      </c>
      <c r="AB45" s="32">
        <v>5</v>
      </c>
      <c r="AC45" s="32">
        <v>6</v>
      </c>
      <c r="AD45" s="32">
        <v>1</v>
      </c>
      <c r="AE45" s="32">
        <v>1</v>
      </c>
      <c r="AF45" s="32">
        <v>0</v>
      </c>
      <c r="AG45" s="32">
        <v>3</v>
      </c>
      <c r="AH45" s="52">
        <v>120.16550000000001</v>
      </c>
      <c r="AI45" s="34">
        <v>124.10411424731177</v>
      </c>
      <c r="AJ45" s="34">
        <v>39.090677456487214</v>
      </c>
    </row>
    <row r="46" spans="2:36" ht="12">
      <c r="B46" s="274" t="s">
        <v>27</v>
      </c>
      <c r="C46" s="229"/>
      <c r="D46" s="32">
        <v>289</v>
      </c>
      <c r="E46" s="32">
        <v>0</v>
      </c>
      <c r="F46" s="32">
        <v>1</v>
      </c>
      <c r="G46" s="32">
        <v>3</v>
      </c>
      <c r="H46" s="32">
        <v>7</v>
      </c>
      <c r="I46" s="32">
        <v>21</v>
      </c>
      <c r="J46" s="32">
        <v>29</v>
      </c>
      <c r="K46" s="32">
        <v>64</v>
      </c>
      <c r="L46" s="32">
        <v>45</v>
      </c>
      <c r="M46" s="32">
        <v>38</v>
      </c>
      <c r="N46" s="32">
        <v>31</v>
      </c>
      <c r="O46" s="32">
        <v>16</v>
      </c>
      <c r="P46" s="32">
        <v>15</v>
      </c>
      <c r="Q46" s="32">
        <v>5</v>
      </c>
      <c r="R46" s="32">
        <v>2</v>
      </c>
      <c r="S46" s="32">
        <v>4</v>
      </c>
      <c r="T46" s="32">
        <v>1</v>
      </c>
      <c r="U46" s="32">
        <v>1</v>
      </c>
      <c r="V46" s="32">
        <v>2</v>
      </c>
      <c r="W46" s="32">
        <v>1</v>
      </c>
      <c r="X46" s="32">
        <v>0</v>
      </c>
      <c r="Y46" s="32">
        <v>1</v>
      </c>
      <c r="Z46" s="32">
        <v>0</v>
      </c>
      <c r="AA46" s="32">
        <v>0</v>
      </c>
      <c r="AB46" s="32">
        <v>0</v>
      </c>
      <c r="AC46" s="32">
        <v>0</v>
      </c>
      <c r="AD46" s="32">
        <v>1</v>
      </c>
      <c r="AE46" s="32">
        <v>0</v>
      </c>
      <c r="AF46" s="32">
        <v>0</v>
      </c>
      <c r="AG46" s="32">
        <v>1</v>
      </c>
      <c r="AH46" s="52">
        <v>93.684</v>
      </c>
      <c r="AI46" s="34">
        <v>99.59361591695512</v>
      </c>
      <c r="AJ46" s="34">
        <v>32.42646041763658</v>
      </c>
    </row>
    <row r="47" spans="2:36" ht="12">
      <c r="B47" s="274" t="s">
        <v>28</v>
      </c>
      <c r="C47" s="229"/>
      <c r="D47" s="32">
        <v>228</v>
      </c>
      <c r="E47" s="32">
        <v>0</v>
      </c>
      <c r="F47" s="32">
        <v>1</v>
      </c>
      <c r="G47" s="32">
        <v>1</v>
      </c>
      <c r="H47" s="32">
        <v>1</v>
      </c>
      <c r="I47" s="32">
        <v>11</v>
      </c>
      <c r="J47" s="32">
        <v>21</v>
      </c>
      <c r="K47" s="32">
        <v>37</v>
      </c>
      <c r="L47" s="32">
        <v>30</v>
      </c>
      <c r="M47" s="32">
        <v>29</v>
      </c>
      <c r="N47" s="32">
        <v>31</v>
      </c>
      <c r="O47" s="32">
        <v>18</v>
      </c>
      <c r="P47" s="32">
        <v>16</v>
      </c>
      <c r="Q47" s="32">
        <v>12</v>
      </c>
      <c r="R47" s="32">
        <v>6</v>
      </c>
      <c r="S47" s="32">
        <v>4</v>
      </c>
      <c r="T47" s="32">
        <v>2</v>
      </c>
      <c r="U47" s="32">
        <v>1</v>
      </c>
      <c r="V47" s="32">
        <v>4</v>
      </c>
      <c r="W47" s="32">
        <v>2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1</v>
      </c>
      <c r="AD47" s="32">
        <v>0</v>
      </c>
      <c r="AE47" s="32">
        <v>0</v>
      </c>
      <c r="AF47" s="32">
        <v>0</v>
      </c>
      <c r="AG47" s="32">
        <v>0</v>
      </c>
      <c r="AH47" s="52">
        <v>103.774</v>
      </c>
      <c r="AI47" s="34">
        <v>108.74741228070177</v>
      </c>
      <c r="AJ47" s="34">
        <v>31.44573429614882</v>
      </c>
    </row>
    <row r="48" spans="2:36" ht="12">
      <c r="B48" s="274" t="s">
        <v>29</v>
      </c>
      <c r="C48" s="229"/>
      <c r="D48" s="32">
        <v>192</v>
      </c>
      <c r="E48" s="32">
        <v>0</v>
      </c>
      <c r="F48" s="32">
        <v>0</v>
      </c>
      <c r="G48" s="32">
        <v>1</v>
      </c>
      <c r="H48" s="32">
        <v>0</v>
      </c>
      <c r="I48" s="32">
        <v>11</v>
      </c>
      <c r="J48" s="32">
        <v>16</v>
      </c>
      <c r="K48" s="32">
        <v>20</v>
      </c>
      <c r="L48" s="32">
        <v>33</v>
      </c>
      <c r="M48" s="32">
        <v>28</v>
      </c>
      <c r="N48" s="32">
        <v>25</v>
      </c>
      <c r="O48" s="32">
        <v>19</v>
      </c>
      <c r="P48" s="32">
        <v>10</v>
      </c>
      <c r="Q48" s="32">
        <v>7</v>
      </c>
      <c r="R48" s="32">
        <v>4</v>
      </c>
      <c r="S48" s="32">
        <v>4</v>
      </c>
      <c r="T48" s="32">
        <v>2</v>
      </c>
      <c r="U48" s="32">
        <v>4</v>
      </c>
      <c r="V48" s="32">
        <v>2</v>
      </c>
      <c r="W48" s="32">
        <v>0</v>
      </c>
      <c r="X48" s="32">
        <v>1</v>
      </c>
      <c r="Y48" s="32">
        <v>2</v>
      </c>
      <c r="Z48" s="32">
        <v>0</v>
      </c>
      <c r="AA48" s="32">
        <v>0</v>
      </c>
      <c r="AB48" s="32">
        <v>1</v>
      </c>
      <c r="AC48" s="32">
        <v>0</v>
      </c>
      <c r="AD48" s="32">
        <v>0</v>
      </c>
      <c r="AE48" s="32">
        <v>0</v>
      </c>
      <c r="AF48" s="32">
        <v>0</v>
      </c>
      <c r="AG48" s="32">
        <v>2</v>
      </c>
      <c r="AH48" s="52">
        <v>105.053</v>
      </c>
      <c r="AI48" s="34">
        <v>112.64115104166673</v>
      </c>
      <c r="AJ48" s="34">
        <v>38.88177432516942</v>
      </c>
    </row>
    <row r="49" spans="2:36" ht="12">
      <c r="B49" s="274" t="s">
        <v>30</v>
      </c>
      <c r="C49" s="229"/>
      <c r="D49" s="32">
        <v>816</v>
      </c>
      <c r="E49" s="32">
        <v>0</v>
      </c>
      <c r="F49" s="32">
        <v>0</v>
      </c>
      <c r="G49" s="32">
        <v>6</v>
      </c>
      <c r="H49" s="32">
        <v>11</v>
      </c>
      <c r="I49" s="32">
        <v>32</v>
      </c>
      <c r="J49" s="32">
        <v>63</v>
      </c>
      <c r="K49" s="32">
        <v>102</v>
      </c>
      <c r="L49" s="32">
        <v>102</v>
      </c>
      <c r="M49" s="32">
        <v>82</v>
      </c>
      <c r="N49" s="32">
        <v>117</v>
      </c>
      <c r="O49" s="32">
        <v>70</v>
      </c>
      <c r="P49" s="32">
        <v>61</v>
      </c>
      <c r="Q49" s="32">
        <v>33</v>
      </c>
      <c r="R49" s="32">
        <v>27</v>
      </c>
      <c r="S49" s="32">
        <v>29</v>
      </c>
      <c r="T49" s="32">
        <v>19</v>
      </c>
      <c r="U49" s="32">
        <v>15</v>
      </c>
      <c r="V49" s="32">
        <v>7</v>
      </c>
      <c r="W49" s="32">
        <v>10</v>
      </c>
      <c r="X49" s="32">
        <v>5</v>
      </c>
      <c r="Y49" s="32">
        <v>4</v>
      </c>
      <c r="Z49" s="32">
        <v>2</v>
      </c>
      <c r="AA49" s="32">
        <v>5</v>
      </c>
      <c r="AB49" s="32">
        <v>6</v>
      </c>
      <c r="AC49" s="32">
        <v>4</v>
      </c>
      <c r="AD49" s="32">
        <v>1</v>
      </c>
      <c r="AE49" s="32">
        <v>0</v>
      </c>
      <c r="AF49" s="32">
        <v>1</v>
      </c>
      <c r="AG49" s="32">
        <v>2</v>
      </c>
      <c r="AH49" s="52">
        <v>111.151</v>
      </c>
      <c r="AI49" s="34">
        <v>117.62822671568601</v>
      </c>
      <c r="AJ49" s="34">
        <v>42.33561771860689</v>
      </c>
    </row>
    <row r="50" spans="2:36" ht="12">
      <c r="B50" s="274" t="s">
        <v>31</v>
      </c>
      <c r="C50" s="229"/>
      <c r="D50" s="32">
        <v>874</v>
      </c>
      <c r="E50" s="32">
        <v>2</v>
      </c>
      <c r="F50" s="32">
        <v>2</v>
      </c>
      <c r="G50" s="32">
        <v>7</v>
      </c>
      <c r="H50" s="32">
        <v>16</v>
      </c>
      <c r="I50" s="32">
        <v>43</v>
      </c>
      <c r="J50" s="32">
        <v>72</v>
      </c>
      <c r="K50" s="32">
        <v>120</v>
      </c>
      <c r="L50" s="32">
        <v>127</v>
      </c>
      <c r="M50" s="32">
        <v>109</v>
      </c>
      <c r="N50" s="32">
        <v>111</v>
      </c>
      <c r="O50" s="32">
        <v>79</v>
      </c>
      <c r="P50" s="32">
        <v>63</v>
      </c>
      <c r="Q50" s="32">
        <v>35</v>
      </c>
      <c r="R50" s="32">
        <v>20</v>
      </c>
      <c r="S50" s="32">
        <v>14</v>
      </c>
      <c r="T50" s="32">
        <v>14</v>
      </c>
      <c r="U50" s="32">
        <v>7</v>
      </c>
      <c r="V50" s="32">
        <v>7</v>
      </c>
      <c r="W50" s="32">
        <v>6</v>
      </c>
      <c r="X50" s="32">
        <v>4</v>
      </c>
      <c r="Y50" s="32">
        <v>3</v>
      </c>
      <c r="Z50" s="32">
        <v>4</v>
      </c>
      <c r="AA50" s="32">
        <v>0</v>
      </c>
      <c r="AB50" s="32">
        <v>3</v>
      </c>
      <c r="AC50" s="32">
        <v>1</v>
      </c>
      <c r="AD50" s="32">
        <v>1</v>
      </c>
      <c r="AE50" s="32">
        <v>1</v>
      </c>
      <c r="AF50" s="32">
        <v>0</v>
      </c>
      <c r="AG50" s="32">
        <v>3</v>
      </c>
      <c r="AH50" s="52">
        <v>104.6785</v>
      </c>
      <c r="AI50" s="34">
        <v>110.24012356979401</v>
      </c>
      <c r="AJ50" s="34">
        <v>37.726741134181744</v>
      </c>
    </row>
    <row r="51" spans="2:36" ht="12">
      <c r="B51" s="274" t="s">
        <v>32</v>
      </c>
      <c r="C51" s="229"/>
      <c r="D51" s="32">
        <v>169</v>
      </c>
      <c r="E51" s="32">
        <v>0</v>
      </c>
      <c r="F51" s="32">
        <v>2</v>
      </c>
      <c r="G51" s="32">
        <v>0</v>
      </c>
      <c r="H51" s="32">
        <v>4</v>
      </c>
      <c r="I51" s="32">
        <v>13</v>
      </c>
      <c r="J51" s="32">
        <v>16</v>
      </c>
      <c r="K51" s="32">
        <v>17</v>
      </c>
      <c r="L51" s="32">
        <v>20</v>
      </c>
      <c r="M51" s="32">
        <v>17</v>
      </c>
      <c r="N51" s="32">
        <v>26</v>
      </c>
      <c r="O51" s="32">
        <v>13</v>
      </c>
      <c r="P51" s="32">
        <v>17</v>
      </c>
      <c r="Q51" s="32">
        <v>7</v>
      </c>
      <c r="R51" s="32">
        <v>4</v>
      </c>
      <c r="S51" s="32">
        <v>2</v>
      </c>
      <c r="T51" s="32">
        <v>5</v>
      </c>
      <c r="U51" s="32">
        <v>0</v>
      </c>
      <c r="V51" s="32">
        <v>2</v>
      </c>
      <c r="W51" s="32">
        <v>1</v>
      </c>
      <c r="X51" s="32">
        <v>0</v>
      </c>
      <c r="Y51" s="32">
        <v>0</v>
      </c>
      <c r="Z51" s="32">
        <v>1</v>
      </c>
      <c r="AA51" s="32">
        <v>0</v>
      </c>
      <c r="AB51" s="32">
        <v>0</v>
      </c>
      <c r="AC51" s="32">
        <v>2</v>
      </c>
      <c r="AD51" s="32">
        <v>0</v>
      </c>
      <c r="AE51" s="32">
        <v>0</v>
      </c>
      <c r="AF51" s="32">
        <v>0</v>
      </c>
      <c r="AG51" s="32">
        <v>0</v>
      </c>
      <c r="AH51" s="52">
        <v>105.945</v>
      </c>
      <c r="AI51" s="34">
        <v>110.08113017751475</v>
      </c>
      <c r="AJ51" s="34">
        <v>36.66433269680494</v>
      </c>
    </row>
    <row r="52" spans="2:36" ht="12">
      <c r="B52" s="274" t="s">
        <v>33</v>
      </c>
      <c r="C52" s="229"/>
      <c r="D52" s="32">
        <v>136</v>
      </c>
      <c r="E52" s="32">
        <v>0</v>
      </c>
      <c r="F52" s="32">
        <v>1</v>
      </c>
      <c r="G52" s="32">
        <v>1</v>
      </c>
      <c r="H52" s="32">
        <v>6</v>
      </c>
      <c r="I52" s="32">
        <v>16</v>
      </c>
      <c r="J52" s="32">
        <v>19</v>
      </c>
      <c r="K52" s="32">
        <v>18</v>
      </c>
      <c r="L52" s="32">
        <v>27</v>
      </c>
      <c r="M52" s="32">
        <v>13</v>
      </c>
      <c r="N52" s="32">
        <v>11</v>
      </c>
      <c r="O52" s="32">
        <v>8</v>
      </c>
      <c r="P52" s="32">
        <v>4</v>
      </c>
      <c r="Q52" s="32">
        <v>3</v>
      </c>
      <c r="R52" s="32">
        <v>2</v>
      </c>
      <c r="S52" s="32">
        <v>2</v>
      </c>
      <c r="T52" s="32">
        <v>1</v>
      </c>
      <c r="U52" s="32">
        <v>1</v>
      </c>
      <c r="V52" s="32">
        <v>1</v>
      </c>
      <c r="W52" s="32">
        <v>0</v>
      </c>
      <c r="X52" s="32">
        <v>0</v>
      </c>
      <c r="Y52" s="32">
        <v>0</v>
      </c>
      <c r="Z52" s="32">
        <v>1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1</v>
      </c>
      <c r="AH52" s="52">
        <v>93.7285</v>
      </c>
      <c r="AI52" s="34">
        <v>98.36892647058828</v>
      </c>
      <c r="AJ52" s="34">
        <v>39.12630527779039</v>
      </c>
    </row>
    <row r="53" spans="2:36" ht="12">
      <c r="B53" s="274" t="s">
        <v>34</v>
      </c>
      <c r="C53" s="229"/>
      <c r="D53" s="32">
        <v>37</v>
      </c>
      <c r="E53" s="32">
        <v>0</v>
      </c>
      <c r="F53" s="32">
        <v>0</v>
      </c>
      <c r="G53" s="32">
        <v>1</v>
      </c>
      <c r="H53" s="32">
        <v>4</v>
      </c>
      <c r="I53" s="32">
        <v>6</v>
      </c>
      <c r="J53" s="32">
        <v>7</v>
      </c>
      <c r="K53" s="32">
        <v>4</v>
      </c>
      <c r="L53" s="32">
        <v>4</v>
      </c>
      <c r="M53" s="32">
        <v>5</v>
      </c>
      <c r="N53" s="32">
        <v>1</v>
      </c>
      <c r="O53" s="32">
        <v>2</v>
      </c>
      <c r="P53" s="32">
        <v>0</v>
      </c>
      <c r="Q53" s="32">
        <v>0</v>
      </c>
      <c r="R53" s="32">
        <v>0</v>
      </c>
      <c r="S53" s="32">
        <v>1</v>
      </c>
      <c r="T53" s="32">
        <v>0</v>
      </c>
      <c r="U53" s="32">
        <v>1</v>
      </c>
      <c r="V53" s="32">
        <v>0</v>
      </c>
      <c r="W53" s="32">
        <v>0</v>
      </c>
      <c r="X53" s="32">
        <v>0</v>
      </c>
      <c r="Y53" s="32">
        <v>0</v>
      </c>
      <c r="Z53" s="32">
        <v>1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52">
        <v>82.569</v>
      </c>
      <c r="AI53" s="34">
        <v>90.88905405405407</v>
      </c>
      <c r="AJ53" s="34">
        <v>38.15289676270841</v>
      </c>
    </row>
    <row r="54" spans="2:36" ht="12">
      <c r="B54" s="274" t="s">
        <v>35</v>
      </c>
      <c r="C54" s="229"/>
      <c r="D54" s="32">
        <v>47</v>
      </c>
      <c r="E54" s="32">
        <v>0</v>
      </c>
      <c r="F54" s="32">
        <v>1</v>
      </c>
      <c r="G54" s="32">
        <v>0</v>
      </c>
      <c r="H54" s="32">
        <v>0</v>
      </c>
      <c r="I54" s="32">
        <v>6</v>
      </c>
      <c r="J54" s="32">
        <v>12</v>
      </c>
      <c r="K54" s="32">
        <v>9</v>
      </c>
      <c r="L54" s="32">
        <v>5</v>
      </c>
      <c r="M54" s="32">
        <v>4</v>
      </c>
      <c r="N54" s="32">
        <v>6</v>
      </c>
      <c r="O54" s="32">
        <v>0</v>
      </c>
      <c r="P54" s="32">
        <v>2</v>
      </c>
      <c r="Q54" s="32">
        <v>0</v>
      </c>
      <c r="R54" s="32">
        <v>0</v>
      </c>
      <c r="S54" s="32">
        <v>2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52">
        <v>83.845</v>
      </c>
      <c r="AI54" s="34">
        <v>90.36240425531913</v>
      </c>
      <c r="AJ54" s="34">
        <v>24.33847943131775</v>
      </c>
    </row>
    <row r="55" spans="2:36" ht="12">
      <c r="B55" s="274" t="s">
        <v>36</v>
      </c>
      <c r="C55" s="229"/>
      <c r="D55" s="32">
        <v>372</v>
      </c>
      <c r="E55" s="32">
        <v>0</v>
      </c>
      <c r="F55" s="32">
        <v>0</v>
      </c>
      <c r="G55" s="32">
        <v>0</v>
      </c>
      <c r="H55" s="32">
        <v>7</v>
      </c>
      <c r="I55" s="32">
        <v>18</v>
      </c>
      <c r="J55" s="32">
        <v>28</v>
      </c>
      <c r="K55" s="32">
        <v>42</v>
      </c>
      <c r="L55" s="32">
        <v>67</v>
      </c>
      <c r="M55" s="32">
        <v>63</v>
      </c>
      <c r="N55" s="32">
        <v>67</v>
      </c>
      <c r="O55" s="32">
        <v>29</v>
      </c>
      <c r="P55" s="32">
        <v>13</v>
      </c>
      <c r="Q55" s="32">
        <v>9</v>
      </c>
      <c r="R55" s="32">
        <v>5</v>
      </c>
      <c r="S55" s="32">
        <v>5</v>
      </c>
      <c r="T55" s="32">
        <v>3</v>
      </c>
      <c r="U55" s="32">
        <v>4</v>
      </c>
      <c r="V55" s="32">
        <v>2</v>
      </c>
      <c r="W55" s="32">
        <v>4</v>
      </c>
      <c r="X55" s="32">
        <v>1</v>
      </c>
      <c r="Y55" s="32">
        <v>1</v>
      </c>
      <c r="Z55" s="32">
        <v>2</v>
      </c>
      <c r="AA55" s="32">
        <v>1</v>
      </c>
      <c r="AB55" s="32">
        <v>0</v>
      </c>
      <c r="AC55" s="32">
        <v>0</v>
      </c>
      <c r="AD55" s="32">
        <v>1</v>
      </c>
      <c r="AE55" s="32">
        <v>0</v>
      </c>
      <c r="AF55" s="32">
        <v>0</v>
      </c>
      <c r="AG55" s="32">
        <v>0</v>
      </c>
      <c r="AH55" s="52">
        <v>103.819</v>
      </c>
      <c r="AI55" s="34">
        <v>107.73426075268826</v>
      </c>
      <c r="AJ55" s="34">
        <v>31.546547809034095</v>
      </c>
    </row>
    <row r="56" spans="2:36" ht="12">
      <c r="B56" s="274" t="s">
        <v>37</v>
      </c>
      <c r="C56" s="229"/>
      <c r="D56" s="32">
        <v>484</v>
      </c>
      <c r="E56" s="32">
        <v>1</v>
      </c>
      <c r="F56" s="32">
        <v>0</v>
      </c>
      <c r="G56" s="32">
        <v>8</v>
      </c>
      <c r="H56" s="32">
        <v>11</v>
      </c>
      <c r="I56" s="32">
        <v>20</v>
      </c>
      <c r="J56" s="32">
        <v>46</v>
      </c>
      <c r="K56" s="32">
        <v>57</v>
      </c>
      <c r="L56" s="32">
        <v>75</v>
      </c>
      <c r="M56" s="32">
        <v>64</v>
      </c>
      <c r="N56" s="32">
        <v>73</v>
      </c>
      <c r="O56" s="32">
        <v>34</v>
      </c>
      <c r="P56" s="32">
        <v>28</v>
      </c>
      <c r="Q56" s="32">
        <v>18</v>
      </c>
      <c r="R56" s="32">
        <v>13</v>
      </c>
      <c r="S56" s="32">
        <v>9</v>
      </c>
      <c r="T56" s="32">
        <v>5</v>
      </c>
      <c r="U56" s="32">
        <v>8</v>
      </c>
      <c r="V56" s="32">
        <v>2</v>
      </c>
      <c r="W56" s="32">
        <v>1</v>
      </c>
      <c r="X56" s="32">
        <v>2</v>
      </c>
      <c r="Y56" s="32">
        <v>1</v>
      </c>
      <c r="Z56" s="32">
        <v>2</v>
      </c>
      <c r="AA56" s="32">
        <v>2</v>
      </c>
      <c r="AB56" s="32">
        <v>1</v>
      </c>
      <c r="AC56" s="32">
        <v>1</v>
      </c>
      <c r="AD56" s="32">
        <v>0</v>
      </c>
      <c r="AE56" s="32">
        <v>0</v>
      </c>
      <c r="AF56" s="32">
        <v>1</v>
      </c>
      <c r="AG56" s="32">
        <v>1</v>
      </c>
      <c r="AH56" s="52">
        <v>104.487</v>
      </c>
      <c r="AI56" s="34">
        <v>108.81246487603313</v>
      </c>
      <c r="AJ56" s="34">
        <v>36.73921165202689</v>
      </c>
    </row>
    <row r="57" spans="2:36" ht="12">
      <c r="B57" s="274" t="s">
        <v>38</v>
      </c>
      <c r="C57" s="229"/>
      <c r="D57" s="32">
        <v>204</v>
      </c>
      <c r="E57" s="32">
        <v>0</v>
      </c>
      <c r="F57" s="32">
        <v>0</v>
      </c>
      <c r="G57" s="32">
        <v>1</v>
      </c>
      <c r="H57" s="32">
        <v>5</v>
      </c>
      <c r="I57" s="32">
        <v>12</v>
      </c>
      <c r="J57" s="32">
        <v>27</v>
      </c>
      <c r="K57" s="32">
        <v>39</v>
      </c>
      <c r="L57" s="32">
        <v>32</v>
      </c>
      <c r="M57" s="32">
        <v>31</v>
      </c>
      <c r="N57" s="32">
        <v>21</v>
      </c>
      <c r="O57" s="32">
        <v>13</v>
      </c>
      <c r="P57" s="32">
        <v>8</v>
      </c>
      <c r="Q57" s="32">
        <v>7</v>
      </c>
      <c r="R57" s="32">
        <v>1</v>
      </c>
      <c r="S57" s="32">
        <v>3</v>
      </c>
      <c r="T57" s="32">
        <v>1</v>
      </c>
      <c r="U57" s="32">
        <v>1</v>
      </c>
      <c r="V57" s="32">
        <v>0</v>
      </c>
      <c r="W57" s="32">
        <v>1</v>
      </c>
      <c r="X57" s="32">
        <v>0</v>
      </c>
      <c r="Y57" s="32">
        <v>1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52">
        <v>96.5015</v>
      </c>
      <c r="AI57" s="34">
        <v>99.49690686274516</v>
      </c>
      <c r="AJ57" s="34">
        <v>26.880392403014707</v>
      </c>
    </row>
    <row r="58" spans="2:36" ht="12">
      <c r="B58" s="274" t="s">
        <v>39</v>
      </c>
      <c r="C58" s="229"/>
      <c r="D58" s="32">
        <v>63</v>
      </c>
      <c r="E58" s="32">
        <v>0</v>
      </c>
      <c r="F58" s="32">
        <v>0</v>
      </c>
      <c r="G58" s="32">
        <v>3</v>
      </c>
      <c r="H58" s="32">
        <v>5</v>
      </c>
      <c r="I58" s="32">
        <v>7</v>
      </c>
      <c r="J58" s="32">
        <v>10</v>
      </c>
      <c r="K58" s="32">
        <v>13</v>
      </c>
      <c r="L58" s="32">
        <v>8</v>
      </c>
      <c r="M58" s="32">
        <v>2</v>
      </c>
      <c r="N58" s="32">
        <v>6</v>
      </c>
      <c r="O58" s="32">
        <v>1</v>
      </c>
      <c r="P58" s="32">
        <v>4</v>
      </c>
      <c r="Q58" s="32">
        <v>1</v>
      </c>
      <c r="R58" s="32">
        <v>1</v>
      </c>
      <c r="S58" s="32">
        <v>1</v>
      </c>
      <c r="T58" s="32">
        <v>0</v>
      </c>
      <c r="U58" s="32">
        <v>0</v>
      </c>
      <c r="V58" s="32">
        <v>1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52">
        <v>84.262</v>
      </c>
      <c r="AI58" s="34">
        <v>90.30225396825398</v>
      </c>
      <c r="AJ58" s="34">
        <v>30.246693254063786</v>
      </c>
    </row>
    <row r="59" spans="2:36" ht="12">
      <c r="B59" s="274" t="s">
        <v>40</v>
      </c>
      <c r="C59" s="229"/>
      <c r="D59" s="32">
        <v>116</v>
      </c>
      <c r="E59" s="32">
        <v>0</v>
      </c>
      <c r="F59" s="32">
        <v>0</v>
      </c>
      <c r="G59" s="32">
        <v>0</v>
      </c>
      <c r="H59" s="32">
        <v>5</v>
      </c>
      <c r="I59" s="32">
        <v>16</v>
      </c>
      <c r="J59" s="32">
        <v>18</v>
      </c>
      <c r="K59" s="32">
        <v>24</v>
      </c>
      <c r="L59" s="32">
        <v>12</v>
      </c>
      <c r="M59" s="32">
        <v>16</v>
      </c>
      <c r="N59" s="32">
        <v>9</v>
      </c>
      <c r="O59" s="32">
        <v>6</v>
      </c>
      <c r="P59" s="32">
        <v>5</v>
      </c>
      <c r="Q59" s="32">
        <v>2</v>
      </c>
      <c r="R59" s="32">
        <v>2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1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52">
        <v>89.003</v>
      </c>
      <c r="AI59" s="34">
        <v>93.21441379310345</v>
      </c>
      <c r="AJ59" s="34">
        <v>26.420752403488</v>
      </c>
    </row>
    <row r="60" spans="2:36" ht="12">
      <c r="B60" s="274" t="s">
        <v>41</v>
      </c>
      <c r="C60" s="229"/>
      <c r="D60" s="32">
        <v>106</v>
      </c>
      <c r="E60" s="32">
        <v>0</v>
      </c>
      <c r="F60" s="32">
        <v>0</v>
      </c>
      <c r="G60" s="32">
        <v>2</v>
      </c>
      <c r="H60" s="32">
        <v>4</v>
      </c>
      <c r="I60" s="32">
        <v>9</v>
      </c>
      <c r="J60" s="32">
        <v>13</v>
      </c>
      <c r="K60" s="32">
        <v>15</v>
      </c>
      <c r="L60" s="32">
        <v>20</v>
      </c>
      <c r="M60" s="32">
        <v>11</v>
      </c>
      <c r="N60" s="32">
        <v>11</v>
      </c>
      <c r="O60" s="32">
        <v>5</v>
      </c>
      <c r="P60" s="32">
        <v>6</v>
      </c>
      <c r="Q60" s="32">
        <v>4</v>
      </c>
      <c r="R60" s="32">
        <v>0</v>
      </c>
      <c r="S60" s="32">
        <v>1</v>
      </c>
      <c r="T60" s="32">
        <v>1</v>
      </c>
      <c r="U60" s="32">
        <v>1</v>
      </c>
      <c r="V60" s="32">
        <v>0</v>
      </c>
      <c r="W60" s="32">
        <v>0</v>
      </c>
      <c r="X60" s="32">
        <v>1</v>
      </c>
      <c r="Y60" s="32">
        <v>2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52">
        <v>93.229</v>
      </c>
      <c r="AI60" s="34">
        <v>100.62752830188681</v>
      </c>
      <c r="AJ60" s="34">
        <v>33.42008437372369</v>
      </c>
    </row>
    <row r="61" spans="2:36" ht="12">
      <c r="B61" s="274" t="s">
        <v>42</v>
      </c>
      <c r="C61" s="229"/>
      <c r="D61" s="32">
        <v>148</v>
      </c>
      <c r="E61" s="32">
        <v>0</v>
      </c>
      <c r="F61" s="32">
        <v>1</v>
      </c>
      <c r="G61" s="32">
        <v>0</v>
      </c>
      <c r="H61" s="32">
        <v>11</v>
      </c>
      <c r="I61" s="32">
        <v>9</v>
      </c>
      <c r="J61" s="32">
        <v>18</v>
      </c>
      <c r="K61" s="32">
        <v>24</v>
      </c>
      <c r="L61" s="32">
        <v>17</v>
      </c>
      <c r="M61" s="32">
        <v>18</v>
      </c>
      <c r="N61" s="32">
        <v>14</v>
      </c>
      <c r="O61" s="32">
        <v>14</v>
      </c>
      <c r="P61" s="32">
        <v>13</v>
      </c>
      <c r="Q61" s="32">
        <v>6</v>
      </c>
      <c r="R61" s="32">
        <v>0</v>
      </c>
      <c r="S61" s="32">
        <v>1</v>
      </c>
      <c r="T61" s="32">
        <v>1</v>
      </c>
      <c r="U61" s="32">
        <v>1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52">
        <v>95.2235</v>
      </c>
      <c r="AI61" s="34">
        <v>98.81052027027026</v>
      </c>
      <c r="AJ61" s="34">
        <v>27.25557614831242</v>
      </c>
    </row>
    <row r="62" spans="2:36" ht="12">
      <c r="B62" s="274" t="s">
        <v>43</v>
      </c>
      <c r="C62" s="229"/>
      <c r="D62" s="32">
        <v>687</v>
      </c>
      <c r="E62" s="32">
        <v>0</v>
      </c>
      <c r="F62" s="32">
        <v>0</v>
      </c>
      <c r="G62" s="32">
        <v>2</v>
      </c>
      <c r="H62" s="32">
        <v>19</v>
      </c>
      <c r="I62" s="32">
        <v>39</v>
      </c>
      <c r="J62" s="32">
        <v>78</v>
      </c>
      <c r="K62" s="32">
        <v>108</v>
      </c>
      <c r="L62" s="32">
        <v>113</v>
      </c>
      <c r="M62" s="32">
        <v>77</v>
      </c>
      <c r="N62" s="32">
        <v>80</v>
      </c>
      <c r="O62" s="32">
        <v>62</v>
      </c>
      <c r="P62" s="32">
        <v>27</v>
      </c>
      <c r="Q62" s="32">
        <v>29</v>
      </c>
      <c r="R62" s="32">
        <v>16</v>
      </c>
      <c r="S62" s="32">
        <v>10</v>
      </c>
      <c r="T62" s="32">
        <v>10</v>
      </c>
      <c r="U62" s="32">
        <v>2</v>
      </c>
      <c r="V62" s="32">
        <v>5</v>
      </c>
      <c r="W62" s="32">
        <v>2</v>
      </c>
      <c r="X62" s="32">
        <v>1</v>
      </c>
      <c r="Y62" s="32">
        <v>1</v>
      </c>
      <c r="Z62" s="32">
        <v>1</v>
      </c>
      <c r="AA62" s="32">
        <v>0</v>
      </c>
      <c r="AB62" s="32">
        <v>2</v>
      </c>
      <c r="AC62" s="32">
        <v>1</v>
      </c>
      <c r="AD62" s="32">
        <v>0</v>
      </c>
      <c r="AE62" s="32">
        <v>1</v>
      </c>
      <c r="AF62" s="32">
        <v>0</v>
      </c>
      <c r="AG62" s="32">
        <v>1</v>
      </c>
      <c r="AH62" s="52">
        <v>98.304</v>
      </c>
      <c r="AI62" s="34">
        <v>104.91080640465792</v>
      </c>
      <c r="AJ62" s="34">
        <v>32.66761553557668</v>
      </c>
    </row>
    <row r="63" spans="2:36" ht="12">
      <c r="B63" s="274" t="s">
        <v>44</v>
      </c>
      <c r="C63" s="229"/>
      <c r="D63" s="32">
        <v>122</v>
      </c>
      <c r="E63" s="32">
        <v>0</v>
      </c>
      <c r="F63" s="32">
        <v>0</v>
      </c>
      <c r="G63" s="32">
        <v>0</v>
      </c>
      <c r="H63" s="32">
        <v>3</v>
      </c>
      <c r="I63" s="32">
        <v>13</v>
      </c>
      <c r="J63" s="32">
        <v>12</v>
      </c>
      <c r="K63" s="32">
        <v>30</v>
      </c>
      <c r="L63" s="32">
        <v>14</v>
      </c>
      <c r="M63" s="32">
        <v>11</v>
      </c>
      <c r="N63" s="32">
        <v>14</v>
      </c>
      <c r="O63" s="32">
        <v>14</v>
      </c>
      <c r="P63" s="32">
        <v>4</v>
      </c>
      <c r="Q63" s="32">
        <v>3</v>
      </c>
      <c r="R63" s="32">
        <v>2</v>
      </c>
      <c r="S63" s="32">
        <v>1</v>
      </c>
      <c r="T63" s="32">
        <v>1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52">
        <v>91.0035</v>
      </c>
      <c r="AI63" s="34">
        <v>97.4365491803279</v>
      </c>
      <c r="AJ63" s="34">
        <v>24.592291728598685</v>
      </c>
    </row>
    <row r="64" spans="2:36" ht="12">
      <c r="B64" s="274" t="s">
        <v>45</v>
      </c>
      <c r="C64" s="229"/>
      <c r="D64" s="32">
        <v>91</v>
      </c>
      <c r="E64" s="32">
        <v>0</v>
      </c>
      <c r="F64" s="32">
        <v>0</v>
      </c>
      <c r="G64" s="32">
        <v>3</v>
      </c>
      <c r="H64" s="32">
        <v>0</v>
      </c>
      <c r="I64" s="32">
        <v>7</v>
      </c>
      <c r="J64" s="32">
        <v>16</v>
      </c>
      <c r="K64" s="32">
        <v>16</v>
      </c>
      <c r="L64" s="32">
        <v>9</v>
      </c>
      <c r="M64" s="32">
        <v>10</v>
      </c>
      <c r="N64" s="32">
        <v>15</v>
      </c>
      <c r="O64" s="32">
        <v>7</v>
      </c>
      <c r="P64" s="32">
        <v>2</v>
      </c>
      <c r="Q64" s="32">
        <v>2</v>
      </c>
      <c r="R64" s="32">
        <v>1</v>
      </c>
      <c r="S64" s="32">
        <v>2</v>
      </c>
      <c r="T64" s="32">
        <v>1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52">
        <v>92.45</v>
      </c>
      <c r="AI64" s="34">
        <v>98.11867032967037</v>
      </c>
      <c r="AJ64" s="34">
        <v>26.780870372153892</v>
      </c>
    </row>
    <row r="65" spans="2:36" ht="12">
      <c r="B65" s="274" t="s">
        <v>46</v>
      </c>
      <c r="C65" s="229"/>
      <c r="D65" s="32">
        <v>180</v>
      </c>
      <c r="E65" s="32">
        <v>0</v>
      </c>
      <c r="F65" s="32">
        <v>0</v>
      </c>
      <c r="G65" s="32">
        <v>2</v>
      </c>
      <c r="H65" s="32">
        <v>5</v>
      </c>
      <c r="I65" s="32">
        <v>11</v>
      </c>
      <c r="J65" s="32">
        <v>26</v>
      </c>
      <c r="K65" s="32">
        <v>24</v>
      </c>
      <c r="L65" s="32">
        <v>35</v>
      </c>
      <c r="M65" s="32">
        <v>16</v>
      </c>
      <c r="N65" s="32">
        <v>19</v>
      </c>
      <c r="O65" s="32">
        <v>21</v>
      </c>
      <c r="P65" s="32">
        <v>7</v>
      </c>
      <c r="Q65" s="32">
        <v>4</v>
      </c>
      <c r="R65" s="32">
        <v>2</v>
      </c>
      <c r="S65" s="32">
        <v>1</v>
      </c>
      <c r="T65" s="32">
        <v>0</v>
      </c>
      <c r="U65" s="32">
        <v>2</v>
      </c>
      <c r="V65" s="32">
        <v>1</v>
      </c>
      <c r="W65" s="32">
        <v>3</v>
      </c>
      <c r="X65" s="32">
        <v>0</v>
      </c>
      <c r="Y65" s="32">
        <v>1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52">
        <v>96.42750000000001</v>
      </c>
      <c r="AI65" s="34">
        <v>102.08094444444453</v>
      </c>
      <c r="AJ65" s="34">
        <v>30.590099080804443</v>
      </c>
    </row>
    <row r="66" spans="2:36" ht="12">
      <c r="B66" s="274" t="s">
        <v>47</v>
      </c>
      <c r="C66" s="229"/>
      <c r="D66" s="32">
        <v>204</v>
      </c>
      <c r="E66" s="32">
        <v>0</v>
      </c>
      <c r="F66" s="32">
        <v>1</v>
      </c>
      <c r="G66" s="32">
        <v>4</v>
      </c>
      <c r="H66" s="32">
        <v>5</v>
      </c>
      <c r="I66" s="32">
        <v>15</v>
      </c>
      <c r="J66" s="32">
        <v>32</v>
      </c>
      <c r="K66" s="32">
        <v>37</v>
      </c>
      <c r="L66" s="32">
        <v>39</v>
      </c>
      <c r="M66" s="32">
        <v>17</v>
      </c>
      <c r="N66" s="32">
        <v>16</v>
      </c>
      <c r="O66" s="32">
        <v>13</v>
      </c>
      <c r="P66" s="32">
        <v>9</v>
      </c>
      <c r="Q66" s="32">
        <v>5</v>
      </c>
      <c r="R66" s="32">
        <v>5</v>
      </c>
      <c r="S66" s="32">
        <v>3</v>
      </c>
      <c r="T66" s="32">
        <v>1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1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1</v>
      </c>
      <c r="AH66" s="52">
        <v>92.9615</v>
      </c>
      <c r="AI66" s="34">
        <v>97.95664215686276</v>
      </c>
      <c r="AJ66" s="34">
        <v>31.69503669671787</v>
      </c>
    </row>
    <row r="67" spans="2:36" ht="12">
      <c r="B67" s="274" t="s">
        <v>48</v>
      </c>
      <c r="C67" s="229"/>
      <c r="D67" s="32">
        <v>76</v>
      </c>
      <c r="E67" s="32">
        <v>0</v>
      </c>
      <c r="F67" s="32">
        <v>0</v>
      </c>
      <c r="G67" s="32">
        <v>3</v>
      </c>
      <c r="H67" s="32">
        <v>7</v>
      </c>
      <c r="I67" s="32">
        <v>13</v>
      </c>
      <c r="J67" s="32">
        <v>12</v>
      </c>
      <c r="K67" s="32">
        <v>7</v>
      </c>
      <c r="L67" s="32">
        <v>10</v>
      </c>
      <c r="M67" s="32">
        <v>10</v>
      </c>
      <c r="N67" s="32">
        <v>1</v>
      </c>
      <c r="O67" s="32">
        <v>6</v>
      </c>
      <c r="P67" s="32">
        <v>2</v>
      </c>
      <c r="Q67" s="32">
        <v>3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1</v>
      </c>
      <c r="Z67" s="32">
        <v>0</v>
      </c>
      <c r="AA67" s="32">
        <v>0</v>
      </c>
      <c r="AB67" s="32">
        <v>0</v>
      </c>
      <c r="AC67" s="32">
        <v>1</v>
      </c>
      <c r="AD67" s="32">
        <v>0</v>
      </c>
      <c r="AE67" s="32">
        <v>0</v>
      </c>
      <c r="AF67" s="32">
        <v>0</v>
      </c>
      <c r="AG67" s="32">
        <v>0</v>
      </c>
      <c r="AH67" s="52">
        <v>85.3825</v>
      </c>
      <c r="AI67" s="34">
        <v>91.36951315789476</v>
      </c>
      <c r="AJ67" s="34">
        <v>36.382200138893346</v>
      </c>
    </row>
    <row r="68" spans="2:36" ht="12">
      <c r="B68" s="274" t="s">
        <v>49</v>
      </c>
      <c r="C68" s="229"/>
      <c r="D68" s="70">
        <v>278</v>
      </c>
      <c r="E68" s="70">
        <v>0</v>
      </c>
      <c r="F68" s="70">
        <v>3</v>
      </c>
      <c r="G68" s="70">
        <v>5</v>
      </c>
      <c r="H68" s="70">
        <v>12</v>
      </c>
      <c r="I68" s="70">
        <v>29</v>
      </c>
      <c r="J68" s="70">
        <v>54</v>
      </c>
      <c r="K68" s="70">
        <v>55</v>
      </c>
      <c r="L68" s="70">
        <v>38</v>
      </c>
      <c r="M68" s="70">
        <v>23</v>
      </c>
      <c r="N68" s="70">
        <v>25</v>
      </c>
      <c r="O68" s="70">
        <v>15</v>
      </c>
      <c r="P68" s="70">
        <v>9</v>
      </c>
      <c r="Q68" s="70">
        <v>5</v>
      </c>
      <c r="R68" s="70">
        <v>1</v>
      </c>
      <c r="S68" s="70">
        <v>1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2</v>
      </c>
      <c r="AD68" s="70">
        <v>0</v>
      </c>
      <c r="AE68" s="70">
        <v>1</v>
      </c>
      <c r="AF68" s="70">
        <v>0</v>
      </c>
      <c r="AG68" s="70">
        <v>0</v>
      </c>
      <c r="AH68" s="52">
        <v>86.2345</v>
      </c>
      <c r="AI68" s="53">
        <v>91.32520143884896</v>
      </c>
      <c r="AJ68" s="53">
        <v>29.680458645069116</v>
      </c>
    </row>
    <row r="69" spans="2:36" s="68" customFormat="1" ht="12">
      <c r="B69" s="225" t="s">
        <v>329</v>
      </c>
      <c r="C69" s="230"/>
      <c r="D69" s="33">
        <v>63</v>
      </c>
      <c r="E69" s="33">
        <v>0</v>
      </c>
      <c r="F69" s="33">
        <v>0</v>
      </c>
      <c r="G69" s="33">
        <v>0</v>
      </c>
      <c r="H69" s="33">
        <v>1</v>
      </c>
      <c r="I69" s="33">
        <v>3</v>
      </c>
      <c r="J69" s="33">
        <v>1</v>
      </c>
      <c r="K69" s="33">
        <v>2</v>
      </c>
      <c r="L69" s="33">
        <v>7</v>
      </c>
      <c r="M69" s="33">
        <v>8</v>
      </c>
      <c r="N69" s="33">
        <v>13</v>
      </c>
      <c r="O69" s="33">
        <v>12</v>
      </c>
      <c r="P69" s="33">
        <v>6</v>
      </c>
      <c r="Q69" s="33">
        <v>4</v>
      </c>
      <c r="R69" s="33">
        <v>2</v>
      </c>
      <c r="S69" s="33">
        <v>1</v>
      </c>
      <c r="T69" s="33">
        <v>1</v>
      </c>
      <c r="U69" s="33">
        <v>0</v>
      </c>
      <c r="V69" s="33">
        <v>1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1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51">
        <v>117.075</v>
      </c>
      <c r="AI69" s="35">
        <v>119.19088888888888</v>
      </c>
      <c r="AJ69" s="35">
        <v>31.090885514895813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B67:C67"/>
    <mergeCell ref="B69:C69"/>
    <mergeCell ref="B62:C62"/>
    <mergeCell ref="B63:C63"/>
    <mergeCell ref="B64:C64"/>
    <mergeCell ref="B65:C65"/>
    <mergeCell ref="B68:C68"/>
    <mergeCell ref="B59:C59"/>
    <mergeCell ref="B60:C60"/>
    <mergeCell ref="B61:C61"/>
    <mergeCell ref="B66:C66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3:C13"/>
    <mergeCell ref="B14:C14"/>
    <mergeCell ref="B3:C3"/>
    <mergeCell ref="B4:C5"/>
    <mergeCell ref="B6:C6"/>
    <mergeCell ref="B7:C7"/>
    <mergeCell ref="D3:D5"/>
    <mergeCell ref="AJ3:AJ4"/>
    <mergeCell ref="AH3:AH4"/>
    <mergeCell ref="AI3:AI4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1" width="7.28125" style="0" customWidth="1"/>
    <col min="12" max="12" width="7.57421875" style="0" customWidth="1"/>
    <col min="13" max="14" width="8.421875" style="0" customWidth="1"/>
    <col min="15" max="15" width="7.28125" style="68" customWidth="1"/>
    <col min="16" max="16" width="8.421875" style="68" customWidth="1"/>
    <col min="17" max="16384" width="9.140625" style="68" customWidth="1"/>
  </cols>
  <sheetData>
    <row r="1" spans="2:4" ht="17.25">
      <c r="B1" s="14" t="s">
        <v>357</v>
      </c>
      <c r="C1" s="2"/>
      <c r="D1" s="14" t="s">
        <v>387</v>
      </c>
    </row>
    <row r="2" ht="17.25">
      <c r="B2" s="14"/>
    </row>
    <row r="3" spans="2:14" ht="24" customHeight="1">
      <c r="B3" s="284" t="s">
        <v>388</v>
      </c>
      <c r="C3" s="281"/>
      <c r="D3" s="277" t="s">
        <v>0</v>
      </c>
      <c r="E3" s="40"/>
      <c r="F3" s="79">
        <v>5</v>
      </c>
      <c r="G3" s="79">
        <v>10</v>
      </c>
      <c r="H3" s="79">
        <v>15</v>
      </c>
      <c r="I3" s="79">
        <v>20</v>
      </c>
      <c r="J3" s="79">
        <v>25</v>
      </c>
      <c r="K3" s="84" t="s">
        <v>352</v>
      </c>
      <c r="L3" s="307" t="s">
        <v>50</v>
      </c>
      <c r="M3" s="307" t="s">
        <v>51</v>
      </c>
      <c r="N3" s="307" t="s">
        <v>52</v>
      </c>
    </row>
    <row r="4" spans="2:14" s="15" customFormat="1" ht="13.5">
      <c r="B4" s="295" t="s">
        <v>350</v>
      </c>
      <c r="C4" s="296"/>
      <c r="D4" s="278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278"/>
      <c r="M4" s="278"/>
      <c r="N4" s="278"/>
    </row>
    <row r="5" spans="2:14" ht="24" customHeight="1">
      <c r="B5" s="297"/>
      <c r="C5" s="291"/>
      <c r="D5" s="279"/>
      <c r="E5" s="90" t="s">
        <v>300</v>
      </c>
      <c r="F5" s="78">
        <v>9.9</v>
      </c>
      <c r="G5" s="78">
        <v>14.9</v>
      </c>
      <c r="H5" s="78">
        <v>19.9</v>
      </c>
      <c r="I5" s="78">
        <v>24.9</v>
      </c>
      <c r="J5" s="78">
        <v>29.9</v>
      </c>
      <c r="K5" s="78"/>
      <c r="L5" s="82" t="s">
        <v>117</v>
      </c>
      <c r="M5" s="82" t="s">
        <v>117</v>
      </c>
      <c r="N5" s="82" t="s">
        <v>117</v>
      </c>
    </row>
    <row r="6" spans="2:16" ht="12">
      <c r="B6" s="275" t="s">
        <v>1</v>
      </c>
      <c r="C6" s="276"/>
      <c r="D6" s="33">
        <v>14991</v>
      </c>
      <c r="E6" s="33">
        <v>6</v>
      </c>
      <c r="F6" s="33">
        <v>176</v>
      </c>
      <c r="G6" s="33">
        <v>1013</v>
      </c>
      <c r="H6" s="33">
        <v>2880</v>
      </c>
      <c r="I6" s="33">
        <v>4262</v>
      </c>
      <c r="J6" s="33">
        <v>4926</v>
      </c>
      <c r="K6" s="33">
        <v>1728</v>
      </c>
      <c r="L6" s="59">
        <v>24.10237091799496</v>
      </c>
      <c r="M6" s="47">
        <v>23.60792089716693</v>
      </c>
      <c r="N6" s="173">
        <v>5.774646509601914</v>
      </c>
      <c r="O6" s="53"/>
      <c r="P6" s="53"/>
    </row>
    <row r="7" spans="2:16" ht="12">
      <c r="B7" s="274" t="s">
        <v>2</v>
      </c>
      <c r="C7" s="229"/>
      <c r="D7" s="32">
        <v>7819</v>
      </c>
      <c r="E7" s="32">
        <v>4</v>
      </c>
      <c r="F7" s="32">
        <v>86</v>
      </c>
      <c r="G7" s="32">
        <v>487</v>
      </c>
      <c r="H7" s="32">
        <v>1389</v>
      </c>
      <c r="I7" s="32">
        <v>2170</v>
      </c>
      <c r="J7" s="32">
        <v>2529</v>
      </c>
      <c r="K7" s="32">
        <v>1154</v>
      </c>
      <c r="L7" s="60">
        <v>24.51350785340314</v>
      </c>
      <c r="M7" s="74">
        <v>24.05137220395183</v>
      </c>
      <c r="N7" s="174">
        <v>5.878046001601264</v>
      </c>
      <c r="O7" s="53"/>
      <c r="P7" s="53"/>
    </row>
    <row r="8" spans="2:16" ht="12">
      <c r="B8" s="99"/>
      <c r="C8" s="93" t="s">
        <v>136</v>
      </c>
      <c r="D8" s="32">
        <v>3695</v>
      </c>
      <c r="E8" s="32">
        <v>2</v>
      </c>
      <c r="F8" s="32">
        <v>49</v>
      </c>
      <c r="G8" s="32">
        <v>215</v>
      </c>
      <c r="H8" s="32">
        <v>665</v>
      </c>
      <c r="I8" s="32">
        <v>987</v>
      </c>
      <c r="J8" s="32">
        <v>1176</v>
      </c>
      <c r="K8" s="32">
        <v>601</v>
      </c>
      <c r="L8" s="60">
        <v>24.682094877152128</v>
      </c>
      <c r="M8" s="74">
        <v>24.165739608270215</v>
      </c>
      <c r="N8" s="174">
        <v>5.989354664797943</v>
      </c>
      <c r="O8" s="53"/>
      <c r="P8" s="53"/>
    </row>
    <row r="9" spans="2:16" ht="12">
      <c r="B9" s="99"/>
      <c r="C9" s="93" t="s">
        <v>137</v>
      </c>
      <c r="D9" s="32">
        <v>2415</v>
      </c>
      <c r="E9" s="32">
        <v>0</v>
      </c>
      <c r="F9" s="32">
        <v>26</v>
      </c>
      <c r="G9" s="32">
        <v>161</v>
      </c>
      <c r="H9" s="32">
        <v>433</v>
      </c>
      <c r="I9" s="32">
        <v>681</v>
      </c>
      <c r="J9" s="32">
        <v>802</v>
      </c>
      <c r="K9" s="32">
        <v>312</v>
      </c>
      <c r="L9" s="60">
        <v>24.352185207127558</v>
      </c>
      <c r="M9" s="74">
        <v>23.86948029641443</v>
      </c>
      <c r="N9" s="174">
        <v>5.815029084116512</v>
      </c>
      <c r="O9" s="53"/>
      <c r="P9" s="53"/>
    </row>
    <row r="10" spans="2:16" ht="12">
      <c r="B10" s="99"/>
      <c r="C10" s="93" t="s">
        <v>138</v>
      </c>
      <c r="D10" s="32">
        <v>1709</v>
      </c>
      <c r="E10" s="32">
        <v>2</v>
      </c>
      <c r="F10" s="32">
        <v>11</v>
      </c>
      <c r="G10" s="32">
        <v>111</v>
      </c>
      <c r="H10" s="32">
        <v>291</v>
      </c>
      <c r="I10" s="32">
        <v>502</v>
      </c>
      <c r="J10" s="32">
        <v>551</v>
      </c>
      <c r="K10" s="32">
        <v>241</v>
      </c>
      <c r="L10" s="60">
        <v>24.40148936170213</v>
      </c>
      <c r="M10" s="74">
        <v>24.06113311544791</v>
      </c>
      <c r="N10" s="174">
        <v>5.718501888098146</v>
      </c>
      <c r="O10" s="53"/>
      <c r="P10" s="53"/>
    </row>
    <row r="11" spans="2:16" ht="12">
      <c r="B11" s="273" t="s">
        <v>3</v>
      </c>
      <c r="C11" s="230"/>
      <c r="D11" s="33">
        <v>7172</v>
      </c>
      <c r="E11" s="33">
        <v>2</v>
      </c>
      <c r="F11" s="33">
        <v>90</v>
      </c>
      <c r="G11" s="33">
        <v>526</v>
      </c>
      <c r="H11" s="33">
        <v>1491</v>
      </c>
      <c r="I11" s="33">
        <v>2092</v>
      </c>
      <c r="J11" s="33">
        <v>2397</v>
      </c>
      <c r="K11" s="33">
        <v>574</v>
      </c>
      <c r="L11" s="61">
        <v>23.624531305443792</v>
      </c>
      <c r="M11" s="39">
        <v>23.124464989783455</v>
      </c>
      <c r="N11" s="175">
        <v>5.6204464966584196</v>
      </c>
      <c r="O11" s="53"/>
      <c r="P11" s="53"/>
    </row>
    <row r="12" spans="2:16" ht="12" customHeight="1">
      <c r="B12" s="223" t="s">
        <v>339</v>
      </c>
      <c r="C12" s="229"/>
      <c r="D12" s="32">
        <v>830</v>
      </c>
      <c r="E12" s="32">
        <v>0</v>
      </c>
      <c r="F12" s="32">
        <v>8</v>
      </c>
      <c r="G12" s="32">
        <v>61</v>
      </c>
      <c r="H12" s="32">
        <v>158</v>
      </c>
      <c r="I12" s="32">
        <v>274</v>
      </c>
      <c r="J12" s="32">
        <v>299</v>
      </c>
      <c r="K12" s="32">
        <v>30</v>
      </c>
      <c r="L12" s="60">
        <v>23.641301896908615</v>
      </c>
      <c r="M12" s="74">
        <v>22.914252488089776</v>
      </c>
      <c r="N12" s="174">
        <v>5.170193971559399</v>
      </c>
      <c r="O12" s="53"/>
      <c r="P12" s="53"/>
    </row>
    <row r="13" spans="2:16" ht="12" customHeight="1">
      <c r="B13" s="223" t="s">
        <v>340</v>
      </c>
      <c r="C13" s="229"/>
      <c r="D13" s="32">
        <v>945</v>
      </c>
      <c r="E13" s="32">
        <v>0</v>
      </c>
      <c r="F13" s="32">
        <v>20</v>
      </c>
      <c r="G13" s="32">
        <v>80</v>
      </c>
      <c r="H13" s="32">
        <v>206</v>
      </c>
      <c r="I13" s="32">
        <v>275</v>
      </c>
      <c r="J13" s="32">
        <v>299</v>
      </c>
      <c r="K13" s="32">
        <v>65</v>
      </c>
      <c r="L13" s="60">
        <v>23.061615566037737</v>
      </c>
      <c r="M13" s="74">
        <v>22.71585463761918</v>
      </c>
      <c r="N13" s="174">
        <v>5.752850961256772</v>
      </c>
      <c r="O13" s="53"/>
      <c r="P13" s="53"/>
    </row>
    <row r="14" spans="2:16" ht="12" customHeight="1">
      <c r="B14" s="223" t="s">
        <v>341</v>
      </c>
      <c r="C14" s="229"/>
      <c r="D14" s="32">
        <v>1009</v>
      </c>
      <c r="E14" s="32">
        <v>1</v>
      </c>
      <c r="F14" s="32">
        <v>17</v>
      </c>
      <c r="G14" s="32">
        <v>63</v>
      </c>
      <c r="H14" s="32">
        <v>200</v>
      </c>
      <c r="I14" s="32">
        <v>302</v>
      </c>
      <c r="J14" s="32">
        <v>349</v>
      </c>
      <c r="K14" s="32">
        <v>77</v>
      </c>
      <c r="L14" s="60">
        <v>23.713877253879996</v>
      </c>
      <c r="M14" s="74">
        <v>23.222983712799568</v>
      </c>
      <c r="N14" s="174">
        <v>5.685864023335981</v>
      </c>
      <c r="O14" s="53"/>
      <c r="P14" s="53"/>
    </row>
    <row r="15" spans="2:16" ht="12" customHeight="1">
      <c r="B15" s="223" t="s">
        <v>342</v>
      </c>
      <c r="C15" s="229"/>
      <c r="D15" s="32">
        <v>4961</v>
      </c>
      <c r="E15" s="32">
        <v>3</v>
      </c>
      <c r="F15" s="32">
        <v>66</v>
      </c>
      <c r="G15" s="32">
        <v>293</v>
      </c>
      <c r="H15" s="32">
        <v>882</v>
      </c>
      <c r="I15" s="32">
        <v>1355</v>
      </c>
      <c r="J15" s="32">
        <v>1613</v>
      </c>
      <c r="K15" s="32">
        <v>749</v>
      </c>
      <c r="L15" s="60">
        <v>24.598853624469623</v>
      </c>
      <c r="M15" s="74">
        <v>24.07464583488584</v>
      </c>
      <c r="N15" s="174">
        <v>5.916234141552086</v>
      </c>
      <c r="O15" s="53"/>
      <c r="P15" s="53"/>
    </row>
    <row r="16" spans="2:16" ht="12" customHeight="1">
      <c r="B16" s="223" t="s">
        <v>343</v>
      </c>
      <c r="C16" s="229"/>
      <c r="D16" s="32">
        <v>1301</v>
      </c>
      <c r="E16" s="32">
        <v>2</v>
      </c>
      <c r="F16" s="32">
        <v>8</v>
      </c>
      <c r="G16" s="32">
        <v>91</v>
      </c>
      <c r="H16" s="32">
        <v>232</v>
      </c>
      <c r="I16" s="32">
        <v>383</v>
      </c>
      <c r="J16" s="32">
        <v>411</v>
      </c>
      <c r="K16" s="32">
        <v>174</v>
      </c>
      <c r="L16" s="60">
        <v>24.23103738901318</v>
      </c>
      <c r="M16" s="74">
        <v>23.88714968158413</v>
      </c>
      <c r="N16" s="174">
        <v>5.753834929006203</v>
      </c>
      <c r="O16" s="53"/>
      <c r="P16" s="53"/>
    </row>
    <row r="17" spans="2:16" ht="12" customHeight="1">
      <c r="B17" s="223" t="s">
        <v>344</v>
      </c>
      <c r="C17" s="229"/>
      <c r="D17" s="32">
        <v>252</v>
      </c>
      <c r="E17" s="32">
        <v>0</v>
      </c>
      <c r="F17" s="32">
        <v>4</v>
      </c>
      <c r="G17" s="32">
        <v>26</v>
      </c>
      <c r="H17" s="32">
        <v>68</v>
      </c>
      <c r="I17" s="32">
        <v>66</v>
      </c>
      <c r="J17" s="32">
        <v>74</v>
      </c>
      <c r="K17" s="32">
        <v>14</v>
      </c>
      <c r="L17" s="60">
        <v>22.30451594536826</v>
      </c>
      <c r="M17" s="74">
        <v>22.068655451111674</v>
      </c>
      <c r="N17" s="174">
        <v>5.84095960908129</v>
      </c>
      <c r="O17" s="53"/>
      <c r="P17" s="53"/>
    </row>
    <row r="18" spans="2:16" ht="12" customHeight="1">
      <c r="B18" s="223" t="s">
        <v>345</v>
      </c>
      <c r="C18" s="229"/>
      <c r="D18" s="32">
        <v>2415</v>
      </c>
      <c r="E18" s="32">
        <v>0</v>
      </c>
      <c r="F18" s="32">
        <v>26</v>
      </c>
      <c r="G18" s="32">
        <v>161</v>
      </c>
      <c r="H18" s="32">
        <v>433</v>
      </c>
      <c r="I18" s="32">
        <v>681</v>
      </c>
      <c r="J18" s="32">
        <v>802</v>
      </c>
      <c r="K18" s="32">
        <v>312</v>
      </c>
      <c r="L18" s="60">
        <v>24.352185207127558</v>
      </c>
      <c r="M18" s="74">
        <v>23.86948029641443</v>
      </c>
      <c r="N18" s="174">
        <v>5.815029084116512</v>
      </c>
      <c r="O18" s="53"/>
      <c r="P18" s="53"/>
    </row>
    <row r="19" spans="2:16" ht="12" customHeight="1">
      <c r="B19" s="223" t="s">
        <v>346</v>
      </c>
      <c r="C19" s="229"/>
      <c r="D19" s="32">
        <v>1144</v>
      </c>
      <c r="E19" s="32">
        <v>0</v>
      </c>
      <c r="F19" s="32">
        <v>9</v>
      </c>
      <c r="G19" s="32">
        <v>87</v>
      </c>
      <c r="H19" s="32">
        <v>245</v>
      </c>
      <c r="I19" s="32">
        <v>318</v>
      </c>
      <c r="J19" s="32">
        <v>363</v>
      </c>
      <c r="K19" s="32">
        <v>122</v>
      </c>
      <c r="L19" s="60">
        <v>23.72700962229849</v>
      </c>
      <c r="M19" s="74">
        <v>23.320616253916782</v>
      </c>
      <c r="N19" s="174">
        <v>5.741075039592211</v>
      </c>
      <c r="O19" s="53"/>
      <c r="P19" s="53"/>
    </row>
    <row r="20" spans="2:16" ht="12" customHeight="1">
      <c r="B20" s="223" t="s">
        <v>347</v>
      </c>
      <c r="C20" s="229"/>
      <c r="D20" s="32">
        <v>433</v>
      </c>
      <c r="E20" s="32">
        <v>0</v>
      </c>
      <c r="F20" s="32">
        <v>4</v>
      </c>
      <c r="G20" s="32">
        <v>38</v>
      </c>
      <c r="H20" s="32">
        <v>99</v>
      </c>
      <c r="I20" s="32">
        <v>125</v>
      </c>
      <c r="J20" s="32">
        <v>142</v>
      </c>
      <c r="K20" s="32">
        <v>25</v>
      </c>
      <c r="L20" s="60">
        <v>23.206881975535964</v>
      </c>
      <c r="M20" s="74">
        <v>22.716843298216716</v>
      </c>
      <c r="N20" s="174">
        <v>5.491798891583547</v>
      </c>
      <c r="O20" s="53"/>
      <c r="P20" s="53"/>
    </row>
    <row r="21" spans="2:16" ht="12" customHeight="1">
      <c r="B21" s="223" t="s">
        <v>385</v>
      </c>
      <c r="C21" s="229"/>
      <c r="D21" s="32">
        <v>900</v>
      </c>
      <c r="E21" s="32">
        <v>0</v>
      </c>
      <c r="F21" s="32">
        <v>2</v>
      </c>
      <c r="G21" s="32">
        <v>54</v>
      </c>
      <c r="H21" s="32">
        <v>172</v>
      </c>
      <c r="I21" s="32">
        <v>262</v>
      </c>
      <c r="J21" s="32">
        <v>315</v>
      </c>
      <c r="K21" s="32">
        <v>95</v>
      </c>
      <c r="L21" s="60">
        <v>24.254701643683603</v>
      </c>
      <c r="M21" s="74">
        <v>23.814229078496368</v>
      </c>
      <c r="N21" s="174">
        <v>5.318671245890156</v>
      </c>
      <c r="O21" s="53"/>
      <c r="P21" s="53"/>
    </row>
    <row r="22" spans="2:16" ht="12" customHeight="1">
      <c r="B22" s="225" t="s">
        <v>348</v>
      </c>
      <c r="C22" s="230"/>
      <c r="D22" s="33">
        <v>801</v>
      </c>
      <c r="E22" s="33">
        <v>0</v>
      </c>
      <c r="F22" s="33">
        <v>12</v>
      </c>
      <c r="G22" s="33">
        <v>59</v>
      </c>
      <c r="H22" s="33">
        <v>185</v>
      </c>
      <c r="I22" s="33">
        <v>221</v>
      </c>
      <c r="J22" s="33">
        <v>259</v>
      </c>
      <c r="K22" s="33">
        <v>65</v>
      </c>
      <c r="L22" s="61">
        <v>23.350155409244344</v>
      </c>
      <c r="M22" s="39">
        <v>22.875729438404</v>
      </c>
      <c r="N22" s="175">
        <v>5.782634685630559</v>
      </c>
      <c r="O22" s="53"/>
      <c r="P22" s="53"/>
    </row>
    <row r="23" spans="2:16" ht="12">
      <c r="B23" s="274" t="s">
        <v>4</v>
      </c>
      <c r="C23" s="229"/>
      <c r="D23" s="32">
        <v>830</v>
      </c>
      <c r="E23" s="32">
        <v>0</v>
      </c>
      <c r="F23" s="32">
        <v>8</v>
      </c>
      <c r="G23" s="32">
        <v>61</v>
      </c>
      <c r="H23" s="32">
        <v>158</v>
      </c>
      <c r="I23" s="32">
        <v>274</v>
      </c>
      <c r="J23" s="32">
        <v>299</v>
      </c>
      <c r="K23" s="32">
        <v>30</v>
      </c>
      <c r="L23" s="60">
        <v>23.641301896908615</v>
      </c>
      <c r="M23" s="74">
        <v>22.914252488089776</v>
      </c>
      <c r="N23" s="174">
        <v>5.170193971559399</v>
      </c>
      <c r="O23" s="53"/>
      <c r="P23" s="53"/>
    </row>
    <row r="24" spans="2:16" ht="12">
      <c r="B24" s="274" t="s">
        <v>5</v>
      </c>
      <c r="C24" s="229"/>
      <c r="D24" s="32">
        <v>76</v>
      </c>
      <c r="E24" s="32">
        <v>0</v>
      </c>
      <c r="F24" s="32">
        <v>0</v>
      </c>
      <c r="G24" s="32">
        <v>8</v>
      </c>
      <c r="H24" s="32">
        <v>18</v>
      </c>
      <c r="I24" s="32">
        <v>27</v>
      </c>
      <c r="J24" s="32">
        <v>21</v>
      </c>
      <c r="K24" s="32">
        <v>2</v>
      </c>
      <c r="L24" s="60">
        <v>22.487730839637322</v>
      </c>
      <c r="M24" s="74">
        <v>22.293206667690143</v>
      </c>
      <c r="N24" s="174">
        <v>5.052047063155105</v>
      </c>
      <c r="O24" s="53"/>
      <c r="P24" s="53"/>
    </row>
    <row r="25" spans="2:16" ht="12">
      <c r="B25" s="274" t="s">
        <v>6</v>
      </c>
      <c r="C25" s="229"/>
      <c r="D25" s="32">
        <v>228</v>
      </c>
      <c r="E25" s="32">
        <v>0</v>
      </c>
      <c r="F25" s="32">
        <v>6</v>
      </c>
      <c r="G25" s="32">
        <v>19</v>
      </c>
      <c r="H25" s="32">
        <v>45</v>
      </c>
      <c r="I25" s="32">
        <v>74</v>
      </c>
      <c r="J25" s="32">
        <v>79</v>
      </c>
      <c r="K25" s="32">
        <v>5</v>
      </c>
      <c r="L25" s="60">
        <v>23.145460665511017</v>
      </c>
      <c r="M25" s="74">
        <v>22.52668445365485</v>
      </c>
      <c r="N25" s="174">
        <v>5.415778187962238</v>
      </c>
      <c r="O25" s="53"/>
      <c r="P25" s="53"/>
    </row>
    <row r="26" spans="2:16" ht="12">
      <c r="B26" s="274" t="s">
        <v>7</v>
      </c>
      <c r="C26" s="229"/>
      <c r="D26" s="32">
        <v>322</v>
      </c>
      <c r="E26" s="32">
        <v>0</v>
      </c>
      <c r="F26" s="32">
        <v>5</v>
      </c>
      <c r="G26" s="32">
        <v>28</v>
      </c>
      <c r="H26" s="32">
        <v>69</v>
      </c>
      <c r="I26" s="32">
        <v>85</v>
      </c>
      <c r="J26" s="32">
        <v>100</v>
      </c>
      <c r="K26" s="32">
        <v>35</v>
      </c>
      <c r="L26" s="60">
        <v>23.09930587628918</v>
      </c>
      <c r="M26" s="74">
        <v>23.029200473210015</v>
      </c>
      <c r="N26" s="174">
        <v>5.991437731836105</v>
      </c>
      <c r="O26" s="53"/>
      <c r="P26" s="53"/>
    </row>
    <row r="27" spans="2:16" ht="12">
      <c r="B27" s="274" t="s">
        <v>8</v>
      </c>
      <c r="C27" s="229"/>
      <c r="D27" s="32">
        <v>86</v>
      </c>
      <c r="E27" s="32">
        <v>0</v>
      </c>
      <c r="F27" s="32">
        <v>3</v>
      </c>
      <c r="G27" s="32">
        <v>7</v>
      </c>
      <c r="H27" s="32">
        <v>26</v>
      </c>
      <c r="I27" s="32">
        <v>27</v>
      </c>
      <c r="J27" s="32">
        <v>20</v>
      </c>
      <c r="K27" s="32">
        <v>3</v>
      </c>
      <c r="L27" s="60">
        <v>21.5486251219508</v>
      </c>
      <c r="M27" s="74">
        <v>21.477699893224774</v>
      </c>
      <c r="N27" s="174">
        <v>5.444183691844025</v>
      </c>
      <c r="O27" s="53"/>
      <c r="P27" s="53"/>
    </row>
    <row r="28" spans="2:16" ht="12">
      <c r="B28" s="274" t="s">
        <v>9</v>
      </c>
      <c r="C28" s="229"/>
      <c r="D28" s="32">
        <v>93</v>
      </c>
      <c r="E28" s="32">
        <v>0</v>
      </c>
      <c r="F28" s="32">
        <v>2</v>
      </c>
      <c r="G28" s="32">
        <v>6</v>
      </c>
      <c r="H28" s="32">
        <v>18</v>
      </c>
      <c r="I28" s="32">
        <v>30</v>
      </c>
      <c r="J28" s="32">
        <v>30</v>
      </c>
      <c r="K28" s="32">
        <v>7</v>
      </c>
      <c r="L28" s="60">
        <v>23.215384615384615</v>
      </c>
      <c r="M28" s="74">
        <v>23.08551819903351</v>
      </c>
      <c r="N28" s="174">
        <v>5.6816015576874035</v>
      </c>
      <c r="O28" s="53"/>
      <c r="P28" s="53"/>
    </row>
    <row r="29" spans="2:16" ht="12">
      <c r="B29" s="274" t="s">
        <v>10</v>
      </c>
      <c r="C29" s="229"/>
      <c r="D29" s="32">
        <v>140</v>
      </c>
      <c r="E29" s="32">
        <v>0</v>
      </c>
      <c r="F29" s="32">
        <v>4</v>
      </c>
      <c r="G29" s="32">
        <v>12</v>
      </c>
      <c r="H29" s="32">
        <v>30</v>
      </c>
      <c r="I29" s="32">
        <v>32</v>
      </c>
      <c r="J29" s="32">
        <v>49</v>
      </c>
      <c r="K29" s="32">
        <v>13</v>
      </c>
      <c r="L29" s="60">
        <v>24.0512566653019</v>
      </c>
      <c r="M29" s="74">
        <v>23.04769239050906</v>
      </c>
      <c r="N29" s="174">
        <v>6.2583250136579105</v>
      </c>
      <c r="O29" s="53"/>
      <c r="P29" s="53"/>
    </row>
    <row r="30" spans="2:16" ht="12">
      <c r="B30" s="274" t="s">
        <v>11</v>
      </c>
      <c r="C30" s="229"/>
      <c r="D30" s="32">
        <v>509</v>
      </c>
      <c r="E30" s="32">
        <v>0</v>
      </c>
      <c r="F30" s="32">
        <v>7</v>
      </c>
      <c r="G30" s="32">
        <v>29</v>
      </c>
      <c r="H30" s="32">
        <v>91</v>
      </c>
      <c r="I30" s="32">
        <v>154</v>
      </c>
      <c r="J30" s="32">
        <v>177</v>
      </c>
      <c r="K30" s="32">
        <v>51</v>
      </c>
      <c r="L30" s="60">
        <v>24.19459367358592</v>
      </c>
      <c r="M30" s="74">
        <v>23.703995969074224</v>
      </c>
      <c r="N30" s="174">
        <v>5.586663122563869</v>
      </c>
      <c r="O30" s="53"/>
      <c r="P30" s="53"/>
    </row>
    <row r="31" spans="2:16" ht="12">
      <c r="B31" s="274" t="s">
        <v>12</v>
      </c>
      <c r="C31" s="229"/>
      <c r="D31" s="32">
        <v>296</v>
      </c>
      <c r="E31" s="32">
        <v>0</v>
      </c>
      <c r="F31" s="32">
        <v>2</v>
      </c>
      <c r="G31" s="32">
        <v>21</v>
      </c>
      <c r="H31" s="32">
        <v>64</v>
      </c>
      <c r="I31" s="32">
        <v>79</v>
      </c>
      <c r="J31" s="32">
        <v>105</v>
      </c>
      <c r="K31" s="32">
        <v>25</v>
      </c>
      <c r="L31" s="60">
        <v>24.089881414996974</v>
      </c>
      <c r="M31" s="74">
        <v>23.443400285450668</v>
      </c>
      <c r="N31" s="174">
        <v>5.558794256041461</v>
      </c>
      <c r="O31" s="53"/>
      <c r="P31" s="53"/>
    </row>
    <row r="32" spans="2:16" ht="12">
      <c r="B32" s="274" t="s">
        <v>13</v>
      </c>
      <c r="C32" s="229"/>
      <c r="D32" s="32">
        <v>353</v>
      </c>
      <c r="E32" s="32">
        <v>1</v>
      </c>
      <c r="F32" s="32">
        <v>3</v>
      </c>
      <c r="G32" s="32">
        <v>11</v>
      </c>
      <c r="H32" s="32">
        <v>64</v>
      </c>
      <c r="I32" s="32">
        <v>123</v>
      </c>
      <c r="J32" s="32">
        <v>130</v>
      </c>
      <c r="K32" s="32">
        <v>21</v>
      </c>
      <c r="L32" s="60">
        <v>23.949107289588444</v>
      </c>
      <c r="M32" s="74">
        <v>23.565694356046887</v>
      </c>
      <c r="N32" s="174">
        <v>5.033154716137941</v>
      </c>
      <c r="O32" s="53"/>
      <c r="P32" s="53"/>
    </row>
    <row r="33" spans="2:16" ht="12">
      <c r="B33" s="274" t="s">
        <v>14</v>
      </c>
      <c r="C33" s="229"/>
      <c r="D33" s="32">
        <v>943</v>
      </c>
      <c r="E33" s="32">
        <v>0</v>
      </c>
      <c r="F33" s="32">
        <v>17</v>
      </c>
      <c r="G33" s="32">
        <v>55</v>
      </c>
      <c r="H33" s="32">
        <v>195</v>
      </c>
      <c r="I33" s="32">
        <v>253</v>
      </c>
      <c r="J33" s="32">
        <v>302</v>
      </c>
      <c r="K33" s="32">
        <v>121</v>
      </c>
      <c r="L33" s="60">
        <v>24.035323590814194</v>
      </c>
      <c r="M33" s="74">
        <v>23.65654061843124</v>
      </c>
      <c r="N33" s="174">
        <v>5.917047034466724</v>
      </c>
      <c r="O33" s="53"/>
      <c r="P33" s="53"/>
    </row>
    <row r="34" spans="2:16" ht="12">
      <c r="B34" s="274" t="s">
        <v>15</v>
      </c>
      <c r="C34" s="229"/>
      <c r="D34" s="32">
        <v>841</v>
      </c>
      <c r="E34" s="32">
        <v>0</v>
      </c>
      <c r="F34" s="32">
        <v>11</v>
      </c>
      <c r="G34" s="32">
        <v>59</v>
      </c>
      <c r="H34" s="32">
        <v>148</v>
      </c>
      <c r="I34" s="32">
        <v>236</v>
      </c>
      <c r="J34" s="32">
        <v>291</v>
      </c>
      <c r="K34" s="32">
        <v>96</v>
      </c>
      <c r="L34" s="60">
        <v>24.38793836846583</v>
      </c>
      <c r="M34" s="74">
        <v>23.7529794673177</v>
      </c>
      <c r="N34" s="174">
        <v>5.777287604586328</v>
      </c>
      <c r="O34" s="53"/>
      <c r="P34" s="53"/>
    </row>
    <row r="35" spans="2:16" ht="12">
      <c r="B35" s="274" t="s">
        <v>16</v>
      </c>
      <c r="C35" s="229"/>
      <c r="D35" s="32">
        <v>990</v>
      </c>
      <c r="E35" s="32">
        <v>1</v>
      </c>
      <c r="F35" s="32">
        <v>11</v>
      </c>
      <c r="G35" s="32">
        <v>56</v>
      </c>
      <c r="H35" s="32">
        <v>171</v>
      </c>
      <c r="I35" s="32">
        <v>271</v>
      </c>
      <c r="J35" s="32">
        <v>294</v>
      </c>
      <c r="K35" s="32">
        <v>186</v>
      </c>
      <c r="L35" s="60">
        <v>24.821312422693673</v>
      </c>
      <c r="M35" s="74">
        <v>24.370808856430617</v>
      </c>
      <c r="N35" s="174">
        <v>6.0830848909457504</v>
      </c>
      <c r="O35" s="53"/>
      <c r="P35" s="53"/>
    </row>
    <row r="36" spans="2:16" ht="12">
      <c r="B36" s="274" t="s">
        <v>17</v>
      </c>
      <c r="C36" s="229"/>
      <c r="D36" s="32">
        <v>921</v>
      </c>
      <c r="E36" s="32">
        <v>1</v>
      </c>
      <c r="F36" s="32">
        <v>10</v>
      </c>
      <c r="G36" s="32">
        <v>45</v>
      </c>
      <c r="H36" s="32">
        <v>151</v>
      </c>
      <c r="I36" s="32">
        <v>227</v>
      </c>
      <c r="J36" s="32">
        <v>289</v>
      </c>
      <c r="K36" s="32">
        <v>198</v>
      </c>
      <c r="L36" s="60">
        <v>25.499777777777776</v>
      </c>
      <c r="M36" s="74">
        <v>24.843576058086285</v>
      </c>
      <c r="N36" s="174">
        <v>6.083259642661355</v>
      </c>
      <c r="O36" s="53"/>
      <c r="P36" s="53"/>
    </row>
    <row r="37" spans="2:16" ht="12">
      <c r="B37" s="274" t="s">
        <v>18</v>
      </c>
      <c r="C37" s="229"/>
      <c r="D37" s="32">
        <v>160</v>
      </c>
      <c r="E37" s="32">
        <v>0</v>
      </c>
      <c r="F37" s="32">
        <v>3</v>
      </c>
      <c r="G37" s="32">
        <v>13</v>
      </c>
      <c r="H37" s="32">
        <v>31</v>
      </c>
      <c r="I37" s="32">
        <v>53</v>
      </c>
      <c r="J37" s="32">
        <v>50</v>
      </c>
      <c r="K37" s="32">
        <v>10</v>
      </c>
      <c r="L37" s="60">
        <v>23.322999337150392</v>
      </c>
      <c r="M37" s="74">
        <v>22.82332863400902</v>
      </c>
      <c r="N37" s="174">
        <v>5.7493240441823374</v>
      </c>
      <c r="O37" s="53"/>
      <c r="P37" s="53"/>
    </row>
    <row r="38" spans="2:16" ht="12">
      <c r="B38" s="274" t="s">
        <v>19</v>
      </c>
      <c r="C38" s="229"/>
      <c r="D38" s="32">
        <v>94</v>
      </c>
      <c r="E38" s="32">
        <v>0</v>
      </c>
      <c r="F38" s="32">
        <v>2</v>
      </c>
      <c r="G38" s="32">
        <v>10</v>
      </c>
      <c r="H38" s="32">
        <v>31</v>
      </c>
      <c r="I38" s="32">
        <v>20</v>
      </c>
      <c r="J38" s="32">
        <v>28</v>
      </c>
      <c r="K38" s="32">
        <v>3</v>
      </c>
      <c r="L38" s="60">
        <v>20.932012725491667</v>
      </c>
      <c r="M38" s="74">
        <v>21.529308489063087</v>
      </c>
      <c r="N38" s="174">
        <v>5.547412056349632</v>
      </c>
      <c r="O38" s="53"/>
      <c r="P38" s="53"/>
    </row>
    <row r="39" spans="2:16" ht="12">
      <c r="B39" s="274" t="s">
        <v>20</v>
      </c>
      <c r="C39" s="229"/>
      <c r="D39" s="32">
        <v>73</v>
      </c>
      <c r="E39" s="32">
        <v>0</v>
      </c>
      <c r="F39" s="32">
        <v>1</v>
      </c>
      <c r="G39" s="32">
        <v>6</v>
      </c>
      <c r="H39" s="32">
        <v>23</v>
      </c>
      <c r="I39" s="32">
        <v>15</v>
      </c>
      <c r="J39" s="32">
        <v>21</v>
      </c>
      <c r="K39" s="32">
        <v>7</v>
      </c>
      <c r="L39" s="60">
        <v>22.513301099557566</v>
      </c>
      <c r="M39" s="74">
        <v>22.203103787525645</v>
      </c>
      <c r="N39" s="174">
        <v>6.284488481502196</v>
      </c>
      <c r="O39" s="53"/>
      <c r="P39" s="53"/>
    </row>
    <row r="40" spans="2:16" ht="12">
      <c r="B40" s="274" t="s">
        <v>21</v>
      </c>
      <c r="C40" s="229"/>
      <c r="D40" s="32">
        <v>85</v>
      </c>
      <c r="E40" s="32">
        <v>0</v>
      </c>
      <c r="F40" s="32">
        <v>1</v>
      </c>
      <c r="G40" s="32">
        <v>10</v>
      </c>
      <c r="H40" s="32">
        <v>14</v>
      </c>
      <c r="I40" s="32">
        <v>31</v>
      </c>
      <c r="J40" s="32">
        <v>25</v>
      </c>
      <c r="K40" s="32">
        <v>4</v>
      </c>
      <c r="L40" s="60">
        <v>22.698125282228343</v>
      </c>
      <c r="M40" s="74">
        <v>22.549642343751042</v>
      </c>
      <c r="N40" s="174">
        <v>5.783189826976821</v>
      </c>
      <c r="O40" s="53"/>
      <c r="P40" s="53"/>
    </row>
    <row r="41" spans="2:16" ht="12">
      <c r="B41" s="274" t="s">
        <v>22</v>
      </c>
      <c r="C41" s="229"/>
      <c r="D41" s="32">
        <v>349</v>
      </c>
      <c r="E41" s="32">
        <v>1</v>
      </c>
      <c r="F41" s="32">
        <v>7</v>
      </c>
      <c r="G41" s="32">
        <v>29</v>
      </c>
      <c r="H41" s="32">
        <v>67</v>
      </c>
      <c r="I41" s="32">
        <v>95</v>
      </c>
      <c r="J41" s="32">
        <v>120</v>
      </c>
      <c r="K41" s="32">
        <v>30</v>
      </c>
      <c r="L41" s="60">
        <v>23.78308442807744</v>
      </c>
      <c r="M41" s="74">
        <v>23.017998359576353</v>
      </c>
      <c r="N41" s="174">
        <v>5.867663344639463</v>
      </c>
      <c r="O41" s="53"/>
      <c r="P41" s="53"/>
    </row>
    <row r="42" spans="2:16" ht="12">
      <c r="B42" s="274" t="s">
        <v>23</v>
      </c>
      <c r="C42" s="229"/>
      <c r="D42" s="32">
        <v>200</v>
      </c>
      <c r="E42" s="32">
        <v>0</v>
      </c>
      <c r="F42" s="32">
        <v>9</v>
      </c>
      <c r="G42" s="32">
        <v>18</v>
      </c>
      <c r="H42" s="32">
        <v>41</v>
      </c>
      <c r="I42" s="32">
        <v>47</v>
      </c>
      <c r="J42" s="32">
        <v>64</v>
      </c>
      <c r="K42" s="32">
        <v>21</v>
      </c>
      <c r="L42" s="60">
        <v>23.310862726805468</v>
      </c>
      <c r="M42" s="74">
        <v>22.611606962976918</v>
      </c>
      <c r="N42" s="174">
        <v>6.778320053399197</v>
      </c>
      <c r="O42" s="53"/>
      <c r="P42" s="53"/>
    </row>
    <row r="43" spans="2:16" ht="12">
      <c r="B43" s="274" t="s">
        <v>24</v>
      </c>
      <c r="C43" s="229"/>
      <c r="D43" s="32">
        <v>268</v>
      </c>
      <c r="E43" s="32">
        <v>0</v>
      </c>
      <c r="F43" s="32">
        <v>2</v>
      </c>
      <c r="G43" s="32">
        <v>14</v>
      </c>
      <c r="H43" s="32">
        <v>41</v>
      </c>
      <c r="I43" s="32">
        <v>84</v>
      </c>
      <c r="J43" s="32">
        <v>100</v>
      </c>
      <c r="K43" s="32">
        <v>27</v>
      </c>
      <c r="L43" s="60">
        <v>24.609037914199867</v>
      </c>
      <c r="M43" s="74">
        <v>24.087991691985447</v>
      </c>
      <c r="N43" s="174">
        <v>5.3253308245563575</v>
      </c>
      <c r="O43" s="53"/>
      <c r="P43" s="53"/>
    </row>
    <row r="44" spans="2:16" ht="12">
      <c r="B44" s="274" t="s">
        <v>25</v>
      </c>
      <c r="C44" s="229"/>
      <c r="D44" s="32">
        <v>408</v>
      </c>
      <c r="E44" s="32">
        <v>0</v>
      </c>
      <c r="F44" s="32">
        <v>3</v>
      </c>
      <c r="G44" s="32">
        <v>20</v>
      </c>
      <c r="H44" s="32">
        <v>59</v>
      </c>
      <c r="I44" s="32">
        <v>119</v>
      </c>
      <c r="J44" s="32">
        <v>140</v>
      </c>
      <c r="K44" s="32">
        <v>67</v>
      </c>
      <c r="L44" s="60">
        <v>25.064815566117616</v>
      </c>
      <c r="M44" s="74">
        <v>24.61591852588115</v>
      </c>
      <c r="N44" s="174">
        <v>5.575084694765209</v>
      </c>
      <c r="O44" s="53"/>
      <c r="P44" s="53"/>
    </row>
    <row r="45" spans="2:16" ht="12">
      <c r="B45" s="274" t="s">
        <v>26</v>
      </c>
      <c r="C45" s="229"/>
      <c r="D45" s="32">
        <v>744</v>
      </c>
      <c r="E45" s="32">
        <v>1</v>
      </c>
      <c r="F45" s="32">
        <v>3</v>
      </c>
      <c r="G45" s="32">
        <v>50</v>
      </c>
      <c r="H45" s="32">
        <v>134</v>
      </c>
      <c r="I45" s="32">
        <v>222</v>
      </c>
      <c r="J45" s="32">
        <v>218</v>
      </c>
      <c r="K45" s="32">
        <v>116</v>
      </c>
      <c r="L45" s="60">
        <v>24.203275731813868</v>
      </c>
      <c r="M45" s="74">
        <v>24.03288586745612</v>
      </c>
      <c r="N45" s="174">
        <v>5.730810804130183</v>
      </c>
      <c r="O45" s="53"/>
      <c r="P45" s="53"/>
    </row>
    <row r="46" spans="2:16" ht="12">
      <c r="B46" s="274" t="s">
        <v>27</v>
      </c>
      <c r="C46" s="229"/>
      <c r="D46" s="32">
        <v>289</v>
      </c>
      <c r="E46" s="32">
        <v>1</v>
      </c>
      <c r="F46" s="32">
        <v>3</v>
      </c>
      <c r="G46" s="32">
        <v>27</v>
      </c>
      <c r="H46" s="32">
        <v>57</v>
      </c>
      <c r="I46" s="32">
        <v>77</v>
      </c>
      <c r="J46" s="32">
        <v>93</v>
      </c>
      <c r="K46" s="32">
        <v>31</v>
      </c>
      <c r="L46" s="60">
        <v>23.718444444444444</v>
      </c>
      <c r="M46" s="74">
        <v>23.325719297237267</v>
      </c>
      <c r="N46" s="174">
        <v>6.165330205794165</v>
      </c>
      <c r="O46" s="53"/>
      <c r="P46" s="53"/>
    </row>
    <row r="47" spans="2:16" ht="12">
      <c r="B47" s="274" t="s">
        <v>28</v>
      </c>
      <c r="C47" s="229"/>
      <c r="D47" s="32">
        <v>228</v>
      </c>
      <c r="E47" s="32">
        <v>0</v>
      </c>
      <c r="F47" s="32">
        <v>3</v>
      </c>
      <c r="G47" s="32">
        <v>6</v>
      </c>
      <c r="H47" s="32">
        <v>44</v>
      </c>
      <c r="I47" s="32">
        <v>66</v>
      </c>
      <c r="J47" s="32">
        <v>78</v>
      </c>
      <c r="K47" s="32">
        <v>31</v>
      </c>
      <c r="L47" s="60">
        <v>24.533445924617777</v>
      </c>
      <c r="M47" s="74">
        <v>24.233977196896735</v>
      </c>
      <c r="N47" s="174">
        <v>5.587962459990364</v>
      </c>
      <c r="O47" s="53"/>
      <c r="P47" s="53"/>
    </row>
    <row r="48" spans="2:16" ht="12">
      <c r="B48" s="274" t="s">
        <v>29</v>
      </c>
      <c r="C48" s="229"/>
      <c r="D48" s="32">
        <v>192</v>
      </c>
      <c r="E48" s="32">
        <v>0</v>
      </c>
      <c r="F48" s="32">
        <v>1</v>
      </c>
      <c r="G48" s="32">
        <v>6</v>
      </c>
      <c r="H48" s="32">
        <v>39</v>
      </c>
      <c r="I48" s="32">
        <v>41</v>
      </c>
      <c r="J48" s="32">
        <v>85</v>
      </c>
      <c r="K48" s="32">
        <v>20</v>
      </c>
      <c r="L48" s="60">
        <v>25.873008160505528</v>
      </c>
      <c r="M48" s="74">
        <v>24.630338419743826</v>
      </c>
      <c r="N48" s="174">
        <v>5.293951782569241</v>
      </c>
      <c r="O48" s="53"/>
      <c r="P48" s="53"/>
    </row>
    <row r="49" spans="2:16" ht="12">
      <c r="B49" s="274" t="s">
        <v>30</v>
      </c>
      <c r="C49" s="229"/>
      <c r="D49" s="32">
        <v>816</v>
      </c>
      <c r="E49" s="32">
        <v>0</v>
      </c>
      <c r="F49" s="32">
        <v>8</v>
      </c>
      <c r="G49" s="32">
        <v>57</v>
      </c>
      <c r="H49" s="32">
        <v>148</v>
      </c>
      <c r="I49" s="32">
        <v>231</v>
      </c>
      <c r="J49" s="32">
        <v>250</v>
      </c>
      <c r="K49" s="32">
        <v>122</v>
      </c>
      <c r="L49" s="60">
        <v>24.192298832051804</v>
      </c>
      <c r="M49" s="74">
        <v>23.92572462939485</v>
      </c>
      <c r="N49" s="174">
        <v>5.996898286837971</v>
      </c>
      <c r="O49" s="53"/>
      <c r="P49" s="53"/>
    </row>
    <row r="50" spans="2:16" ht="12">
      <c r="B50" s="274" t="s">
        <v>31</v>
      </c>
      <c r="C50" s="229"/>
      <c r="D50" s="32">
        <v>874</v>
      </c>
      <c r="E50" s="32">
        <v>0</v>
      </c>
      <c r="F50" s="32">
        <v>10</v>
      </c>
      <c r="G50" s="32">
        <v>69</v>
      </c>
      <c r="H50" s="32">
        <v>151</v>
      </c>
      <c r="I50" s="32">
        <v>250</v>
      </c>
      <c r="J50" s="32">
        <v>293</v>
      </c>
      <c r="K50" s="32">
        <v>101</v>
      </c>
      <c r="L50" s="60">
        <v>24.312740037207814</v>
      </c>
      <c r="M50" s="74">
        <v>23.66734173962658</v>
      </c>
      <c r="N50" s="174">
        <v>5.797355864031768</v>
      </c>
      <c r="O50" s="53"/>
      <c r="P50" s="53"/>
    </row>
    <row r="51" spans="2:16" ht="12">
      <c r="B51" s="274" t="s">
        <v>32</v>
      </c>
      <c r="C51" s="229"/>
      <c r="D51" s="32">
        <v>169</v>
      </c>
      <c r="E51" s="32">
        <v>0</v>
      </c>
      <c r="F51" s="32">
        <v>3</v>
      </c>
      <c r="G51" s="32">
        <v>13</v>
      </c>
      <c r="H51" s="32">
        <v>24</v>
      </c>
      <c r="I51" s="32">
        <v>43</v>
      </c>
      <c r="J51" s="32">
        <v>62</v>
      </c>
      <c r="K51" s="32">
        <v>24</v>
      </c>
      <c r="L51" s="60">
        <v>25.207063461203255</v>
      </c>
      <c r="M51" s="74">
        <v>23.86238846880593</v>
      </c>
      <c r="N51" s="174">
        <v>6.002969292529094</v>
      </c>
      <c r="O51" s="53"/>
      <c r="P51" s="53"/>
    </row>
    <row r="52" spans="2:16" ht="12">
      <c r="B52" s="274" t="s">
        <v>33</v>
      </c>
      <c r="C52" s="229"/>
      <c r="D52" s="32">
        <v>136</v>
      </c>
      <c r="E52" s="32">
        <v>0</v>
      </c>
      <c r="F52" s="32">
        <v>1</v>
      </c>
      <c r="G52" s="32">
        <v>10</v>
      </c>
      <c r="H52" s="32">
        <v>27</v>
      </c>
      <c r="I52" s="32">
        <v>50</v>
      </c>
      <c r="J52" s="32">
        <v>34</v>
      </c>
      <c r="K52" s="32">
        <v>14</v>
      </c>
      <c r="L52" s="60">
        <v>23.43954350623872</v>
      </c>
      <c r="M52" s="74">
        <v>23.15464344933473</v>
      </c>
      <c r="N52" s="174">
        <v>5.599872601193351</v>
      </c>
      <c r="O52" s="53"/>
      <c r="P52" s="53"/>
    </row>
    <row r="53" spans="2:16" ht="12">
      <c r="B53" s="274" t="s">
        <v>34</v>
      </c>
      <c r="C53" s="229"/>
      <c r="D53" s="32">
        <v>37</v>
      </c>
      <c r="E53" s="32">
        <v>0</v>
      </c>
      <c r="F53" s="32">
        <v>0</v>
      </c>
      <c r="G53" s="32">
        <v>4</v>
      </c>
      <c r="H53" s="32">
        <v>5</v>
      </c>
      <c r="I53" s="32">
        <v>10</v>
      </c>
      <c r="J53" s="32">
        <v>16</v>
      </c>
      <c r="K53" s="32">
        <v>2</v>
      </c>
      <c r="L53" s="60">
        <v>24.852351976921348</v>
      </c>
      <c r="M53" s="74">
        <v>23.8240597596921</v>
      </c>
      <c r="N53" s="174">
        <v>5.666668698348538</v>
      </c>
      <c r="O53" s="53"/>
      <c r="P53" s="53"/>
    </row>
    <row r="54" spans="2:16" ht="12">
      <c r="B54" s="274" t="s">
        <v>35</v>
      </c>
      <c r="C54" s="229"/>
      <c r="D54" s="32">
        <v>47</v>
      </c>
      <c r="E54" s="32">
        <v>0</v>
      </c>
      <c r="F54" s="32">
        <v>0</v>
      </c>
      <c r="G54" s="32">
        <v>1</v>
      </c>
      <c r="H54" s="32">
        <v>6</v>
      </c>
      <c r="I54" s="32">
        <v>17</v>
      </c>
      <c r="J54" s="32">
        <v>22</v>
      </c>
      <c r="K54" s="32">
        <v>1</v>
      </c>
      <c r="L54" s="60">
        <v>24.77154141011213</v>
      </c>
      <c r="M54" s="74">
        <v>24.49202827303522</v>
      </c>
      <c r="N54" s="174">
        <v>4.56818539713584</v>
      </c>
      <c r="O54" s="53"/>
      <c r="P54" s="53"/>
    </row>
    <row r="55" spans="2:16" ht="12">
      <c r="B55" s="274" t="s">
        <v>36</v>
      </c>
      <c r="C55" s="229"/>
      <c r="D55" s="32">
        <v>372</v>
      </c>
      <c r="E55" s="32">
        <v>0</v>
      </c>
      <c r="F55" s="32">
        <v>1</v>
      </c>
      <c r="G55" s="32">
        <v>27</v>
      </c>
      <c r="H55" s="32">
        <v>87</v>
      </c>
      <c r="I55" s="32">
        <v>105</v>
      </c>
      <c r="J55" s="32">
        <v>114</v>
      </c>
      <c r="K55" s="32">
        <v>38</v>
      </c>
      <c r="L55" s="60">
        <v>23.535946528435467</v>
      </c>
      <c r="M55" s="74">
        <v>23.23664401364227</v>
      </c>
      <c r="N55" s="174">
        <v>5.653760635227253</v>
      </c>
      <c r="O55" s="53"/>
      <c r="P55" s="53"/>
    </row>
    <row r="56" spans="2:16" ht="12">
      <c r="B56" s="274" t="s">
        <v>37</v>
      </c>
      <c r="C56" s="229"/>
      <c r="D56" s="32">
        <v>484</v>
      </c>
      <c r="E56" s="32">
        <v>0</v>
      </c>
      <c r="F56" s="32">
        <v>7</v>
      </c>
      <c r="G56" s="32">
        <v>37</v>
      </c>
      <c r="H56" s="32">
        <v>106</v>
      </c>
      <c r="I56" s="32">
        <v>126</v>
      </c>
      <c r="J56" s="32">
        <v>153</v>
      </c>
      <c r="K56" s="32">
        <v>55</v>
      </c>
      <c r="L56" s="60">
        <v>23.923972111980017</v>
      </c>
      <c r="M56" s="74">
        <v>23.236888225329015</v>
      </c>
      <c r="N56" s="174">
        <v>5.935891386390806</v>
      </c>
      <c r="O56" s="53"/>
      <c r="P56" s="53"/>
    </row>
    <row r="57" spans="2:16" ht="12">
      <c r="B57" s="274" t="s">
        <v>38</v>
      </c>
      <c r="C57" s="229"/>
      <c r="D57" s="32">
        <v>204</v>
      </c>
      <c r="E57" s="32">
        <v>0</v>
      </c>
      <c r="F57" s="32">
        <v>1</v>
      </c>
      <c r="G57" s="32">
        <v>18</v>
      </c>
      <c r="H57" s="32">
        <v>41</v>
      </c>
      <c r="I57" s="32">
        <v>60</v>
      </c>
      <c r="J57" s="32">
        <v>58</v>
      </c>
      <c r="K57" s="32">
        <v>26</v>
      </c>
      <c r="L57" s="60">
        <v>23.337542560440063</v>
      </c>
      <c r="M57" s="74">
        <v>23.311195982379292</v>
      </c>
      <c r="N57" s="174">
        <v>5.701929139765865</v>
      </c>
      <c r="O57" s="53"/>
      <c r="P57" s="53"/>
    </row>
    <row r="58" spans="2:16" ht="12">
      <c r="B58" s="274" t="s">
        <v>39</v>
      </c>
      <c r="C58" s="229"/>
      <c r="D58" s="32">
        <v>63</v>
      </c>
      <c r="E58" s="32">
        <v>0</v>
      </c>
      <c r="F58" s="32">
        <v>1</v>
      </c>
      <c r="G58" s="32">
        <v>4</v>
      </c>
      <c r="H58" s="32">
        <v>14</v>
      </c>
      <c r="I58" s="32">
        <v>16</v>
      </c>
      <c r="J58" s="32">
        <v>23</v>
      </c>
      <c r="K58" s="32">
        <v>5</v>
      </c>
      <c r="L58" s="60">
        <v>24.386778450695047</v>
      </c>
      <c r="M58" s="74">
        <v>23.37824087550734</v>
      </c>
      <c r="N58" s="174">
        <v>5.563048931222778</v>
      </c>
      <c r="O58" s="53"/>
      <c r="P58" s="53"/>
    </row>
    <row r="59" spans="2:16" ht="12">
      <c r="B59" s="274" t="s">
        <v>40</v>
      </c>
      <c r="C59" s="229"/>
      <c r="D59" s="32">
        <v>116</v>
      </c>
      <c r="E59" s="32">
        <v>0</v>
      </c>
      <c r="F59" s="32">
        <v>0</v>
      </c>
      <c r="G59" s="32">
        <v>15</v>
      </c>
      <c r="H59" s="32">
        <v>30</v>
      </c>
      <c r="I59" s="32">
        <v>30</v>
      </c>
      <c r="J59" s="32">
        <v>37</v>
      </c>
      <c r="K59" s="32">
        <v>4</v>
      </c>
      <c r="L59" s="60">
        <v>22.40687004889741</v>
      </c>
      <c r="M59" s="74">
        <v>21.904145592352275</v>
      </c>
      <c r="N59" s="174">
        <v>5.354307911951415</v>
      </c>
      <c r="O59" s="53"/>
      <c r="P59" s="53"/>
    </row>
    <row r="60" spans="2:16" ht="12">
      <c r="B60" s="274" t="s">
        <v>41</v>
      </c>
      <c r="C60" s="229"/>
      <c r="D60" s="32">
        <v>106</v>
      </c>
      <c r="E60" s="32">
        <v>0</v>
      </c>
      <c r="F60" s="32">
        <v>2</v>
      </c>
      <c r="G60" s="32">
        <v>7</v>
      </c>
      <c r="H60" s="32">
        <v>18</v>
      </c>
      <c r="I60" s="32">
        <v>31</v>
      </c>
      <c r="J60" s="32">
        <v>38</v>
      </c>
      <c r="K60" s="32">
        <v>10</v>
      </c>
      <c r="L60" s="60">
        <v>24.131647721372268</v>
      </c>
      <c r="M60" s="74">
        <v>23.59936202037451</v>
      </c>
      <c r="N60" s="174">
        <v>5.996878991343537</v>
      </c>
      <c r="O60" s="53"/>
      <c r="P60" s="53"/>
    </row>
    <row r="61" spans="2:16" ht="12">
      <c r="B61" s="274" t="s">
        <v>42</v>
      </c>
      <c r="C61" s="229"/>
      <c r="D61" s="32">
        <v>148</v>
      </c>
      <c r="E61" s="32">
        <v>0</v>
      </c>
      <c r="F61" s="32">
        <v>1</v>
      </c>
      <c r="G61" s="32">
        <v>12</v>
      </c>
      <c r="H61" s="32">
        <v>37</v>
      </c>
      <c r="I61" s="32">
        <v>48</v>
      </c>
      <c r="J61" s="32">
        <v>44</v>
      </c>
      <c r="K61" s="32">
        <v>6</v>
      </c>
      <c r="L61" s="60">
        <v>22.607805523900947</v>
      </c>
      <c r="M61" s="74">
        <v>22.440207500664236</v>
      </c>
      <c r="N61" s="174">
        <v>5.110543275073919</v>
      </c>
      <c r="O61" s="53"/>
      <c r="P61" s="53"/>
    </row>
    <row r="62" spans="2:16" ht="12">
      <c r="B62" s="274" t="s">
        <v>43</v>
      </c>
      <c r="C62" s="229"/>
      <c r="D62" s="32">
        <v>687</v>
      </c>
      <c r="E62" s="32">
        <v>0</v>
      </c>
      <c r="F62" s="32">
        <v>2</v>
      </c>
      <c r="G62" s="32">
        <v>36</v>
      </c>
      <c r="H62" s="32">
        <v>128</v>
      </c>
      <c r="I62" s="32">
        <v>197</v>
      </c>
      <c r="J62" s="32">
        <v>248</v>
      </c>
      <c r="K62" s="32">
        <v>76</v>
      </c>
      <c r="L62" s="60">
        <v>24.48502881613982</v>
      </c>
      <c r="M62" s="74">
        <v>24.023613752565538</v>
      </c>
      <c r="N62" s="174">
        <v>5.27438849484931</v>
      </c>
      <c r="O62" s="53"/>
      <c r="P62" s="53"/>
    </row>
    <row r="63" spans="2:16" ht="12">
      <c r="B63" s="274" t="s">
        <v>44</v>
      </c>
      <c r="C63" s="229"/>
      <c r="D63" s="32">
        <v>122</v>
      </c>
      <c r="E63" s="32">
        <v>0</v>
      </c>
      <c r="F63" s="32">
        <v>0</v>
      </c>
      <c r="G63" s="32">
        <v>9</v>
      </c>
      <c r="H63" s="32">
        <v>29</v>
      </c>
      <c r="I63" s="32">
        <v>40</v>
      </c>
      <c r="J63" s="32">
        <v>32</v>
      </c>
      <c r="K63" s="32">
        <v>12</v>
      </c>
      <c r="L63" s="60">
        <v>23.230935813582224</v>
      </c>
      <c r="M63" s="74">
        <v>22.990341671267696</v>
      </c>
      <c r="N63" s="174">
        <v>5.320834422849052</v>
      </c>
      <c r="O63" s="53"/>
      <c r="P63" s="53"/>
    </row>
    <row r="64" spans="2:16" ht="12">
      <c r="B64" s="274" t="s">
        <v>45</v>
      </c>
      <c r="C64" s="229"/>
      <c r="D64" s="32">
        <v>91</v>
      </c>
      <c r="E64" s="32">
        <v>0</v>
      </c>
      <c r="F64" s="32">
        <v>0</v>
      </c>
      <c r="G64" s="32">
        <v>9</v>
      </c>
      <c r="H64" s="32">
        <v>15</v>
      </c>
      <c r="I64" s="32">
        <v>25</v>
      </c>
      <c r="J64" s="32">
        <v>35</v>
      </c>
      <c r="K64" s="32">
        <v>7</v>
      </c>
      <c r="L64" s="60">
        <v>23.457558883883593</v>
      </c>
      <c r="M64" s="74">
        <v>23.33804218395132</v>
      </c>
      <c r="N64" s="174">
        <v>5.565733057102049</v>
      </c>
      <c r="O64" s="53"/>
      <c r="P64" s="53"/>
    </row>
    <row r="65" spans="2:16" ht="12">
      <c r="B65" s="274" t="s">
        <v>46</v>
      </c>
      <c r="C65" s="229"/>
      <c r="D65" s="32">
        <v>180</v>
      </c>
      <c r="E65" s="32">
        <v>0</v>
      </c>
      <c r="F65" s="32">
        <v>1</v>
      </c>
      <c r="G65" s="32">
        <v>12</v>
      </c>
      <c r="H65" s="32">
        <v>40</v>
      </c>
      <c r="I65" s="32">
        <v>49</v>
      </c>
      <c r="J65" s="32">
        <v>61</v>
      </c>
      <c r="K65" s="32">
        <v>17</v>
      </c>
      <c r="L65" s="60">
        <v>23.216586761356837</v>
      </c>
      <c r="M65" s="74">
        <v>23.27614150958497</v>
      </c>
      <c r="N65" s="174">
        <v>5.707683044062094</v>
      </c>
      <c r="O65" s="53"/>
      <c r="P65" s="53"/>
    </row>
    <row r="66" spans="2:16" ht="12">
      <c r="B66" s="274" t="s">
        <v>47</v>
      </c>
      <c r="C66" s="229"/>
      <c r="D66" s="32">
        <v>204</v>
      </c>
      <c r="E66" s="32">
        <v>0</v>
      </c>
      <c r="F66" s="32">
        <v>1</v>
      </c>
      <c r="G66" s="32">
        <v>16</v>
      </c>
      <c r="H66" s="32">
        <v>57</v>
      </c>
      <c r="I66" s="32">
        <v>46</v>
      </c>
      <c r="J66" s="32">
        <v>65</v>
      </c>
      <c r="K66" s="32">
        <v>19</v>
      </c>
      <c r="L66" s="60">
        <v>23.259358971529394</v>
      </c>
      <c r="M66" s="74">
        <v>22.845991238278817</v>
      </c>
      <c r="N66" s="174">
        <v>5.717456384825296</v>
      </c>
      <c r="O66" s="53"/>
      <c r="P66" s="53"/>
    </row>
    <row r="67" spans="2:16" ht="12">
      <c r="B67" s="274" t="s">
        <v>48</v>
      </c>
      <c r="C67" s="229"/>
      <c r="D67" s="32">
        <v>76</v>
      </c>
      <c r="E67" s="32">
        <v>0</v>
      </c>
      <c r="F67" s="32">
        <v>1</v>
      </c>
      <c r="G67" s="32">
        <v>8</v>
      </c>
      <c r="H67" s="32">
        <v>18</v>
      </c>
      <c r="I67" s="32">
        <v>23</v>
      </c>
      <c r="J67" s="32">
        <v>20</v>
      </c>
      <c r="K67" s="32">
        <v>6</v>
      </c>
      <c r="L67" s="60">
        <v>22.202120406277594</v>
      </c>
      <c r="M67" s="74">
        <v>22.018537397131027</v>
      </c>
      <c r="N67" s="174">
        <v>5.872420671652877</v>
      </c>
      <c r="O67" s="53"/>
      <c r="P67" s="53"/>
    </row>
    <row r="68" spans="2:16" ht="12">
      <c r="B68" s="274" t="s">
        <v>49</v>
      </c>
      <c r="C68" s="229"/>
      <c r="D68" s="70">
        <v>278</v>
      </c>
      <c r="E68" s="70">
        <v>0</v>
      </c>
      <c r="F68" s="70">
        <v>5</v>
      </c>
      <c r="G68" s="70">
        <v>17</v>
      </c>
      <c r="H68" s="70">
        <v>52</v>
      </c>
      <c r="I68" s="70">
        <v>87</v>
      </c>
      <c r="J68" s="70">
        <v>96</v>
      </c>
      <c r="K68" s="70">
        <v>21</v>
      </c>
      <c r="L68" s="60">
        <v>23.8677019938523</v>
      </c>
      <c r="M68" s="74">
        <v>23.33300408345284</v>
      </c>
      <c r="N68" s="174">
        <v>5.6661424876052315</v>
      </c>
      <c r="O68" s="53"/>
      <c r="P68" s="53"/>
    </row>
    <row r="69" spans="1:16" ht="12">
      <c r="A69" s="68"/>
      <c r="B69" s="225" t="s">
        <v>329</v>
      </c>
      <c r="C69" s="230"/>
      <c r="D69" s="33">
        <v>63</v>
      </c>
      <c r="E69" s="33">
        <v>0</v>
      </c>
      <c r="F69" s="33">
        <v>4</v>
      </c>
      <c r="G69" s="33">
        <v>6</v>
      </c>
      <c r="H69" s="33">
        <v>18</v>
      </c>
      <c r="I69" s="33">
        <v>16</v>
      </c>
      <c r="J69" s="33">
        <v>17</v>
      </c>
      <c r="K69" s="33">
        <v>2</v>
      </c>
      <c r="L69" s="61">
        <v>21.92373066766858</v>
      </c>
      <c r="M69" s="39">
        <v>20.844247911834632</v>
      </c>
      <c r="N69" s="175">
        <v>6.22329515533967</v>
      </c>
      <c r="O69" s="53"/>
      <c r="P69" s="53"/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B67:C67"/>
    <mergeCell ref="B69:C69"/>
    <mergeCell ref="B62:C62"/>
    <mergeCell ref="B63:C63"/>
    <mergeCell ref="B64:C64"/>
    <mergeCell ref="B65:C65"/>
    <mergeCell ref="B68:C68"/>
    <mergeCell ref="B59:C59"/>
    <mergeCell ref="B60:C60"/>
    <mergeCell ref="B61:C61"/>
    <mergeCell ref="B66:C66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3:C13"/>
    <mergeCell ref="B14:C14"/>
    <mergeCell ref="B3:C3"/>
    <mergeCell ref="B4:C5"/>
    <mergeCell ref="B6:C6"/>
    <mergeCell ref="B7:C7"/>
    <mergeCell ref="N3:N4"/>
    <mergeCell ref="D3:D5"/>
    <mergeCell ref="L3:L4"/>
    <mergeCell ref="M3:M4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8.7109375" style="0" customWidth="1"/>
    <col min="5" max="19" width="6.7109375" style="0" customWidth="1"/>
    <col min="20" max="20" width="7.57421875" style="0" customWidth="1"/>
    <col min="21" max="21" width="7.140625" style="0" customWidth="1"/>
    <col min="22" max="22" width="8.7109375" style="0" customWidth="1"/>
    <col min="23" max="24" width="5.7109375" style="68" bestFit="1" customWidth="1"/>
    <col min="25" max="27" width="9.28125" style="68" bestFit="1" customWidth="1"/>
    <col min="28" max="16384" width="9.140625" style="68" customWidth="1"/>
  </cols>
  <sheetData>
    <row r="1" spans="2:12" ht="17.25">
      <c r="B1" s="14" t="s">
        <v>358</v>
      </c>
      <c r="C1" s="2"/>
      <c r="D1" s="14" t="s">
        <v>192</v>
      </c>
      <c r="L1" s="14" t="s">
        <v>194</v>
      </c>
    </row>
    <row r="2" spans="1:2" ht="17.25">
      <c r="A2" s="14"/>
      <c r="B2" s="14"/>
    </row>
    <row r="3" spans="1:22" ht="17.25">
      <c r="A3" s="14"/>
      <c r="B3" s="284" t="s">
        <v>193</v>
      </c>
      <c r="C3" s="281"/>
      <c r="D3" s="308" t="s">
        <v>125</v>
      </c>
      <c r="E3" s="334" t="s">
        <v>132</v>
      </c>
      <c r="F3" s="287" t="s">
        <v>220</v>
      </c>
      <c r="G3" s="329"/>
      <c r="H3" s="329"/>
      <c r="I3" s="329"/>
      <c r="J3" s="329"/>
      <c r="K3" s="330"/>
      <c r="L3" s="308" t="s">
        <v>132</v>
      </c>
      <c r="M3" s="287" t="s">
        <v>221</v>
      </c>
      <c r="N3" s="287"/>
      <c r="O3" s="287"/>
      <c r="P3" s="287"/>
      <c r="Q3" s="287"/>
      <c r="R3" s="245"/>
      <c r="S3" s="331" t="s">
        <v>229</v>
      </c>
      <c r="T3" s="338" t="s">
        <v>50</v>
      </c>
      <c r="U3" s="338" t="s">
        <v>51</v>
      </c>
      <c r="V3" s="336" t="s">
        <v>147</v>
      </c>
    </row>
    <row r="4" spans="1:22" ht="7.5" customHeight="1">
      <c r="A4" s="14"/>
      <c r="B4" s="292"/>
      <c r="C4" s="293"/>
      <c r="D4" s="305"/>
      <c r="E4" s="334"/>
      <c r="F4" s="331" t="s">
        <v>126</v>
      </c>
      <c r="G4" s="335" t="s">
        <v>127</v>
      </c>
      <c r="H4" s="335" t="s">
        <v>128</v>
      </c>
      <c r="I4" s="335" t="s">
        <v>129</v>
      </c>
      <c r="J4" s="335" t="s">
        <v>130</v>
      </c>
      <c r="K4" s="335" t="s">
        <v>131</v>
      </c>
      <c r="L4" s="305"/>
      <c r="M4" s="331" t="s">
        <v>126</v>
      </c>
      <c r="N4" s="335" t="s">
        <v>127</v>
      </c>
      <c r="O4" s="335" t="s">
        <v>128</v>
      </c>
      <c r="P4" s="335" t="s">
        <v>129</v>
      </c>
      <c r="Q4" s="335" t="s">
        <v>130</v>
      </c>
      <c r="R4" s="335" t="s">
        <v>131</v>
      </c>
      <c r="S4" s="332"/>
      <c r="T4" s="339"/>
      <c r="U4" s="339"/>
      <c r="V4" s="337"/>
    </row>
    <row r="5" spans="1:22" ht="17.25" customHeight="1">
      <c r="A5" s="14"/>
      <c r="B5" s="295" t="s">
        <v>350</v>
      </c>
      <c r="C5" s="296"/>
      <c r="D5" s="305"/>
      <c r="E5" s="334"/>
      <c r="F5" s="332"/>
      <c r="G5" s="332"/>
      <c r="H5" s="332"/>
      <c r="I5" s="332"/>
      <c r="J5" s="332"/>
      <c r="K5" s="332"/>
      <c r="L5" s="305"/>
      <c r="M5" s="332"/>
      <c r="N5" s="332"/>
      <c r="O5" s="332"/>
      <c r="P5" s="332"/>
      <c r="Q5" s="332"/>
      <c r="R5" s="332"/>
      <c r="S5" s="332"/>
      <c r="T5" s="332" t="s">
        <v>133</v>
      </c>
      <c r="U5" s="332" t="s">
        <v>133</v>
      </c>
      <c r="V5" s="332" t="s">
        <v>133</v>
      </c>
    </row>
    <row r="6" spans="1:22" ht="7.5" customHeight="1">
      <c r="A6" s="14"/>
      <c r="B6" s="297"/>
      <c r="C6" s="291"/>
      <c r="D6" s="306"/>
      <c r="E6" s="334"/>
      <c r="F6" s="333"/>
      <c r="G6" s="333"/>
      <c r="H6" s="333"/>
      <c r="I6" s="333"/>
      <c r="J6" s="333"/>
      <c r="K6" s="333"/>
      <c r="L6" s="306"/>
      <c r="M6" s="333"/>
      <c r="N6" s="333"/>
      <c r="O6" s="333"/>
      <c r="P6" s="333"/>
      <c r="Q6" s="333"/>
      <c r="R6" s="333"/>
      <c r="S6" s="333"/>
      <c r="T6" s="333"/>
      <c r="U6" s="333"/>
      <c r="V6" s="333"/>
    </row>
    <row r="7" spans="2:27" ht="12">
      <c r="B7" s="275" t="s">
        <v>1</v>
      </c>
      <c r="C7" s="276"/>
      <c r="D7" s="33">
        <v>14991</v>
      </c>
      <c r="E7" s="76">
        <v>14701</v>
      </c>
      <c r="F7" s="33">
        <v>2</v>
      </c>
      <c r="G7" s="33">
        <v>60</v>
      </c>
      <c r="H7" s="33">
        <v>538</v>
      </c>
      <c r="I7" s="33">
        <v>273</v>
      </c>
      <c r="J7" s="33">
        <v>676</v>
      </c>
      <c r="K7" s="33">
        <v>13152</v>
      </c>
      <c r="L7" s="127">
        <v>290</v>
      </c>
      <c r="M7" s="42">
        <v>0</v>
      </c>
      <c r="N7" s="42">
        <v>13</v>
      </c>
      <c r="O7" s="33">
        <v>71</v>
      </c>
      <c r="P7" s="33">
        <v>5</v>
      </c>
      <c r="Q7" s="33">
        <v>32</v>
      </c>
      <c r="R7" s="33">
        <v>169</v>
      </c>
      <c r="S7" s="33">
        <v>0</v>
      </c>
      <c r="T7" s="59">
        <v>35</v>
      </c>
      <c r="U7" s="39">
        <v>33.68988059502368</v>
      </c>
      <c r="V7" s="39">
        <v>3.7442529222416034</v>
      </c>
      <c r="W7" s="70"/>
      <c r="X7" s="70"/>
      <c r="Y7" s="53"/>
      <c r="Z7" s="53"/>
      <c r="AA7" s="53"/>
    </row>
    <row r="8" spans="2:27" ht="12">
      <c r="B8" s="274" t="s">
        <v>2</v>
      </c>
      <c r="C8" s="229"/>
      <c r="D8" s="32">
        <v>7819</v>
      </c>
      <c r="E8" s="75">
        <v>7646</v>
      </c>
      <c r="F8" s="32">
        <v>1</v>
      </c>
      <c r="G8" s="32">
        <v>30</v>
      </c>
      <c r="H8" s="32">
        <v>279</v>
      </c>
      <c r="I8" s="32">
        <v>155</v>
      </c>
      <c r="J8" s="32">
        <v>361</v>
      </c>
      <c r="K8" s="32">
        <v>6820</v>
      </c>
      <c r="L8" s="75">
        <v>173</v>
      </c>
      <c r="M8" s="70">
        <v>0</v>
      </c>
      <c r="N8" s="70">
        <v>11</v>
      </c>
      <c r="O8" s="70">
        <v>47</v>
      </c>
      <c r="P8" s="32">
        <v>4</v>
      </c>
      <c r="Q8" s="32">
        <v>22</v>
      </c>
      <c r="R8" s="32">
        <v>89</v>
      </c>
      <c r="S8" s="32">
        <v>0</v>
      </c>
      <c r="T8" s="60">
        <v>35</v>
      </c>
      <c r="U8" s="38">
        <v>33.62053971096048</v>
      </c>
      <c r="V8" s="38">
        <v>3.8252828138702424</v>
      </c>
      <c r="W8" s="70"/>
      <c r="X8" s="70"/>
      <c r="Y8" s="53"/>
      <c r="Z8" s="53"/>
      <c r="AA8" s="53"/>
    </row>
    <row r="9" spans="2:27" ht="12">
      <c r="B9" s="99"/>
      <c r="C9" s="93" t="s">
        <v>136</v>
      </c>
      <c r="D9" s="32">
        <v>3695</v>
      </c>
      <c r="E9" s="75">
        <v>3598</v>
      </c>
      <c r="F9" s="32">
        <v>1</v>
      </c>
      <c r="G9" s="32">
        <v>21</v>
      </c>
      <c r="H9" s="32">
        <v>146</v>
      </c>
      <c r="I9" s="32">
        <v>86</v>
      </c>
      <c r="J9" s="32">
        <v>196</v>
      </c>
      <c r="K9" s="32">
        <v>3148</v>
      </c>
      <c r="L9" s="75">
        <v>97</v>
      </c>
      <c r="M9" s="70">
        <v>0</v>
      </c>
      <c r="N9" s="70">
        <v>5</v>
      </c>
      <c r="O9" s="70">
        <v>21</v>
      </c>
      <c r="P9" s="32">
        <v>1</v>
      </c>
      <c r="Q9" s="32">
        <v>14</v>
      </c>
      <c r="R9" s="32">
        <v>56</v>
      </c>
      <c r="S9" s="32">
        <v>0</v>
      </c>
      <c r="T9" s="60">
        <v>35</v>
      </c>
      <c r="U9" s="38">
        <v>33.42462787550744</v>
      </c>
      <c r="V9" s="38">
        <v>4.0628774486544925</v>
      </c>
      <c r="W9" s="70"/>
      <c r="X9" s="70"/>
      <c r="Y9" s="53"/>
      <c r="Z9" s="53"/>
      <c r="AA9" s="53"/>
    </row>
    <row r="10" spans="2:27" ht="12">
      <c r="B10" s="99"/>
      <c r="C10" s="93" t="s">
        <v>137</v>
      </c>
      <c r="D10" s="32">
        <v>2415</v>
      </c>
      <c r="E10" s="75">
        <v>2366</v>
      </c>
      <c r="F10" s="32">
        <v>0</v>
      </c>
      <c r="G10" s="32">
        <v>5</v>
      </c>
      <c r="H10" s="32">
        <v>86</v>
      </c>
      <c r="I10" s="32">
        <v>46</v>
      </c>
      <c r="J10" s="32">
        <v>93</v>
      </c>
      <c r="K10" s="32">
        <v>2136</v>
      </c>
      <c r="L10" s="75">
        <v>49</v>
      </c>
      <c r="M10" s="70">
        <v>0</v>
      </c>
      <c r="N10" s="70">
        <v>3</v>
      </c>
      <c r="O10" s="70">
        <v>17</v>
      </c>
      <c r="P10" s="32">
        <v>3</v>
      </c>
      <c r="Q10" s="32">
        <v>6</v>
      </c>
      <c r="R10" s="32">
        <v>20</v>
      </c>
      <c r="S10" s="32">
        <v>0</v>
      </c>
      <c r="T10" s="60">
        <v>35</v>
      </c>
      <c r="U10" s="38">
        <v>33.71884057971015</v>
      </c>
      <c r="V10" s="38">
        <v>3.7224599194003853</v>
      </c>
      <c r="W10" s="70"/>
      <c r="X10" s="70"/>
      <c r="Y10" s="53"/>
      <c r="Z10" s="53"/>
      <c r="AA10" s="53"/>
    </row>
    <row r="11" spans="2:27" ht="12">
      <c r="B11" s="99"/>
      <c r="C11" s="93" t="s">
        <v>138</v>
      </c>
      <c r="D11" s="32">
        <v>1709</v>
      </c>
      <c r="E11" s="75">
        <v>1682</v>
      </c>
      <c r="F11" s="32">
        <v>0</v>
      </c>
      <c r="G11" s="32">
        <v>4</v>
      </c>
      <c r="H11" s="32">
        <v>47</v>
      </c>
      <c r="I11" s="32">
        <v>23</v>
      </c>
      <c r="J11" s="32">
        <v>72</v>
      </c>
      <c r="K11" s="32">
        <v>1536</v>
      </c>
      <c r="L11" s="75">
        <v>27</v>
      </c>
      <c r="M11" s="70">
        <v>0</v>
      </c>
      <c r="N11" s="70">
        <v>3</v>
      </c>
      <c r="O11" s="70">
        <v>9</v>
      </c>
      <c r="P11" s="32">
        <v>0</v>
      </c>
      <c r="Q11" s="32">
        <v>2</v>
      </c>
      <c r="R11" s="32">
        <v>13</v>
      </c>
      <c r="S11" s="32">
        <v>0</v>
      </c>
      <c r="T11" s="60">
        <v>35</v>
      </c>
      <c r="U11" s="38">
        <v>33.905207723815096</v>
      </c>
      <c r="V11" s="38">
        <v>3.3934642074780235</v>
      </c>
      <c r="W11" s="70"/>
      <c r="X11" s="70"/>
      <c r="Y11" s="53"/>
      <c r="Z11" s="53"/>
      <c r="AA11" s="53"/>
    </row>
    <row r="12" spans="2:27" ht="12">
      <c r="B12" s="273" t="s">
        <v>3</v>
      </c>
      <c r="C12" s="230"/>
      <c r="D12" s="33">
        <v>7172</v>
      </c>
      <c r="E12" s="76">
        <v>7055</v>
      </c>
      <c r="F12" s="33">
        <v>1</v>
      </c>
      <c r="G12" s="33">
        <v>30</v>
      </c>
      <c r="H12" s="33">
        <v>259</v>
      </c>
      <c r="I12" s="33">
        <v>118</v>
      </c>
      <c r="J12" s="33">
        <v>315</v>
      </c>
      <c r="K12" s="33">
        <v>6332</v>
      </c>
      <c r="L12" s="76">
        <v>117</v>
      </c>
      <c r="M12" s="33">
        <v>0</v>
      </c>
      <c r="N12" s="33">
        <v>2</v>
      </c>
      <c r="O12" s="33">
        <v>24</v>
      </c>
      <c r="P12" s="33">
        <v>1</v>
      </c>
      <c r="Q12" s="33">
        <v>10</v>
      </c>
      <c r="R12" s="33">
        <v>80</v>
      </c>
      <c r="S12" s="33">
        <v>0</v>
      </c>
      <c r="T12" s="61">
        <v>35</v>
      </c>
      <c r="U12" s="39">
        <v>33.765476854433906</v>
      </c>
      <c r="V12" s="39">
        <v>3.6526330339965423</v>
      </c>
      <c r="W12" s="70"/>
      <c r="X12" s="70"/>
      <c r="Y12" s="53"/>
      <c r="Z12" s="53"/>
      <c r="AA12" s="53"/>
    </row>
    <row r="13" spans="2:27" ht="12" customHeight="1">
      <c r="B13" s="223" t="s">
        <v>339</v>
      </c>
      <c r="C13" s="229"/>
      <c r="D13" s="32">
        <v>830</v>
      </c>
      <c r="E13" s="75">
        <v>824</v>
      </c>
      <c r="F13" s="32">
        <v>1</v>
      </c>
      <c r="G13" s="32">
        <v>1</v>
      </c>
      <c r="H13" s="32">
        <v>24</v>
      </c>
      <c r="I13" s="32">
        <v>5</v>
      </c>
      <c r="J13" s="32">
        <v>40</v>
      </c>
      <c r="K13" s="32">
        <v>753</v>
      </c>
      <c r="L13" s="75">
        <v>6</v>
      </c>
      <c r="M13" s="70">
        <v>0</v>
      </c>
      <c r="N13" s="70">
        <v>0</v>
      </c>
      <c r="O13" s="70">
        <v>0</v>
      </c>
      <c r="P13" s="32">
        <v>0</v>
      </c>
      <c r="Q13" s="32">
        <v>1</v>
      </c>
      <c r="R13" s="32">
        <v>5</v>
      </c>
      <c r="S13" s="32">
        <v>0</v>
      </c>
      <c r="T13" s="60">
        <v>35</v>
      </c>
      <c r="U13" s="38">
        <v>34.03253012048193</v>
      </c>
      <c r="V13" s="38">
        <v>3.2077487768866186</v>
      </c>
      <c r="W13" s="70"/>
      <c r="X13" s="70"/>
      <c r="Y13" s="53"/>
      <c r="Z13" s="53"/>
      <c r="AA13" s="53"/>
    </row>
    <row r="14" spans="2:27" ht="12" customHeight="1">
      <c r="B14" s="223" t="s">
        <v>340</v>
      </c>
      <c r="C14" s="229"/>
      <c r="D14" s="32">
        <v>945</v>
      </c>
      <c r="E14" s="75">
        <v>935</v>
      </c>
      <c r="F14" s="32">
        <v>0</v>
      </c>
      <c r="G14" s="32">
        <v>4</v>
      </c>
      <c r="H14" s="32">
        <v>33</v>
      </c>
      <c r="I14" s="32">
        <v>28</v>
      </c>
      <c r="J14" s="32">
        <v>60</v>
      </c>
      <c r="K14" s="32">
        <v>810</v>
      </c>
      <c r="L14" s="75">
        <v>10</v>
      </c>
      <c r="M14" s="70">
        <v>0</v>
      </c>
      <c r="N14" s="70">
        <v>1</v>
      </c>
      <c r="O14" s="70">
        <v>2</v>
      </c>
      <c r="P14" s="32">
        <v>0</v>
      </c>
      <c r="Q14" s="32">
        <v>1</v>
      </c>
      <c r="R14" s="32">
        <v>6</v>
      </c>
      <c r="S14" s="32">
        <v>0</v>
      </c>
      <c r="T14" s="60">
        <v>35</v>
      </c>
      <c r="U14" s="38">
        <v>33.49629629629629</v>
      </c>
      <c r="V14" s="38">
        <v>3.8383983568688853</v>
      </c>
      <c r="W14" s="70"/>
      <c r="X14" s="70"/>
      <c r="Y14" s="53"/>
      <c r="Z14" s="53"/>
      <c r="AA14" s="53"/>
    </row>
    <row r="15" spans="2:27" ht="12" customHeight="1">
      <c r="B15" s="223" t="s">
        <v>341</v>
      </c>
      <c r="C15" s="229"/>
      <c r="D15" s="32">
        <v>1009</v>
      </c>
      <c r="E15" s="75">
        <v>991</v>
      </c>
      <c r="F15" s="32">
        <v>0</v>
      </c>
      <c r="G15" s="32">
        <v>6</v>
      </c>
      <c r="H15" s="32">
        <v>41</v>
      </c>
      <c r="I15" s="32">
        <v>16</v>
      </c>
      <c r="J15" s="32">
        <v>53</v>
      </c>
      <c r="K15" s="32">
        <v>875</v>
      </c>
      <c r="L15" s="75">
        <v>18</v>
      </c>
      <c r="M15" s="70">
        <v>0</v>
      </c>
      <c r="N15" s="70">
        <v>0</v>
      </c>
      <c r="O15" s="70">
        <v>5</v>
      </c>
      <c r="P15" s="32">
        <v>0</v>
      </c>
      <c r="Q15" s="32">
        <v>2</v>
      </c>
      <c r="R15" s="32">
        <v>11</v>
      </c>
      <c r="S15" s="32">
        <v>0</v>
      </c>
      <c r="T15" s="60">
        <v>35</v>
      </c>
      <c r="U15" s="38">
        <v>33.574826560951436</v>
      </c>
      <c r="V15" s="38">
        <v>3.9211727618180774</v>
      </c>
      <c r="W15" s="70"/>
      <c r="X15" s="70"/>
      <c r="Y15" s="53"/>
      <c r="Z15" s="53"/>
      <c r="AA15" s="53"/>
    </row>
    <row r="16" spans="2:27" ht="12" customHeight="1">
      <c r="B16" s="223" t="s">
        <v>342</v>
      </c>
      <c r="C16" s="229"/>
      <c r="D16" s="32">
        <v>4961</v>
      </c>
      <c r="E16" s="75">
        <v>4847</v>
      </c>
      <c r="F16" s="32">
        <v>1</v>
      </c>
      <c r="G16" s="32">
        <v>25</v>
      </c>
      <c r="H16" s="32">
        <v>178</v>
      </c>
      <c r="I16" s="32">
        <v>110</v>
      </c>
      <c r="J16" s="32">
        <v>255</v>
      </c>
      <c r="K16" s="32">
        <v>4278</v>
      </c>
      <c r="L16" s="75">
        <v>114</v>
      </c>
      <c r="M16" s="70">
        <v>0</v>
      </c>
      <c r="N16" s="70">
        <v>6</v>
      </c>
      <c r="O16" s="70">
        <v>27</v>
      </c>
      <c r="P16" s="32">
        <v>1</v>
      </c>
      <c r="Q16" s="32">
        <v>15</v>
      </c>
      <c r="R16" s="32">
        <v>65</v>
      </c>
      <c r="S16" s="32">
        <v>0</v>
      </c>
      <c r="T16" s="60">
        <v>35</v>
      </c>
      <c r="U16" s="38">
        <v>33.53799637169925</v>
      </c>
      <c r="V16" s="38">
        <v>3.910673145688121</v>
      </c>
      <c r="W16" s="70"/>
      <c r="X16" s="70"/>
      <c r="Y16" s="53"/>
      <c r="Z16" s="53"/>
      <c r="AA16" s="53"/>
    </row>
    <row r="17" spans="2:27" ht="12" customHeight="1">
      <c r="B17" s="223" t="s">
        <v>343</v>
      </c>
      <c r="C17" s="229"/>
      <c r="D17" s="32">
        <v>1301</v>
      </c>
      <c r="E17" s="75">
        <v>1283</v>
      </c>
      <c r="F17" s="32">
        <v>0</v>
      </c>
      <c r="G17" s="32">
        <v>4</v>
      </c>
      <c r="H17" s="32">
        <v>38</v>
      </c>
      <c r="I17" s="32">
        <v>15</v>
      </c>
      <c r="J17" s="32">
        <v>51</v>
      </c>
      <c r="K17" s="32">
        <v>1175</v>
      </c>
      <c r="L17" s="75">
        <v>18</v>
      </c>
      <c r="M17" s="70">
        <v>0</v>
      </c>
      <c r="N17" s="70">
        <v>2</v>
      </c>
      <c r="O17" s="70">
        <v>6</v>
      </c>
      <c r="P17" s="32">
        <v>0</v>
      </c>
      <c r="Q17" s="32">
        <v>2</v>
      </c>
      <c r="R17" s="32">
        <v>8</v>
      </c>
      <c r="S17" s="32">
        <v>0</v>
      </c>
      <c r="T17" s="60">
        <v>35</v>
      </c>
      <c r="U17" s="38">
        <v>33.9292851652575</v>
      </c>
      <c r="V17" s="38">
        <v>3.3917880733872616</v>
      </c>
      <c r="W17" s="70"/>
      <c r="X17" s="70"/>
      <c r="Y17" s="53"/>
      <c r="Z17" s="53"/>
      <c r="AA17" s="53"/>
    </row>
    <row r="18" spans="2:27" ht="12" customHeight="1">
      <c r="B18" s="223" t="s">
        <v>344</v>
      </c>
      <c r="C18" s="229"/>
      <c r="D18" s="32">
        <v>252</v>
      </c>
      <c r="E18" s="75">
        <v>245</v>
      </c>
      <c r="F18" s="32">
        <v>0</v>
      </c>
      <c r="G18" s="32">
        <v>3</v>
      </c>
      <c r="H18" s="32">
        <v>11</v>
      </c>
      <c r="I18" s="32">
        <v>5</v>
      </c>
      <c r="J18" s="32">
        <v>10</v>
      </c>
      <c r="K18" s="32">
        <v>216</v>
      </c>
      <c r="L18" s="75">
        <v>7</v>
      </c>
      <c r="M18" s="70">
        <v>0</v>
      </c>
      <c r="N18" s="70">
        <v>0</v>
      </c>
      <c r="O18" s="70">
        <v>1</v>
      </c>
      <c r="P18" s="32">
        <v>0</v>
      </c>
      <c r="Q18" s="32">
        <v>0</v>
      </c>
      <c r="R18" s="32">
        <v>6</v>
      </c>
      <c r="S18" s="32">
        <v>0</v>
      </c>
      <c r="T18" s="60">
        <v>35</v>
      </c>
      <c r="U18" s="38">
        <v>33.492063492063494</v>
      </c>
      <c r="V18" s="38">
        <v>4.122131564300562</v>
      </c>
      <c r="W18" s="70"/>
      <c r="X18" s="70"/>
      <c r="Y18" s="53"/>
      <c r="Z18" s="53"/>
      <c r="AA18" s="53"/>
    </row>
    <row r="19" spans="2:27" ht="12" customHeight="1">
      <c r="B19" s="223" t="s">
        <v>345</v>
      </c>
      <c r="C19" s="229"/>
      <c r="D19" s="32">
        <v>2415</v>
      </c>
      <c r="E19" s="75">
        <v>2366</v>
      </c>
      <c r="F19" s="32">
        <v>0</v>
      </c>
      <c r="G19" s="32">
        <v>5</v>
      </c>
      <c r="H19" s="32">
        <v>86</v>
      </c>
      <c r="I19" s="32">
        <v>46</v>
      </c>
      <c r="J19" s="32">
        <v>93</v>
      </c>
      <c r="K19" s="32">
        <v>2136</v>
      </c>
      <c r="L19" s="75">
        <v>49</v>
      </c>
      <c r="M19" s="70">
        <v>0</v>
      </c>
      <c r="N19" s="70">
        <v>3</v>
      </c>
      <c r="O19" s="70">
        <v>17</v>
      </c>
      <c r="P19" s="32">
        <v>3</v>
      </c>
      <c r="Q19" s="32">
        <v>6</v>
      </c>
      <c r="R19" s="32">
        <v>20</v>
      </c>
      <c r="S19" s="32">
        <v>0</v>
      </c>
      <c r="T19" s="60">
        <v>35</v>
      </c>
      <c r="U19" s="38">
        <v>33.71884057971015</v>
      </c>
      <c r="V19" s="38">
        <v>3.7224599194003853</v>
      </c>
      <c r="W19" s="70"/>
      <c r="X19" s="70"/>
      <c r="Y19" s="53"/>
      <c r="Z19" s="53"/>
      <c r="AA19" s="53"/>
    </row>
    <row r="20" spans="2:27" ht="12" customHeight="1">
      <c r="B20" s="223" t="s">
        <v>346</v>
      </c>
      <c r="C20" s="229"/>
      <c r="D20" s="32">
        <v>1144</v>
      </c>
      <c r="E20" s="75">
        <v>1120</v>
      </c>
      <c r="F20" s="32">
        <v>0</v>
      </c>
      <c r="G20" s="32">
        <v>5</v>
      </c>
      <c r="H20" s="32">
        <v>56</v>
      </c>
      <c r="I20" s="32">
        <v>14</v>
      </c>
      <c r="J20" s="32">
        <v>42</v>
      </c>
      <c r="K20" s="32">
        <v>1003</v>
      </c>
      <c r="L20" s="75">
        <v>24</v>
      </c>
      <c r="M20" s="70">
        <v>0</v>
      </c>
      <c r="N20" s="70">
        <v>0</v>
      </c>
      <c r="O20" s="70">
        <v>4</v>
      </c>
      <c r="P20" s="32">
        <v>1</v>
      </c>
      <c r="Q20" s="32">
        <v>3</v>
      </c>
      <c r="R20" s="32">
        <v>16</v>
      </c>
      <c r="S20" s="32">
        <v>0</v>
      </c>
      <c r="T20" s="60">
        <v>35</v>
      </c>
      <c r="U20" s="38">
        <v>33.6756993006993</v>
      </c>
      <c r="V20" s="38">
        <v>3.895247394769194</v>
      </c>
      <c r="W20" s="70"/>
      <c r="X20" s="70"/>
      <c r="Y20" s="53"/>
      <c r="Z20" s="53"/>
      <c r="AA20" s="53"/>
    </row>
    <row r="21" spans="2:27" ht="12" customHeight="1">
      <c r="B21" s="223" t="s">
        <v>347</v>
      </c>
      <c r="C21" s="229"/>
      <c r="D21" s="32">
        <v>433</v>
      </c>
      <c r="E21" s="75">
        <v>419</v>
      </c>
      <c r="F21" s="32">
        <v>0</v>
      </c>
      <c r="G21" s="32">
        <v>0</v>
      </c>
      <c r="H21" s="32">
        <v>21</v>
      </c>
      <c r="I21" s="32">
        <v>11</v>
      </c>
      <c r="J21" s="32">
        <v>24</v>
      </c>
      <c r="K21" s="32">
        <v>363</v>
      </c>
      <c r="L21" s="75">
        <v>14</v>
      </c>
      <c r="M21" s="70">
        <v>0</v>
      </c>
      <c r="N21" s="70">
        <v>0</v>
      </c>
      <c r="O21" s="70">
        <v>2</v>
      </c>
      <c r="P21" s="32">
        <v>0</v>
      </c>
      <c r="Q21" s="32">
        <v>0</v>
      </c>
      <c r="R21" s="32">
        <v>12</v>
      </c>
      <c r="S21" s="32">
        <v>0</v>
      </c>
      <c r="T21" s="60">
        <v>35</v>
      </c>
      <c r="U21" s="38">
        <v>33.52886836027714</v>
      </c>
      <c r="V21" s="38">
        <v>3.8920292317120753</v>
      </c>
      <c r="W21" s="70"/>
      <c r="X21" s="70"/>
      <c r="Y21" s="53"/>
      <c r="Z21" s="53"/>
      <c r="AA21" s="53"/>
    </row>
    <row r="22" spans="2:27" ht="12" customHeight="1">
      <c r="B22" s="223" t="s">
        <v>385</v>
      </c>
      <c r="C22" s="229"/>
      <c r="D22" s="32">
        <v>900</v>
      </c>
      <c r="E22" s="75">
        <v>882</v>
      </c>
      <c r="F22" s="32">
        <v>0</v>
      </c>
      <c r="G22" s="32">
        <v>3</v>
      </c>
      <c r="H22" s="32">
        <v>26</v>
      </c>
      <c r="I22" s="32">
        <v>13</v>
      </c>
      <c r="J22" s="32">
        <v>27</v>
      </c>
      <c r="K22" s="32">
        <v>813</v>
      </c>
      <c r="L22" s="75">
        <v>18</v>
      </c>
      <c r="M22" s="70">
        <v>0</v>
      </c>
      <c r="N22" s="70">
        <v>1</v>
      </c>
      <c r="O22" s="70">
        <v>2</v>
      </c>
      <c r="P22" s="32">
        <v>0</v>
      </c>
      <c r="Q22" s="32">
        <v>2</v>
      </c>
      <c r="R22" s="32">
        <v>13</v>
      </c>
      <c r="S22" s="32">
        <v>0</v>
      </c>
      <c r="T22" s="60">
        <v>35</v>
      </c>
      <c r="U22" s="38">
        <v>34.00666666666667</v>
      </c>
      <c r="V22" s="38">
        <v>3.306709396066338</v>
      </c>
      <c r="W22" s="70"/>
      <c r="X22" s="70"/>
      <c r="Y22" s="53"/>
      <c r="Z22" s="53"/>
      <c r="AA22" s="53"/>
    </row>
    <row r="23" spans="2:27" ht="12" customHeight="1">
      <c r="B23" s="225" t="s">
        <v>348</v>
      </c>
      <c r="C23" s="230"/>
      <c r="D23" s="33">
        <v>801</v>
      </c>
      <c r="E23" s="76">
        <v>789</v>
      </c>
      <c r="F23" s="33">
        <v>0</v>
      </c>
      <c r="G23" s="33">
        <v>4</v>
      </c>
      <c r="H23" s="33">
        <v>24</v>
      </c>
      <c r="I23" s="33">
        <v>10</v>
      </c>
      <c r="J23" s="33">
        <v>21</v>
      </c>
      <c r="K23" s="33">
        <v>730</v>
      </c>
      <c r="L23" s="76">
        <v>12</v>
      </c>
      <c r="M23" s="33">
        <v>0</v>
      </c>
      <c r="N23" s="33">
        <v>0</v>
      </c>
      <c r="O23" s="33">
        <v>5</v>
      </c>
      <c r="P23" s="33">
        <v>0</v>
      </c>
      <c r="Q23" s="33">
        <v>0</v>
      </c>
      <c r="R23" s="33">
        <v>7</v>
      </c>
      <c r="S23" s="33">
        <v>0</v>
      </c>
      <c r="T23" s="61">
        <v>35</v>
      </c>
      <c r="U23" s="39">
        <v>33.986267166042445</v>
      </c>
      <c r="V23" s="39">
        <v>3.437449806692898</v>
      </c>
      <c r="W23" s="70"/>
      <c r="X23" s="70"/>
      <c r="Y23" s="53"/>
      <c r="Z23" s="53"/>
      <c r="AA23" s="53"/>
    </row>
    <row r="24" spans="2:27" ht="12">
      <c r="B24" s="274" t="s">
        <v>4</v>
      </c>
      <c r="C24" s="229"/>
      <c r="D24" s="32">
        <v>830</v>
      </c>
      <c r="E24" s="75">
        <v>824</v>
      </c>
      <c r="F24" s="32">
        <v>1</v>
      </c>
      <c r="G24" s="32">
        <v>1</v>
      </c>
      <c r="H24" s="32">
        <v>24</v>
      </c>
      <c r="I24" s="32">
        <v>5</v>
      </c>
      <c r="J24" s="32">
        <v>40</v>
      </c>
      <c r="K24" s="32">
        <v>753</v>
      </c>
      <c r="L24" s="75">
        <v>6</v>
      </c>
      <c r="M24" s="70">
        <v>0</v>
      </c>
      <c r="N24" s="70">
        <v>0</v>
      </c>
      <c r="O24" s="70">
        <v>0</v>
      </c>
      <c r="P24" s="32">
        <v>0</v>
      </c>
      <c r="Q24" s="32">
        <v>1</v>
      </c>
      <c r="R24" s="32">
        <v>5</v>
      </c>
      <c r="S24" s="32">
        <v>0</v>
      </c>
      <c r="T24" s="60">
        <v>35</v>
      </c>
      <c r="U24" s="38">
        <v>34.03253012048193</v>
      </c>
      <c r="V24" s="38">
        <v>3.2077487768866186</v>
      </c>
      <c r="W24" s="70"/>
      <c r="X24" s="70"/>
      <c r="Y24" s="53"/>
      <c r="Z24" s="53"/>
      <c r="AA24" s="53"/>
    </row>
    <row r="25" spans="2:27" ht="12">
      <c r="B25" s="274" t="s">
        <v>5</v>
      </c>
      <c r="C25" s="229"/>
      <c r="D25" s="32">
        <v>76</v>
      </c>
      <c r="E25" s="75">
        <v>76</v>
      </c>
      <c r="F25" s="32">
        <v>0</v>
      </c>
      <c r="G25" s="32">
        <v>0</v>
      </c>
      <c r="H25" s="32">
        <v>1</v>
      </c>
      <c r="I25" s="32">
        <v>2</v>
      </c>
      <c r="J25" s="32">
        <v>1</v>
      </c>
      <c r="K25" s="32">
        <v>72</v>
      </c>
      <c r="L25" s="75">
        <v>0</v>
      </c>
      <c r="M25" s="70">
        <v>0</v>
      </c>
      <c r="N25" s="70">
        <v>0</v>
      </c>
      <c r="O25" s="70">
        <v>0</v>
      </c>
      <c r="P25" s="32">
        <v>0</v>
      </c>
      <c r="Q25" s="32">
        <v>0</v>
      </c>
      <c r="R25" s="32">
        <v>0</v>
      </c>
      <c r="S25" s="32">
        <v>0</v>
      </c>
      <c r="T25" s="60">
        <v>35</v>
      </c>
      <c r="U25" s="38">
        <v>34.276315789473685</v>
      </c>
      <c r="V25" s="38">
        <v>2.676309320491067</v>
      </c>
      <c r="W25" s="70"/>
      <c r="X25" s="70"/>
      <c r="Y25" s="53"/>
      <c r="Z25" s="53"/>
      <c r="AA25" s="53"/>
    </row>
    <row r="26" spans="2:27" ht="12">
      <c r="B26" s="274" t="s">
        <v>6</v>
      </c>
      <c r="C26" s="229"/>
      <c r="D26" s="32">
        <v>228</v>
      </c>
      <c r="E26" s="75">
        <v>226</v>
      </c>
      <c r="F26" s="32">
        <v>0</v>
      </c>
      <c r="G26" s="32">
        <v>2</v>
      </c>
      <c r="H26" s="32">
        <v>3</v>
      </c>
      <c r="I26" s="32">
        <v>8</v>
      </c>
      <c r="J26" s="32">
        <v>13</v>
      </c>
      <c r="K26" s="32">
        <v>200</v>
      </c>
      <c r="L26" s="75">
        <v>2</v>
      </c>
      <c r="M26" s="70">
        <v>0</v>
      </c>
      <c r="N26" s="70">
        <v>1</v>
      </c>
      <c r="O26" s="70">
        <v>0</v>
      </c>
      <c r="P26" s="32">
        <v>0</v>
      </c>
      <c r="Q26" s="32">
        <v>0</v>
      </c>
      <c r="R26" s="32">
        <v>1</v>
      </c>
      <c r="S26" s="32">
        <v>0</v>
      </c>
      <c r="T26" s="60">
        <v>35</v>
      </c>
      <c r="U26" s="38">
        <v>33.73245614035088</v>
      </c>
      <c r="V26" s="38">
        <v>3.677937451445608</v>
      </c>
      <c r="W26" s="70"/>
      <c r="X26" s="70"/>
      <c r="Y26" s="53"/>
      <c r="Z26" s="53"/>
      <c r="AA26" s="53"/>
    </row>
    <row r="27" spans="2:27" ht="12">
      <c r="B27" s="274" t="s">
        <v>7</v>
      </c>
      <c r="C27" s="229"/>
      <c r="D27" s="32">
        <v>322</v>
      </c>
      <c r="E27" s="75">
        <v>317</v>
      </c>
      <c r="F27" s="32">
        <v>0</v>
      </c>
      <c r="G27" s="32">
        <v>2</v>
      </c>
      <c r="H27" s="32">
        <v>13</v>
      </c>
      <c r="I27" s="32">
        <v>12</v>
      </c>
      <c r="J27" s="32">
        <v>25</v>
      </c>
      <c r="K27" s="32">
        <v>265</v>
      </c>
      <c r="L27" s="75">
        <v>5</v>
      </c>
      <c r="M27" s="70">
        <v>0</v>
      </c>
      <c r="N27" s="70">
        <v>0</v>
      </c>
      <c r="O27" s="70">
        <v>1</v>
      </c>
      <c r="P27" s="32">
        <v>0</v>
      </c>
      <c r="Q27" s="32">
        <v>1</v>
      </c>
      <c r="R27" s="32">
        <v>3</v>
      </c>
      <c r="S27" s="32">
        <v>0</v>
      </c>
      <c r="T27" s="60">
        <v>35</v>
      </c>
      <c r="U27" s="38">
        <v>33.13354037267081</v>
      </c>
      <c r="V27" s="38">
        <v>4.153314843211206</v>
      </c>
      <c r="W27" s="70"/>
      <c r="X27" s="70"/>
      <c r="Y27" s="53"/>
      <c r="Z27" s="53"/>
      <c r="AA27" s="53"/>
    </row>
    <row r="28" spans="2:27" ht="12">
      <c r="B28" s="274" t="s">
        <v>8</v>
      </c>
      <c r="C28" s="229"/>
      <c r="D28" s="32">
        <v>86</v>
      </c>
      <c r="E28" s="75">
        <v>86</v>
      </c>
      <c r="F28" s="32">
        <v>0</v>
      </c>
      <c r="G28" s="32">
        <v>0</v>
      </c>
      <c r="H28" s="32">
        <v>5</v>
      </c>
      <c r="I28" s="32">
        <v>2</v>
      </c>
      <c r="J28" s="32">
        <v>4</v>
      </c>
      <c r="K28" s="32">
        <v>75</v>
      </c>
      <c r="L28" s="75">
        <v>0</v>
      </c>
      <c r="M28" s="70">
        <v>0</v>
      </c>
      <c r="N28" s="70">
        <v>0</v>
      </c>
      <c r="O28" s="70">
        <v>0</v>
      </c>
      <c r="P28" s="32">
        <v>0</v>
      </c>
      <c r="Q28" s="32">
        <v>0</v>
      </c>
      <c r="R28" s="32">
        <v>0</v>
      </c>
      <c r="S28" s="32">
        <v>0</v>
      </c>
      <c r="T28" s="60">
        <v>35</v>
      </c>
      <c r="U28" s="38">
        <v>33.54651162790697</v>
      </c>
      <c r="V28" s="38">
        <v>4.063197746036068</v>
      </c>
      <c r="W28" s="70"/>
      <c r="X28" s="70"/>
      <c r="Y28" s="53"/>
      <c r="Z28" s="53"/>
      <c r="AA28" s="53"/>
    </row>
    <row r="29" spans="2:27" ht="12">
      <c r="B29" s="274" t="s">
        <v>9</v>
      </c>
      <c r="C29" s="229"/>
      <c r="D29" s="32">
        <v>93</v>
      </c>
      <c r="E29" s="75">
        <v>93</v>
      </c>
      <c r="F29" s="32">
        <v>0</v>
      </c>
      <c r="G29" s="32">
        <v>0</v>
      </c>
      <c r="H29" s="32">
        <v>3</v>
      </c>
      <c r="I29" s="32">
        <v>1</v>
      </c>
      <c r="J29" s="32">
        <v>7</v>
      </c>
      <c r="K29" s="32">
        <v>82</v>
      </c>
      <c r="L29" s="75">
        <v>0</v>
      </c>
      <c r="M29" s="70">
        <v>0</v>
      </c>
      <c r="N29" s="70">
        <v>0</v>
      </c>
      <c r="O29" s="70">
        <v>0</v>
      </c>
      <c r="P29" s="32">
        <v>0</v>
      </c>
      <c r="Q29" s="32">
        <v>0</v>
      </c>
      <c r="R29" s="32">
        <v>0</v>
      </c>
      <c r="S29" s="32">
        <v>0</v>
      </c>
      <c r="T29" s="60">
        <v>35</v>
      </c>
      <c r="U29" s="38">
        <v>33.87096774193548</v>
      </c>
      <c r="V29" s="38">
        <v>3.190426598338045</v>
      </c>
      <c r="W29" s="70"/>
      <c r="X29" s="70"/>
      <c r="Y29" s="53"/>
      <c r="Z29" s="53"/>
      <c r="AA29" s="53"/>
    </row>
    <row r="30" spans="2:27" ht="12">
      <c r="B30" s="274" t="s">
        <v>10</v>
      </c>
      <c r="C30" s="229"/>
      <c r="D30" s="32">
        <v>140</v>
      </c>
      <c r="E30" s="75">
        <v>137</v>
      </c>
      <c r="F30" s="32">
        <v>0</v>
      </c>
      <c r="G30" s="32">
        <v>0</v>
      </c>
      <c r="H30" s="32">
        <v>8</v>
      </c>
      <c r="I30" s="32">
        <v>3</v>
      </c>
      <c r="J30" s="32">
        <v>10</v>
      </c>
      <c r="K30" s="32">
        <v>116</v>
      </c>
      <c r="L30" s="75">
        <v>3</v>
      </c>
      <c r="M30" s="70">
        <v>0</v>
      </c>
      <c r="N30" s="70">
        <v>0</v>
      </c>
      <c r="O30" s="70">
        <v>1</v>
      </c>
      <c r="P30" s="32">
        <v>0</v>
      </c>
      <c r="Q30" s="32">
        <v>0</v>
      </c>
      <c r="R30" s="32">
        <v>2</v>
      </c>
      <c r="S30" s="32">
        <v>0</v>
      </c>
      <c r="T30" s="60">
        <v>35</v>
      </c>
      <c r="U30" s="38">
        <v>33.24285714285714</v>
      </c>
      <c r="V30" s="38">
        <v>4.067543809391062</v>
      </c>
      <c r="W30" s="70"/>
      <c r="X30" s="70"/>
      <c r="Y30" s="53"/>
      <c r="Z30" s="53"/>
      <c r="AA30" s="53"/>
    </row>
    <row r="31" spans="2:27" ht="12">
      <c r="B31" s="274" t="s">
        <v>11</v>
      </c>
      <c r="C31" s="229"/>
      <c r="D31" s="32">
        <v>509</v>
      </c>
      <c r="E31" s="75">
        <v>503</v>
      </c>
      <c r="F31" s="32">
        <v>0</v>
      </c>
      <c r="G31" s="32">
        <v>1</v>
      </c>
      <c r="H31" s="32">
        <v>17</v>
      </c>
      <c r="I31" s="32">
        <v>9</v>
      </c>
      <c r="J31" s="32">
        <v>22</v>
      </c>
      <c r="K31" s="32">
        <v>454</v>
      </c>
      <c r="L31" s="75">
        <v>6</v>
      </c>
      <c r="M31" s="70">
        <v>0</v>
      </c>
      <c r="N31" s="70">
        <v>0</v>
      </c>
      <c r="O31" s="70">
        <v>3</v>
      </c>
      <c r="P31" s="32">
        <v>0</v>
      </c>
      <c r="Q31" s="32">
        <v>1</v>
      </c>
      <c r="R31" s="32">
        <v>2</v>
      </c>
      <c r="S31" s="32">
        <v>0</v>
      </c>
      <c r="T31" s="60">
        <v>35</v>
      </c>
      <c r="U31" s="38">
        <v>33.815324165029466</v>
      </c>
      <c r="V31" s="38">
        <v>3.513931909358488</v>
      </c>
      <c r="W31" s="70"/>
      <c r="X31" s="70"/>
      <c r="Y31" s="53"/>
      <c r="Z31" s="53"/>
      <c r="AA31" s="53"/>
    </row>
    <row r="32" spans="2:27" ht="12">
      <c r="B32" s="274" t="s">
        <v>12</v>
      </c>
      <c r="C32" s="229"/>
      <c r="D32" s="32">
        <v>296</v>
      </c>
      <c r="E32" s="75">
        <v>287</v>
      </c>
      <c r="F32" s="32">
        <v>0</v>
      </c>
      <c r="G32" s="32">
        <v>1</v>
      </c>
      <c r="H32" s="32">
        <v>9</v>
      </c>
      <c r="I32" s="32">
        <v>6</v>
      </c>
      <c r="J32" s="32">
        <v>12</v>
      </c>
      <c r="K32" s="32">
        <v>259</v>
      </c>
      <c r="L32" s="75">
        <v>9</v>
      </c>
      <c r="M32" s="70">
        <v>0</v>
      </c>
      <c r="N32" s="70">
        <v>0</v>
      </c>
      <c r="O32" s="70">
        <v>3</v>
      </c>
      <c r="P32" s="32">
        <v>0</v>
      </c>
      <c r="Q32" s="32">
        <v>1</v>
      </c>
      <c r="R32" s="32">
        <v>5</v>
      </c>
      <c r="S32" s="32">
        <v>0</v>
      </c>
      <c r="T32" s="60">
        <v>35</v>
      </c>
      <c r="U32" s="38">
        <v>33.6722972972973</v>
      </c>
      <c r="V32" s="38">
        <v>3.6745634297764322</v>
      </c>
      <c r="W32" s="70"/>
      <c r="X32" s="70"/>
      <c r="Y32" s="53"/>
      <c r="Z32" s="53"/>
      <c r="AA32" s="53"/>
    </row>
    <row r="33" spans="2:27" ht="12">
      <c r="B33" s="274" t="s">
        <v>13</v>
      </c>
      <c r="C33" s="229"/>
      <c r="D33" s="32">
        <v>353</v>
      </c>
      <c r="E33" s="75">
        <v>348</v>
      </c>
      <c r="F33" s="32">
        <v>0</v>
      </c>
      <c r="G33" s="32">
        <v>1</v>
      </c>
      <c r="H33" s="32">
        <v>12</v>
      </c>
      <c r="I33" s="32">
        <v>4</v>
      </c>
      <c r="J33" s="32">
        <v>17</v>
      </c>
      <c r="K33" s="32">
        <v>314</v>
      </c>
      <c r="L33" s="75">
        <v>5</v>
      </c>
      <c r="M33" s="70">
        <v>0</v>
      </c>
      <c r="N33" s="70">
        <v>0</v>
      </c>
      <c r="O33" s="70">
        <v>0</v>
      </c>
      <c r="P33" s="32">
        <v>0</v>
      </c>
      <c r="Q33" s="32">
        <v>1</v>
      </c>
      <c r="R33" s="32">
        <v>4</v>
      </c>
      <c r="S33" s="32">
        <v>0</v>
      </c>
      <c r="T33" s="60">
        <v>35</v>
      </c>
      <c r="U33" s="38">
        <v>33.93201133144476</v>
      </c>
      <c r="V33" s="38">
        <v>3.3787303761053047</v>
      </c>
      <c r="W33" s="70"/>
      <c r="X33" s="70"/>
      <c r="Y33" s="53"/>
      <c r="Z33" s="53"/>
      <c r="AA33" s="53"/>
    </row>
    <row r="34" spans="2:27" ht="12">
      <c r="B34" s="274" t="s">
        <v>14</v>
      </c>
      <c r="C34" s="229"/>
      <c r="D34" s="32">
        <v>943</v>
      </c>
      <c r="E34" s="75">
        <v>924</v>
      </c>
      <c r="F34" s="32">
        <v>0</v>
      </c>
      <c r="G34" s="32">
        <v>5</v>
      </c>
      <c r="H34" s="32">
        <v>32</v>
      </c>
      <c r="I34" s="32">
        <v>18</v>
      </c>
      <c r="J34" s="32">
        <v>49</v>
      </c>
      <c r="K34" s="32">
        <v>820</v>
      </c>
      <c r="L34" s="75">
        <v>19</v>
      </c>
      <c r="M34" s="70">
        <v>0</v>
      </c>
      <c r="N34" s="70">
        <v>0</v>
      </c>
      <c r="O34" s="70">
        <v>6</v>
      </c>
      <c r="P34" s="32">
        <v>0</v>
      </c>
      <c r="Q34" s="32">
        <v>1</v>
      </c>
      <c r="R34" s="32">
        <v>12</v>
      </c>
      <c r="S34" s="32">
        <v>0</v>
      </c>
      <c r="T34" s="60">
        <v>35</v>
      </c>
      <c r="U34" s="38">
        <v>33.65323435843054</v>
      </c>
      <c r="V34" s="38">
        <v>3.8085287621982493</v>
      </c>
      <c r="W34" s="70"/>
      <c r="X34" s="70"/>
      <c r="Y34" s="53"/>
      <c r="Z34" s="53"/>
      <c r="AA34" s="53"/>
    </row>
    <row r="35" spans="2:27" ht="12">
      <c r="B35" s="274" t="s">
        <v>15</v>
      </c>
      <c r="C35" s="229"/>
      <c r="D35" s="32">
        <v>841</v>
      </c>
      <c r="E35" s="75">
        <v>821</v>
      </c>
      <c r="F35" s="32">
        <v>1</v>
      </c>
      <c r="G35" s="32">
        <v>4</v>
      </c>
      <c r="H35" s="32">
        <v>25</v>
      </c>
      <c r="I35" s="32">
        <v>27</v>
      </c>
      <c r="J35" s="32">
        <v>43</v>
      </c>
      <c r="K35" s="32">
        <v>721</v>
      </c>
      <c r="L35" s="75">
        <v>20</v>
      </c>
      <c r="M35" s="70">
        <v>0</v>
      </c>
      <c r="N35" s="70">
        <v>1</v>
      </c>
      <c r="O35" s="70">
        <v>5</v>
      </c>
      <c r="P35" s="32">
        <v>1</v>
      </c>
      <c r="Q35" s="32">
        <v>4</v>
      </c>
      <c r="R35" s="32">
        <v>9</v>
      </c>
      <c r="S35" s="32">
        <v>0</v>
      </c>
      <c r="T35" s="60">
        <v>35</v>
      </c>
      <c r="U35" s="38">
        <v>33.48513674197384</v>
      </c>
      <c r="V35" s="38">
        <v>3.9626326339939344</v>
      </c>
      <c r="W35" s="70"/>
      <c r="X35" s="70"/>
      <c r="Y35" s="53"/>
      <c r="Z35" s="53"/>
      <c r="AA35" s="53"/>
    </row>
    <row r="36" spans="2:27" ht="12">
      <c r="B36" s="274" t="s">
        <v>16</v>
      </c>
      <c r="C36" s="229"/>
      <c r="D36" s="32">
        <v>990</v>
      </c>
      <c r="E36" s="75">
        <v>961</v>
      </c>
      <c r="F36" s="32">
        <v>0</v>
      </c>
      <c r="G36" s="32">
        <v>8</v>
      </c>
      <c r="H36" s="32">
        <v>54</v>
      </c>
      <c r="I36" s="32">
        <v>21</v>
      </c>
      <c r="J36" s="32">
        <v>59</v>
      </c>
      <c r="K36" s="32">
        <v>819</v>
      </c>
      <c r="L36" s="75">
        <v>29</v>
      </c>
      <c r="M36" s="70">
        <v>0</v>
      </c>
      <c r="N36" s="70">
        <v>2</v>
      </c>
      <c r="O36" s="70">
        <v>4</v>
      </c>
      <c r="P36" s="32">
        <v>0</v>
      </c>
      <c r="Q36" s="32">
        <v>4</v>
      </c>
      <c r="R36" s="32">
        <v>19</v>
      </c>
      <c r="S36" s="32">
        <v>0</v>
      </c>
      <c r="T36" s="60">
        <v>35</v>
      </c>
      <c r="U36" s="38">
        <v>33.086868686868684</v>
      </c>
      <c r="V36" s="38">
        <v>4.424461977989044</v>
      </c>
      <c r="W36" s="70"/>
      <c r="X36" s="70"/>
      <c r="Y36" s="53"/>
      <c r="Z36" s="53"/>
      <c r="AA36" s="53"/>
    </row>
    <row r="37" spans="2:27" ht="12">
      <c r="B37" s="274" t="s">
        <v>17</v>
      </c>
      <c r="C37" s="229"/>
      <c r="D37" s="32">
        <v>921</v>
      </c>
      <c r="E37" s="75">
        <v>892</v>
      </c>
      <c r="F37" s="32">
        <v>0</v>
      </c>
      <c r="G37" s="32">
        <v>4</v>
      </c>
      <c r="H37" s="32">
        <v>35</v>
      </c>
      <c r="I37" s="32">
        <v>20</v>
      </c>
      <c r="J37" s="32">
        <v>45</v>
      </c>
      <c r="K37" s="32">
        <v>788</v>
      </c>
      <c r="L37" s="75">
        <v>29</v>
      </c>
      <c r="M37" s="70">
        <v>0</v>
      </c>
      <c r="N37" s="70">
        <v>2</v>
      </c>
      <c r="O37" s="70">
        <v>6</v>
      </c>
      <c r="P37" s="32">
        <v>0</v>
      </c>
      <c r="Q37" s="32">
        <v>5</v>
      </c>
      <c r="R37" s="32">
        <v>16</v>
      </c>
      <c r="S37" s="32">
        <v>0</v>
      </c>
      <c r="T37" s="60">
        <v>35</v>
      </c>
      <c r="U37" s="38">
        <v>33.498371335504885</v>
      </c>
      <c r="V37" s="38">
        <v>3.9826045057118904</v>
      </c>
      <c r="W37" s="70"/>
      <c r="X37" s="70"/>
      <c r="Y37" s="53"/>
      <c r="Z37" s="53"/>
      <c r="AA37" s="53"/>
    </row>
    <row r="38" spans="2:27" ht="12">
      <c r="B38" s="274" t="s">
        <v>18</v>
      </c>
      <c r="C38" s="229"/>
      <c r="D38" s="32">
        <v>160</v>
      </c>
      <c r="E38" s="75">
        <v>159</v>
      </c>
      <c r="F38" s="32">
        <v>0</v>
      </c>
      <c r="G38" s="32">
        <v>0</v>
      </c>
      <c r="H38" s="32">
        <v>8</v>
      </c>
      <c r="I38" s="32">
        <v>3</v>
      </c>
      <c r="J38" s="32">
        <v>9</v>
      </c>
      <c r="K38" s="32">
        <v>139</v>
      </c>
      <c r="L38" s="75">
        <v>1</v>
      </c>
      <c r="M38" s="70">
        <v>0</v>
      </c>
      <c r="N38" s="70">
        <v>0</v>
      </c>
      <c r="O38" s="70">
        <v>1</v>
      </c>
      <c r="P38" s="32">
        <v>0</v>
      </c>
      <c r="Q38" s="32">
        <v>0</v>
      </c>
      <c r="R38" s="32">
        <v>0</v>
      </c>
      <c r="S38" s="32">
        <v>0</v>
      </c>
      <c r="T38" s="60">
        <v>35</v>
      </c>
      <c r="U38" s="38">
        <v>33.5625</v>
      </c>
      <c r="V38" s="38">
        <v>3.837398719291183</v>
      </c>
      <c r="W38" s="70"/>
      <c r="X38" s="70"/>
      <c r="Y38" s="53"/>
      <c r="Z38" s="53"/>
      <c r="AA38" s="53"/>
    </row>
    <row r="39" spans="2:27" ht="12">
      <c r="B39" s="274" t="s">
        <v>19</v>
      </c>
      <c r="C39" s="229"/>
      <c r="D39" s="32">
        <v>94</v>
      </c>
      <c r="E39" s="75">
        <v>92</v>
      </c>
      <c r="F39" s="32">
        <v>0</v>
      </c>
      <c r="G39" s="32">
        <v>1</v>
      </c>
      <c r="H39" s="32">
        <v>4</v>
      </c>
      <c r="I39" s="32">
        <v>2</v>
      </c>
      <c r="J39" s="32">
        <v>4</v>
      </c>
      <c r="K39" s="32">
        <v>81</v>
      </c>
      <c r="L39" s="75">
        <v>2</v>
      </c>
      <c r="M39" s="70">
        <v>0</v>
      </c>
      <c r="N39" s="70">
        <v>0</v>
      </c>
      <c r="O39" s="70">
        <v>0</v>
      </c>
      <c r="P39" s="32">
        <v>0</v>
      </c>
      <c r="Q39" s="32">
        <v>0</v>
      </c>
      <c r="R39" s="32">
        <v>2</v>
      </c>
      <c r="S39" s="32">
        <v>0</v>
      </c>
      <c r="T39" s="60">
        <v>35</v>
      </c>
      <c r="U39" s="38">
        <v>33.48936170212766</v>
      </c>
      <c r="V39" s="38">
        <v>4.01808995668625</v>
      </c>
      <c r="W39" s="70"/>
      <c r="X39" s="70"/>
      <c r="Y39" s="53"/>
      <c r="Z39" s="53"/>
      <c r="AA39" s="53"/>
    </row>
    <row r="40" spans="2:27" ht="12">
      <c r="B40" s="274" t="s">
        <v>20</v>
      </c>
      <c r="C40" s="229"/>
      <c r="D40" s="32">
        <v>73</v>
      </c>
      <c r="E40" s="75">
        <v>68</v>
      </c>
      <c r="F40" s="32">
        <v>0</v>
      </c>
      <c r="G40" s="32">
        <v>0</v>
      </c>
      <c r="H40" s="32">
        <v>6</v>
      </c>
      <c r="I40" s="32">
        <v>2</v>
      </c>
      <c r="J40" s="32">
        <v>2</v>
      </c>
      <c r="K40" s="32">
        <v>58</v>
      </c>
      <c r="L40" s="75">
        <v>5</v>
      </c>
      <c r="M40" s="70">
        <v>0</v>
      </c>
      <c r="N40" s="70">
        <v>0</v>
      </c>
      <c r="O40" s="70">
        <v>1</v>
      </c>
      <c r="P40" s="32">
        <v>0</v>
      </c>
      <c r="Q40" s="32">
        <v>0</v>
      </c>
      <c r="R40" s="32">
        <v>4</v>
      </c>
      <c r="S40" s="32">
        <v>0</v>
      </c>
      <c r="T40" s="60">
        <v>35</v>
      </c>
      <c r="U40" s="38">
        <v>33.06849315068493</v>
      </c>
      <c r="V40" s="38">
        <v>4.685464423569528</v>
      </c>
      <c r="W40" s="70"/>
      <c r="X40" s="70"/>
      <c r="Y40" s="53"/>
      <c r="Z40" s="53"/>
      <c r="AA40" s="53"/>
    </row>
    <row r="41" spans="2:27" ht="12">
      <c r="B41" s="274" t="s">
        <v>21</v>
      </c>
      <c r="C41" s="229"/>
      <c r="D41" s="32">
        <v>85</v>
      </c>
      <c r="E41" s="75">
        <v>85</v>
      </c>
      <c r="F41" s="32">
        <v>0</v>
      </c>
      <c r="G41" s="32">
        <v>2</v>
      </c>
      <c r="H41" s="32">
        <v>1</v>
      </c>
      <c r="I41" s="32">
        <v>1</v>
      </c>
      <c r="J41" s="32">
        <v>4</v>
      </c>
      <c r="K41" s="32">
        <v>77</v>
      </c>
      <c r="L41" s="75">
        <v>0</v>
      </c>
      <c r="M41" s="70">
        <v>0</v>
      </c>
      <c r="N41" s="70">
        <v>0</v>
      </c>
      <c r="O41" s="70">
        <v>0</v>
      </c>
      <c r="P41" s="32">
        <v>0</v>
      </c>
      <c r="Q41" s="32">
        <v>0</v>
      </c>
      <c r="R41" s="32">
        <v>0</v>
      </c>
      <c r="S41" s="32">
        <v>0</v>
      </c>
      <c r="T41" s="60">
        <v>35</v>
      </c>
      <c r="U41" s="38">
        <v>33.858823529411765</v>
      </c>
      <c r="V41" s="38">
        <v>3.713402178905072</v>
      </c>
      <c r="W41" s="70"/>
      <c r="X41" s="70"/>
      <c r="Y41" s="53"/>
      <c r="Z41" s="53"/>
      <c r="AA41" s="53"/>
    </row>
    <row r="42" spans="2:27" ht="12">
      <c r="B42" s="274" t="s">
        <v>22</v>
      </c>
      <c r="C42" s="229"/>
      <c r="D42" s="32">
        <v>349</v>
      </c>
      <c r="E42" s="75">
        <v>347</v>
      </c>
      <c r="F42" s="32">
        <v>0</v>
      </c>
      <c r="G42" s="32">
        <v>3</v>
      </c>
      <c r="H42" s="32">
        <v>6</v>
      </c>
      <c r="I42" s="32">
        <v>7</v>
      </c>
      <c r="J42" s="32">
        <v>16</v>
      </c>
      <c r="K42" s="32">
        <v>315</v>
      </c>
      <c r="L42" s="75">
        <v>2</v>
      </c>
      <c r="M42" s="70">
        <v>0</v>
      </c>
      <c r="N42" s="70">
        <v>0</v>
      </c>
      <c r="O42" s="70">
        <v>0</v>
      </c>
      <c r="P42" s="32">
        <v>0</v>
      </c>
      <c r="Q42" s="32">
        <v>0</v>
      </c>
      <c r="R42" s="32">
        <v>2</v>
      </c>
      <c r="S42" s="32">
        <v>0</v>
      </c>
      <c r="T42" s="60">
        <v>35</v>
      </c>
      <c r="U42" s="38">
        <v>33.99426934097421</v>
      </c>
      <c r="V42" s="38">
        <v>3.261579080700139</v>
      </c>
      <c r="W42" s="70"/>
      <c r="X42" s="70"/>
      <c r="Y42" s="53"/>
      <c r="Z42" s="53"/>
      <c r="AA42" s="53"/>
    </row>
    <row r="43" spans="2:27" ht="12">
      <c r="B43" s="274" t="s">
        <v>23</v>
      </c>
      <c r="C43" s="229"/>
      <c r="D43" s="32">
        <v>200</v>
      </c>
      <c r="E43" s="75">
        <v>197</v>
      </c>
      <c r="F43" s="32">
        <v>0</v>
      </c>
      <c r="G43" s="32">
        <v>4</v>
      </c>
      <c r="H43" s="32">
        <v>12</v>
      </c>
      <c r="I43" s="32">
        <v>3</v>
      </c>
      <c r="J43" s="32">
        <v>15</v>
      </c>
      <c r="K43" s="32">
        <v>163</v>
      </c>
      <c r="L43" s="75">
        <v>3</v>
      </c>
      <c r="M43" s="70">
        <v>0</v>
      </c>
      <c r="N43" s="70">
        <v>0</v>
      </c>
      <c r="O43" s="70">
        <v>1</v>
      </c>
      <c r="P43" s="32">
        <v>0</v>
      </c>
      <c r="Q43" s="32">
        <v>0</v>
      </c>
      <c r="R43" s="32">
        <v>2</v>
      </c>
      <c r="S43" s="32">
        <v>0</v>
      </c>
      <c r="T43" s="60">
        <v>35</v>
      </c>
      <c r="U43" s="38">
        <v>32.81</v>
      </c>
      <c r="V43" s="38">
        <v>5.007923370261567</v>
      </c>
      <c r="W43" s="70"/>
      <c r="X43" s="70"/>
      <c r="Y43" s="53"/>
      <c r="Z43" s="53"/>
      <c r="AA43" s="53"/>
    </row>
    <row r="44" spans="2:27" ht="12">
      <c r="B44" s="274" t="s">
        <v>24</v>
      </c>
      <c r="C44" s="229"/>
      <c r="D44" s="32">
        <v>268</v>
      </c>
      <c r="E44" s="75">
        <v>263</v>
      </c>
      <c r="F44" s="32">
        <v>0</v>
      </c>
      <c r="G44" s="32">
        <v>1</v>
      </c>
      <c r="H44" s="32">
        <v>5</v>
      </c>
      <c r="I44" s="32">
        <v>2</v>
      </c>
      <c r="J44" s="32">
        <v>8</v>
      </c>
      <c r="K44" s="32">
        <v>247</v>
      </c>
      <c r="L44" s="75">
        <v>5</v>
      </c>
      <c r="M44" s="70">
        <v>0</v>
      </c>
      <c r="N44" s="70">
        <v>0</v>
      </c>
      <c r="O44" s="70">
        <v>2</v>
      </c>
      <c r="P44" s="32">
        <v>0</v>
      </c>
      <c r="Q44" s="32">
        <v>0</v>
      </c>
      <c r="R44" s="32">
        <v>3</v>
      </c>
      <c r="S44" s="32">
        <v>0</v>
      </c>
      <c r="T44" s="60">
        <v>35</v>
      </c>
      <c r="U44" s="38">
        <v>34.1455223880597</v>
      </c>
      <c r="V44" s="38">
        <v>2.9952050487639577</v>
      </c>
      <c r="W44" s="70"/>
      <c r="X44" s="70"/>
      <c r="Y44" s="53"/>
      <c r="Z44" s="53"/>
      <c r="AA44" s="53"/>
    </row>
    <row r="45" spans="2:27" ht="12">
      <c r="B45" s="274" t="s">
        <v>25</v>
      </c>
      <c r="C45" s="229"/>
      <c r="D45" s="32">
        <v>408</v>
      </c>
      <c r="E45" s="75">
        <v>399</v>
      </c>
      <c r="F45" s="32">
        <v>0</v>
      </c>
      <c r="G45" s="32">
        <v>0</v>
      </c>
      <c r="H45" s="32">
        <v>9</v>
      </c>
      <c r="I45" s="32">
        <v>8</v>
      </c>
      <c r="J45" s="32">
        <v>21</v>
      </c>
      <c r="K45" s="32">
        <v>361</v>
      </c>
      <c r="L45" s="75">
        <v>9</v>
      </c>
      <c r="M45" s="70">
        <v>0</v>
      </c>
      <c r="N45" s="70">
        <v>1</v>
      </c>
      <c r="O45" s="70">
        <v>3</v>
      </c>
      <c r="P45" s="32">
        <v>0</v>
      </c>
      <c r="Q45" s="32">
        <v>0</v>
      </c>
      <c r="R45" s="32">
        <v>5</v>
      </c>
      <c r="S45" s="32">
        <v>0</v>
      </c>
      <c r="T45" s="60">
        <v>35</v>
      </c>
      <c r="U45" s="38">
        <v>33.82843137254902</v>
      </c>
      <c r="V45" s="38">
        <v>3.4018314896864283</v>
      </c>
      <c r="W45" s="70"/>
      <c r="X45" s="70"/>
      <c r="Y45" s="53"/>
      <c r="Z45" s="53"/>
      <c r="AA45" s="53"/>
    </row>
    <row r="46" spans="2:27" ht="12">
      <c r="B46" s="274" t="s">
        <v>26</v>
      </c>
      <c r="C46" s="229"/>
      <c r="D46" s="32">
        <v>744</v>
      </c>
      <c r="E46" s="75">
        <v>734</v>
      </c>
      <c r="F46" s="32">
        <v>0</v>
      </c>
      <c r="G46" s="32">
        <v>3</v>
      </c>
      <c r="H46" s="32">
        <v>21</v>
      </c>
      <c r="I46" s="32">
        <v>11</v>
      </c>
      <c r="J46" s="32">
        <v>31</v>
      </c>
      <c r="K46" s="32">
        <v>668</v>
      </c>
      <c r="L46" s="75">
        <v>10</v>
      </c>
      <c r="M46" s="70">
        <v>0</v>
      </c>
      <c r="N46" s="70">
        <v>1</v>
      </c>
      <c r="O46" s="70">
        <v>4</v>
      </c>
      <c r="P46" s="32">
        <v>0</v>
      </c>
      <c r="Q46" s="32">
        <v>2</v>
      </c>
      <c r="R46" s="32">
        <v>3</v>
      </c>
      <c r="S46" s="32">
        <v>0</v>
      </c>
      <c r="T46" s="60">
        <v>35</v>
      </c>
      <c r="U46" s="38">
        <v>33.880376344086024</v>
      </c>
      <c r="V46" s="38">
        <v>3.4777418561570728</v>
      </c>
      <c r="W46" s="70"/>
      <c r="X46" s="70"/>
      <c r="Y46" s="53"/>
      <c r="Z46" s="53"/>
      <c r="AA46" s="53"/>
    </row>
    <row r="47" spans="2:27" ht="12">
      <c r="B47" s="274" t="s">
        <v>27</v>
      </c>
      <c r="C47" s="229"/>
      <c r="D47" s="32">
        <v>289</v>
      </c>
      <c r="E47" s="75">
        <v>286</v>
      </c>
      <c r="F47" s="32">
        <v>0</v>
      </c>
      <c r="G47" s="32">
        <v>0</v>
      </c>
      <c r="H47" s="32">
        <v>12</v>
      </c>
      <c r="I47" s="32">
        <v>2</v>
      </c>
      <c r="J47" s="32">
        <v>12</v>
      </c>
      <c r="K47" s="32">
        <v>260</v>
      </c>
      <c r="L47" s="75">
        <v>3</v>
      </c>
      <c r="M47" s="70">
        <v>0</v>
      </c>
      <c r="N47" s="70">
        <v>1</v>
      </c>
      <c r="O47" s="70">
        <v>0</v>
      </c>
      <c r="P47" s="32">
        <v>0</v>
      </c>
      <c r="Q47" s="32">
        <v>0</v>
      </c>
      <c r="R47" s="32">
        <v>2</v>
      </c>
      <c r="S47" s="32">
        <v>0</v>
      </c>
      <c r="T47" s="60">
        <v>35</v>
      </c>
      <c r="U47" s="38">
        <v>33.85467128027682</v>
      </c>
      <c r="V47" s="38">
        <v>3.5147981774738692</v>
      </c>
      <c r="W47" s="70"/>
      <c r="X47" s="70"/>
      <c r="Y47" s="53"/>
      <c r="Z47" s="53"/>
      <c r="AA47" s="53"/>
    </row>
    <row r="48" spans="2:27" ht="12">
      <c r="B48" s="274" t="s">
        <v>28</v>
      </c>
      <c r="C48" s="229"/>
      <c r="D48" s="32">
        <v>228</v>
      </c>
      <c r="E48" s="75">
        <v>227</v>
      </c>
      <c r="F48" s="32">
        <v>0</v>
      </c>
      <c r="G48" s="32">
        <v>0</v>
      </c>
      <c r="H48" s="32">
        <v>5</v>
      </c>
      <c r="I48" s="32">
        <v>3</v>
      </c>
      <c r="J48" s="32">
        <v>7</v>
      </c>
      <c r="K48" s="32">
        <v>212</v>
      </c>
      <c r="L48" s="75">
        <v>1</v>
      </c>
      <c r="M48" s="70">
        <v>0</v>
      </c>
      <c r="N48" s="70">
        <v>0</v>
      </c>
      <c r="O48" s="70">
        <v>1</v>
      </c>
      <c r="P48" s="32">
        <v>0</v>
      </c>
      <c r="Q48" s="32">
        <v>0</v>
      </c>
      <c r="R48" s="32">
        <v>0</v>
      </c>
      <c r="S48" s="32">
        <v>0</v>
      </c>
      <c r="T48" s="60">
        <v>35</v>
      </c>
      <c r="U48" s="38">
        <v>34.20614035087719</v>
      </c>
      <c r="V48" s="38">
        <v>2.855793557603733</v>
      </c>
      <c r="W48" s="70"/>
      <c r="X48" s="70"/>
      <c r="Y48" s="53"/>
      <c r="Z48" s="53"/>
      <c r="AA48" s="53"/>
    </row>
    <row r="49" spans="2:27" ht="12">
      <c r="B49" s="274" t="s">
        <v>29</v>
      </c>
      <c r="C49" s="229"/>
      <c r="D49" s="32">
        <v>192</v>
      </c>
      <c r="E49" s="75">
        <v>189</v>
      </c>
      <c r="F49" s="32">
        <v>0</v>
      </c>
      <c r="G49" s="32">
        <v>1</v>
      </c>
      <c r="H49" s="32">
        <v>5</v>
      </c>
      <c r="I49" s="32">
        <v>6</v>
      </c>
      <c r="J49" s="32">
        <v>5</v>
      </c>
      <c r="K49" s="32">
        <v>172</v>
      </c>
      <c r="L49" s="75">
        <v>3</v>
      </c>
      <c r="M49" s="70">
        <v>0</v>
      </c>
      <c r="N49" s="70">
        <v>0</v>
      </c>
      <c r="O49" s="70">
        <v>0</v>
      </c>
      <c r="P49" s="32">
        <v>0</v>
      </c>
      <c r="Q49" s="32">
        <v>1</v>
      </c>
      <c r="R49" s="32">
        <v>2</v>
      </c>
      <c r="S49" s="32">
        <v>0</v>
      </c>
      <c r="T49" s="60">
        <v>35</v>
      </c>
      <c r="U49" s="38">
        <v>33.859375</v>
      </c>
      <c r="V49" s="38">
        <v>3.45138497506049</v>
      </c>
      <c r="W49" s="70"/>
      <c r="X49" s="70"/>
      <c r="Y49" s="53"/>
      <c r="Z49" s="53"/>
      <c r="AA49" s="53"/>
    </row>
    <row r="50" spans="2:27" ht="12">
      <c r="B50" s="274" t="s">
        <v>30</v>
      </c>
      <c r="C50" s="229"/>
      <c r="D50" s="32">
        <v>816</v>
      </c>
      <c r="E50" s="75">
        <v>795</v>
      </c>
      <c r="F50" s="32">
        <v>0</v>
      </c>
      <c r="G50" s="32">
        <v>3</v>
      </c>
      <c r="H50" s="32">
        <v>32</v>
      </c>
      <c r="I50" s="32">
        <v>15</v>
      </c>
      <c r="J50" s="32">
        <v>31</v>
      </c>
      <c r="K50" s="32">
        <v>714</v>
      </c>
      <c r="L50" s="75">
        <v>21</v>
      </c>
      <c r="M50" s="70">
        <v>0</v>
      </c>
      <c r="N50" s="70">
        <v>1</v>
      </c>
      <c r="O50" s="70">
        <v>7</v>
      </c>
      <c r="P50" s="32">
        <v>2</v>
      </c>
      <c r="Q50" s="32">
        <v>1</v>
      </c>
      <c r="R50" s="32">
        <v>10</v>
      </c>
      <c r="S50" s="32">
        <v>0</v>
      </c>
      <c r="T50" s="60">
        <v>35</v>
      </c>
      <c r="U50" s="38">
        <v>33.58946078431372</v>
      </c>
      <c r="V50" s="38">
        <v>3.9607691765143076</v>
      </c>
      <c r="W50" s="70"/>
      <c r="X50" s="70"/>
      <c r="Y50" s="53"/>
      <c r="Z50" s="53"/>
      <c r="AA50" s="53"/>
    </row>
    <row r="51" spans="2:27" ht="12">
      <c r="B51" s="274" t="s">
        <v>31</v>
      </c>
      <c r="C51" s="229"/>
      <c r="D51" s="32">
        <v>874</v>
      </c>
      <c r="E51" s="75">
        <v>853</v>
      </c>
      <c r="F51" s="32">
        <v>0</v>
      </c>
      <c r="G51" s="32">
        <v>1</v>
      </c>
      <c r="H51" s="32">
        <v>29</v>
      </c>
      <c r="I51" s="32">
        <v>17</v>
      </c>
      <c r="J51" s="32">
        <v>34</v>
      </c>
      <c r="K51" s="32">
        <v>772</v>
      </c>
      <c r="L51" s="75">
        <v>21</v>
      </c>
      <c r="M51" s="70">
        <v>0</v>
      </c>
      <c r="N51" s="70">
        <v>2</v>
      </c>
      <c r="O51" s="70">
        <v>6</v>
      </c>
      <c r="P51" s="32">
        <v>1</v>
      </c>
      <c r="Q51" s="32">
        <v>4</v>
      </c>
      <c r="R51" s="32">
        <v>8</v>
      </c>
      <c r="S51" s="32">
        <v>0</v>
      </c>
      <c r="T51" s="60">
        <v>35</v>
      </c>
      <c r="U51" s="38">
        <v>33.74370709382151</v>
      </c>
      <c r="V51" s="38">
        <v>3.6565919681206123</v>
      </c>
      <c r="W51" s="70"/>
      <c r="X51" s="70"/>
      <c r="Y51" s="53"/>
      <c r="Z51" s="53"/>
      <c r="AA51" s="53"/>
    </row>
    <row r="52" spans="2:27" ht="12">
      <c r="B52" s="274" t="s">
        <v>32</v>
      </c>
      <c r="C52" s="229"/>
      <c r="D52" s="32">
        <v>169</v>
      </c>
      <c r="E52" s="75">
        <v>166</v>
      </c>
      <c r="F52" s="32">
        <v>0</v>
      </c>
      <c r="G52" s="32">
        <v>0</v>
      </c>
      <c r="H52" s="32">
        <v>9</v>
      </c>
      <c r="I52" s="32">
        <v>2</v>
      </c>
      <c r="J52" s="32">
        <v>6</v>
      </c>
      <c r="K52" s="32">
        <v>149</v>
      </c>
      <c r="L52" s="75">
        <v>3</v>
      </c>
      <c r="M52" s="70">
        <v>0</v>
      </c>
      <c r="N52" s="70">
        <v>0</v>
      </c>
      <c r="O52" s="70">
        <v>3</v>
      </c>
      <c r="P52" s="32">
        <v>0</v>
      </c>
      <c r="Q52" s="32">
        <v>0</v>
      </c>
      <c r="R52" s="32">
        <v>0</v>
      </c>
      <c r="S52" s="32">
        <v>0</v>
      </c>
      <c r="T52" s="60">
        <v>35</v>
      </c>
      <c r="U52" s="38">
        <v>33.52662721893491</v>
      </c>
      <c r="V52" s="38">
        <v>4.181969644109664</v>
      </c>
      <c r="W52" s="70"/>
      <c r="X52" s="70"/>
      <c r="Y52" s="53"/>
      <c r="Z52" s="53"/>
      <c r="AA52" s="53"/>
    </row>
    <row r="53" spans="2:27" ht="12">
      <c r="B53" s="274" t="s">
        <v>33</v>
      </c>
      <c r="C53" s="229"/>
      <c r="D53" s="32">
        <v>136</v>
      </c>
      <c r="E53" s="75">
        <v>136</v>
      </c>
      <c r="F53" s="32">
        <v>0</v>
      </c>
      <c r="G53" s="32">
        <v>0</v>
      </c>
      <c r="H53" s="32">
        <v>6</v>
      </c>
      <c r="I53" s="32">
        <v>3</v>
      </c>
      <c r="J53" s="32">
        <v>10</v>
      </c>
      <c r="K53" s="32">
        <v>117</v>
      </c>
      <c r="L53" s="75">
        <v>0</v>
      </c>
      <c r="M53" s="70">
        <v>0</v>
      </c>
      <c r="N53" s="70">
        <v>0</v>
      </c>
      <c r="O53" s="70">
        <v>0</v>
      </c>
      <c r="P53" s="32">
        <v>0</v>
      </c>
      <c r="Q53" s="32">
        <v>0</v>
      </c>
      <c r="R53" s="32">
        <v>0</v>
      </c>
      <c r="S53" s="32">
        <v>0</v>
      </c>
      <c r="T53" s="60">
        <v>35</v>
      </c>
      <c r="U53" s="38">
        <v>33.55882352941177</v>
      </c>
      <c r="V53" s="38">
        <v>3.697375857996335</v>
      </c>
      <c r="W53" s="70"/>
      <c r="X53" s="70"/>
      <c r="Y53" s="53"/>
      <c r="Z53" s="53"/>
      <c r="AA53" s="53"/>
    </row>
    <row r="54" spans="2:27" ht="12">
      <c r="B54" s="274" t="s">
        <v>34</v>
      </c>
      <c r="C54" s="229"/>
      <c r="D54" s="32">
        <v>37</v>
      </c>
      <c r="E54" s="75">
        <v>37</v>
      </c>
      <c r="F54" s="32">
        <v>0</v>
      </c>
      <c r="G54" s="32">
        <v>0</v>
      </c>
      <c r="H54" s="32">
        <v>3</v>
      </c>
      <c r="I54" s="32">
        <v>2</v>
      </c>
      <c r="J54" s="32">
        <v>3</v>
      </c>
      <c r="K54" s="32">
        <v>29</v>
      </c>
      <c r="L54" s="75">
        <v>0</v>
      </c>
      <c r="M54" s="70">
        <v>0</v>
      </c>
      <c r="N54" s="70">
        <v>0</v>
      </c>
      <c r="O54" s="70">
        <v>0</v>
      </c>
      <c r="P54" s="32">
        <v>0</v>
      </c>
      <c r="Q54" s="32">
        <v>0</v>
      </c>
      <c r="R54" s="32">
        <v>0</v>
      </c>
      <c r="S54" s="32">
        <v>0</v>
      </c>
      <c r="T54" s="60">
        <v>35</v>
      </c>
      <c r="U54" s="38">
        <v>32.7027027027027</v>
      </c>
      <c r="V54" s="38">
        <v>4.6179893704756205</v>
      </c>
      <c r="W54" s="70"/>
      <c r="X54" s="70"/>
      <c r="Y54" s="53"/>
      <c r="Z54" s="53"/>
      <c r="AA54" s="53"/>
    </row>
    <row r="55" spans="2:27" ht="12">
      <c r="B55" s="274" t="s">
        <v>35</v>
      </c>
      <c r="C55" s="229"/>
      <c r="D55" s="32">
        <v>47</v>
      </c>
      <c r="E55" s="75">
        <v>47</v>
      </c>
      <c r="F55" s="32">
        <v>0</v>
      </c>
      <c r="G55" s="32">
        <v>0</v>
      </c>
      <c r="H55" s="32">
        <v>0</v>
      </c>
      <c r="I55" s="32">
        <v>0</v>
      </c>
      <c r="J55" s="32">
        <v>1</v>
      </c>
      <c r="K55" s="32">
        <v>46</v>
      </c>
      <c r="L55" s="75">
        <v>0</v>
      </c>
      <c r="M55" s="70">
        <v>0</v>
      </c>
      <c r="N55" s="70">
        <v>0</v>
      </c>
      <c r="O55" s="70">
        <v>0</v>
      </c>
      <c r="P55" s="32">
        <v>0</v>
      </c>
      <c r="Q55" s="32">
        <v>0</v>
      </c>
      <c r="R55" s="32">
        <v>0</v>
      </c>
      <c r="S55" s="32">
        <v>0</v>
      </c>
      <c r="T55" s="60">
        <v>35</v>
      </c>
      <c r="U55" s="38">
        <v>34.787234042553195</v>
      </c>
      <c r="V55" s="38">
        <v>1.1966651162940463</v>
      </c>
      <c r="W55" s="70"/>
      <c r="X55" s="70"/>
      <c r="Y55" s="53"/>
      <c r="Z55" s="53"/>
      <c r="AA55" s="53"/>
    </row>
    <row r="56" spans="2:27" ht="12">
      <c r="B56" s="274" t="s">
        <v>36</v>
      </c>
      <c r="C56" s="229"/>
      <c r="D56" s="32">
        <v>372</v>
      </c>
      <c r="E56" s="75">
        <v>361</v>
      </c>
      <c r="F56" s="32">
        <v>0</v>
      </c>
      <c r="G56" s="32">
        <v>1</v>
      </c>
      <c r="H56" s="32">
        <v>12</v>
      </c>
      <c r="I56" s="32">
        <v>3</v>
      </c>
      <c r="J56" s="32">
        <v>14</v>
      </c>
      <c r="K56" s="32">
        <v>331</v>
      </c>
      <c r="L56" s="75">
        <v>11</v>
      </c>
      <c r="M56" s="70">
        <v>0</v>
      </c>
      <c r="N56" s="70">
        <v>0</v>
      </c>
      <c r="O56" s="70">
        <v>1</v>
      </c>
      <c r="P56" s="32">
        <v>0</v>
      </c>
      <c r="Q56" s="32">
        <v>1</v>
      </c>
      <c r="R56" s="32">
        <v>9</v>
      </c>
      <c r="S56" s="32">
        <v>0</v>
      </c>
      <c r="T56" s="60">
        <v>35</v>
      </c>
      <c r="U56" s="38">
        <v>34.00268817204301</v>
      </c>
      <c r="V56" s="38">
        <v>3.35781556503755</v>
      </c>
      <c r="W56" s="70"/>
      <c r="X56" s="70"/>
      <c r="Y56" s="53"/>
      <c r="Z56" s="53"/>
      <c r="AA56" s="53"/>
    </row>
    <row r="57" spans="2:27" ht="12">
      <c r="B57" s="274" t="s">
        <v>37</v>
      </c>
      <c r="C57" s="229"/>
      <c r="D57" s="32">
        <v>484</v>
      </c>
      <c r="E57" s="75">
        <v>475</v>
      </c>
      <c r="F57" s="32">
        <v>0</v>
      </c>
      <c r="G57" s="32">
        <v>2</v>
      </c>
      <c r="H57" s="32">
        <v>34</v>
      </c>
      <c r="I57" s="32">
        <v>6</v>
      </c>
      <c r="J57" s="32">
        <v>20</v>
      </c>
      <c r="K57" s="32">
        <v>413</v>
      </c>
      <c r="L57" s="75">
        <v>9</v>
      </c>
      <c r="M57" s="70">
        <v>0</v>
      </c>
      <c r="N57" s="70">
        <v>0</v>
      </c>
      <c r="O57" s="70">
        <v>2</v>
      </c>
      <c r="P57" s="32">
        <v>0</v>
      </c>
      <c r="Q57" s="32">
        <v>2</v>
      </c>
      <c r="R57" s="32">
        <v>5</v>
      </c>
      <c r="S57" s="32">
        <v>0</v>
      </c>
      <c r="T57" s="60">
        <v>35</v>
      </c>
      <c r="U57" s="38">
        <v>33.32644628099174</v>
      </c>
      <c r="V57" s="38">
        <v>4.348775198837883</v>
      </c>
      <c r="W57" s="70"/>
      <c r="X57" s="70"/>
      <c r="Y57" s="53"/>
      <c r="Z57" s="53"/>
      <c r="AA57" s="53"/>
    </row>
    <row r="58" spans="2:27" ht="12">
      <c r="B58" s="274" t="s">
        <v>38</v>
      </c>
      <c r="C58" s="229"/>
      <c r="D58" s="32">
        <v>204</v>
      </c>
      <c r="E58" s="75">
        <v>200</v>
      </c>
      <c r="F58" s="32">
        <v>0</v>
      </c>
      <c r="G58" s="32">
        <v>2</v>
      </c>
      <c r="H58" s="32">
        <v>7</v>
      </c>
      <c r="I58" s="32">
        <v>3</v>
      </c>
      <c r="J58" s="32">
        <v>4</v>
      </c>
      <c r="K58" s="32">
        <v>184</v>
      </c>
      <c r="L58" s="75">
        <v>4</v>
      </c>
      <c r="M58" s="70">
        <v>0</v>
      </c>
      <c r="N58" s="70">
        <v>0</v>
      </c>
      <c r="O58" s="70">
        <v>1</v>
      </c>
      <c r="P58" s="32">
        <v>1</v>
      </c>
      <c r="Q58" s="32">
        <v>0</v>
      </c>
      <c r="R58" s="32">
        <v>2</v>
      </c>
      <c r="S58" s="32">
        <v>0</v>
      </c>
      <c r="T58" s="60">
        <v>35</v>
      </c>
      <c r="U58" s="38">
        <v>33.82843137254902</v>
      </c>
      <c r="V58" s="38">
        <v>3.841050693975636</v>
      </c>
      <c r="W58" s="70"/>
      <c r="X58" s="70"/>
      <c r="Y58" s="53"/>
      <c r="Z58" s="53"/>
      <c r="AA58" s="53"/>
    </row>
    <row r="59" spans="2:27" ht="12">
      <c r="B59" s="274" t="s">
        <v>39</v>
      </c>
      <c r="C59" s="229"/>
      <c r="D59" s="32">
        <v>63</v>
      </c>
      <c r="E59" s="75">
        <v>61</v>
      </c>
      <c r="F59" s="32">
        <v>0</v>
      </c>
      <c r="G59" s="32">
        <v>0</v>
      </c>
      <c r="H59" s="32">
        <v>3</v>
      </c>
      <c r="I59" s="32">
        <v>3</v>
      </c>
      <c r="J59" s="32">
        <v>4</v>
      </c>
      <c r="K59" s="32">
        <v>51</v>
      </c>
      <c r="L59" s="75">
        <v>2</v>
      </c>
      <c r="M59" s="70">
        <v>0</v>
      </c>
      <c r="N59" s="70">
        <v>0</v>
      </c>
      <c r="O59" s="70">
        <v>1</v>
      </c>
      <c r="P59" s="32">
        <v>0</v>
      </c>
      <c r="Q59" s="32">
        <v>0</v>
      </c>
      <c r="R59" s="32">
        <v>1</v>
      </c>
      <c r="S59" s="32">
        <v>0</v>
      </c>
      <c r="T59" s="60">
        <v>35</v>
      </c>
      <c r="U59" s="38">
        <v>33.04761904761905</v>
      </c>
      <c r="V59" s="38">
        <v>4.367876030043083</v>
      </c>
      <c r="W59" s="70"/>
      <c r="X59" s="70"/>
      <c r="Y59" s="53"/>
      <c r="Z59" s="53"/>
      <c r="AA59" s="53"/>
    </row>
    <row r="60" spans="2:27" ht="12">
      <c r="B60" s="274" t="s">
        <v>40</v>
      </c>
      <c r="C60" s="229"/>
      <c r="D60" s="32">
        <v>116</v>
      </c>
      <c r="E60" s="75">
        <v>113</v>
      </c>
      <c r="F60" s="32">
        <v>0</v>
      </c>
      <c r="G60" s="32">
        <v>0</v>
      </c>
      <c r="H60" s="32">
        <v>7</v>
      </c>
      <c r="I60" s="32">
        <v>3</v>
      </c>
      <c r="J60" s="32">
        <v>6</v>
      </c>
      <c r="K60" s="32">
        <v>97</v>
      </c>
      <c r="L60" s="75">
        <v>3</v>
      </c>
      <c r="M60" s="70">
        <v>0</v>
      </c>
      <c r="N60" s="70">
        <v>0</v>
      </c>
      <c r="O60" s="70">
        <v>1</v>
      </c>
      <c r="P60" s="32">
        <v>0</v>
      </c>
      <c r="Q60" s="32">
        <v>0</v>
      </c>
      <c r="R60" s="32">
        <v>2</v>
      </c>
      <c r="S60" s="32">
        <v>0</v>
      </c>
      <c r="T60" s="60">
        <v>35</v>
      </c>
      <c r="U60" s="38">
        <v>33.241379310344826</v>
      </c>
      <c r="V60" s="38">
        <v>4.329114157111977</v>
      </c>
      <c r="W60" s="70"/>
      <c r="X60" s="70"/>
      <c r="Y60" s="53"/>
      <c r="Z60" s="53"/>
      <c r="AA60" s="53"/>
    </row>
    <row r="61" spans="2:27" ht="12">
      <c r="B61" s="274" t="s">
        <v>41</v>
      </c>
      <c r="C61" s="229"/>
      <c r="D61" s="32">
        <v>106</v>
      </c>
      <c r="E61" s="75">
        <v>99</v>
      </c>
      <c r="F61" s="32">
        <v>0</v>
      </c>
      <c r="G61" s="32">
        <v>0</v>
      </c>
      <c r="H61" s="32">
        <v>7</v>
      </c>
      <c r="I61" s="32">
        <v>5</v>
      </c>
      <c r="J61" s="32">
        <v>7</v>
      </c>
      <c r="K61" s="32">
        <v>80</v>
      </c>
      <c r="L61" s="75">
        <v>7</v>
      </c>
      <c r="M61" s="70">
        <v>0</v>
      </c>
      <c r="N61" s="70">
        <v>0</v>
      </c>
      <c r="O61" s="70">
        <v>0</v>
      </c>
      <c r="P61" s="32">
        <v>0</v>
      </c>
      <c r="Q61" s="32">
        <v>0</v>
      </c>
      <c r="R61" s="32">
        <v>7</v>
      </c>
      <c r="S61" s="32">
        <v>0</v>
      </c>
      <c r="T61" s="60">
        <v>35</v>
      </c>
      <c r="U61" s="38">
        <v>33.094339622641506</v>
      </c>
      <c r="V61" s="38">
        <v>4.380755103179607</v>
      </c>
      <c r="W61" s="70"/>
      <c r="X61" s="70"/>
      <c r="Y61" s="53"/>
      <c r="Z61" s="53"/>
      <c r="AA61" s="53"/>
    </row>
    <row r="62" spans="2:27" ht="12">
      <c r="B62" s="274" t="s">
        <v>42</v>
      </c>
      <c r="C62" s="229"/>
      <c r="D62" s="32">
        <v>148</v>
      </c>
      <c r="E62" s="75">
        <v>146</v>
      </c>
      <c r="F62" s="32">
        <v>0</v>
      </c>
      <c r="G62" s="32">
        <v>0</v>
      </c>
      <c r="H62" s="32">
        <v>4</v>
      </c>
      <c r="I62" s="32">
        <v>0</v>
      </c>
      <c r="J62" s="32">
        <v>7</v>
      </c>
      <c r="K62" s="32">
        <v>135</v>
      </c>
      <c r="L62" s="75">
        <v>2</v>
      </c>
      <c r="M62" s="70">
        <v>0</v>
      </c>
      <c r="N62" s="70">
        <v>0</v>
      </c>
      <c r="O62" s="70">
        <v>0</v>
      </c>
      <c r="P62" s="32">
        <v>0</v>
      </c>
      <c r="Q62" s="32">
        <v>0</v>
      </c>
      <c r="R62" s="32">
        <v>2</v>
      </c>
      <c r="S62" s="32">
        <v>0</v>
      </c>
      <c r="T62" s="60">
        <v>35</v>
      </c>
      <c r="U62" s="38">
        <v>34.270270270270274</v>
      </c>
      <c r="V62" s="38">
        <v>2.6918738752903466</v>
      </c>
      <c r="W62" s="70"/>
      <c r="X62" s="70"/>
      <c r="Y62" s="53"/>
      <c r="Z62" s="53"/>
      <c r="AA62" s="53"/>
    </row>
    <row r="63" spans="2:27" ht="12">
      <c r="B63" s="274" t="s">
        <v>43</v>
      </c>
      <c r="C63" s="229"/>
      <c r="D63" s="32">
        <v>687</v>
      </c>
      <c r="E63" s="75">
        <v>674</v>
      </c>
      <c r="F63" s="32">
        <v>0</v>
      </c>
      <c r="G63" s="32">
        <v>3</v>
      </c>
      <c r="H63" s="32">
        <v>17</v>
      </c>
      <c r="I63" s="32">
        <v>12</v>
      </c>
      <c r="J63" s="32">
        <v>18</v>
      </c>
      <c r="K63" s="32">
        <v>624</v>
      </c>
      <c r="L63" s="75">
        <v>13</v>
      </c>
      <c r="M63" s="70">
        <v>0</v>
      </c>
      <c r="N63" s="70">
        <v>1</v>
      </c>
      <c r="O63" s="70">
        <v>2</v>
      </c>
      <c r="P63" s="32">
        <v>0</v>
      </c>
      <c r="Q63" s="32">
        <v>0</v>
      </c>
      <c r="R63" s="32">
        <v>10</v>
      </c>
      <c r="S63" s="32">
        <v>0</v>
      </c>
      <c r="T63" s="60">
        <v>35</v>
      </c>
      <c r="U63" s="38">
        <v>34.03493449781659</v>
      </c>
      <c r="V63" s="38">
        <v>3.3010205975575437</v>
      </c>
      <c r="W63" s="70"/>
      <c r="X63" s="70"/>
      <c r="Y63" s="53"/>
      <c r="Z63" s="53"/>
      <c r="AA63" s="53"/>
    </row>
    <row r="64" spans="2:27" ht="12">
      <c r="B64" s="274" t="s">
        <v>44</v>
      </c>
      <c r="C64" s="229"/>
      <c r="D64" s="32">
        <v>122</v>
      </c>
      <c r="E64" s="75">
        <v>119</v>
      </c>
      <c r="F64" s="32">
        <v>0</v>
      </c>
      <c r="G64" s="32">
        <v>0</v>
      </c>
      <c r="H64" s="32">
        <v>4</v>
      </c>
      <c r="I64" s="32">
        <v>1</v>
      </c>
      <c r="J64" s="32">
        <v>5</v>
      </c>
      <c r="K64" s="32">
        <v>109</v>
      </c>
      <c r="L64" s="75">
        <v>3</v>
      </c>
      <c r="M64" s="70">
        <v>0</v>
      </c>
      <c r="N64" s="70">
        <v>0</v>
      </c>
      <c r="O64" s="70">
        <v>0</v>
      </c>
      <c r="P64" s="32">
        <v>0</v>
      </c>
      <c r="Q64" s="32">
        <v>1</v>
      </c>
      <c r="R64" s="32">
        <v>2</v>
      </c>
      <c r="S64" s="32">
        <v>0</v>
      </c>
      <c r="T64" s="60">
        <v>35</v>
      </c>
      <c r="U64" s="38">
        <v>34.02459016393443</v>
      </c>
      <c r="V64" s="38">
        <v>3.084118515999164</v>
      </c>
      <c r="W64" s="70"/>
      <c r="X64" s="70"/>
      <c r="Y64" s="53"/>
      <c r="Z64" s="53"/>
      <c r="AA64" s="53"/>
    </row>
    <row r="65" spans="2:27" ht="12">
      <c r="B65" s="274" t="s">
        <v>45</v>
      </c>
      <c r="C65" s="229"/>
      <c r="D65" s="32">
        <v>91</v>
      </c>
      <c r="E65" s="75">
        <v>89</v>
      </c>
      <c r="F65" s="32">
        <v>0</v>
      </c>
      <c r="G65" s="32">
        <v>0</v>
      </c>
      <c r="H65" s="32">
        <v>5</v>
      </c>
      <c r="I65" s="32">
        <v>0</v>
      </c>
      <c r="J65" s="32">
        <v>4</v>
      </c>
      <c r="K65" s="32">
        <v>80</v>
      </c>
      <c r="L65" s="75">
        <v>2</v>
      </c>
      <c r="M65" s="70">
        <v>0</v>
      </c>
      <c r="N65" s="70">
        <v>0</v>
      </c>
      <c r="O65" s="70">
        <v>0</v>
      </c>
      <c r="P65" s="32">
        <v>0</v>
      </c>
      <c r="Q65" s="32">
        <v>1</v>
      </c>
      <c r="R65" s="32">
        <v>1</v>
      </c>
      <c r="S65" s="32">
        <v>0</v>
      </c>
      <c r="T65" s="60">
        <v>35</v>
      </c>
      <c r="U65" s="38">
        <v>33.76923076923077</v>
      </c>
      <c r="V65" s="38">
        <v>3.648673801920435</v>
      </c>
      <c r="W65" s="70"/>
      <c r="X65" s="70"/>
      <c r="Y65" s="53"/>
      <c r="Z65" s="53"/>
      <c r="AA65" s="53"/>
    </row>
    <row r="66" spans="2:27" ht="12">
      <c r="B66" s="274" t="s">
        <v>46</v>
      </c>
      <c r="C66" s="229"/>
      <c r="D66" s="32">
        <v>180</v>
      </c>
      <c r="E66" s="75">
        <v>177</v>
      </c>
      <c r="F66" s="32">
        <v>0</v>
      </c>
      <c r="G66" s="32">
        <v>0</v>
      </c>
      <c r="H66" s="32">
        <v>5</v>
      </c>
      <c r="I66" s="32">
        <v>1</v>
      </c>
      <c r="J66" s="32">
        <v>10</v>
      </c>
      <c r="K66" s="32">
        <v>161</v>
      </c>
      <c r="L66" s="75">
        <v>3</v>
      </c>
      <c r="M66" s="70">
        <v>0</v>
      </c>
      <c r="N66" s="70">
        <v>0</v>
      </c>
      <c r="O66" s="70">
        <v>1</v>
      </c>
      <c r="P66" s="32">
        <v>0</v>
      </c>
      <c r="Q66" s="32">
        <v>0</v>
      </c>
      <c r="R66" s="32">
        <v>2</v>
      </c>
      <c r="S66" s="32">
        <v>0</v>
      </c>
      <c r="T66" s="60">
        <v>35</v>
      </c>
      <c r="U66" s="38">
        <v>33.977777777777774</v>
      </c>
      <c r="V66" s="38">
        <v>3.165730529079129</v>
      </c>
      <c r="W66" s="70"/>
      <c r="X66" s="70"/>
      <c r="Y66" s="53"/>
      <c r="Z66" s="53"/>
      <c r="AA66" s="53"/>
    </row>
    <row r="67" spans="2:27" ht="12">
      <c r="B67" s="274" t="s">
        <v>47</v>
      </c>
      <c r="C67" s="229"/>
      <c r="D67" s="32">
        <v>204</v>
      </c>
      <c r="E67" s="75">
        <v>203</v>
      </c>
      <c r="F67" s="32">
        <v>0</v>
      </c>
      <c r="G67" s="32">
        <v>1</v>
      </c>
      <c r="H67" s="32">
        <v>8</v>
      </c>
      <c r="I67" s="32">
        <v>1</v>
      </c>
      <c r="J67" s="32">
        <v>2</v>
      </c>
      <c r="K67" s="32">
        <v>191</v>
      </c>
      <c r="L67" s="75">
        <v>1</v>
      </c>
      <c r="M67" s="70">
        <v>0</v>
      </c>
      <c r="N67" s="70">
        <v>0</v>
      </c>
      <c r="O67" s="70">
        <v>1</v>
      </c>
      <c r="P67" s="32">
        <v>0</v>
      </c>
      <c r="Q67" s="32">
        <v>0</v>
      </c>
      <c r="R67" s="32">
        <v>0</v>
      </c>
      <c r="S67" s="32">
        <v>0</v>
      </c>
      <c r="T67" s="60">
        <v>35</v>
      </c>
      <c r="U67" s="38">
        <v>34.044117647058826</v>
      </c>
      <c r="V67" s="38">
        <v>3.511138462990034</v>
      </c>
      <c r="W67" s="70"/>
      <c r="X67" s="70"/>
      <c r="Y67" s="53"/>
      <c r="Z67" s="53"/>
      <c r="AA67" s="53"/>
    </row>
    <row r="68" spans="2:27" ht="12">
      <c r="B68" s="274" t="s">
        <v>48</v>
      </c>
      <c r="C68" s="229"/>
      <c r="D68" s="32">
        <v>76</v>
      </c>
      <c r="E68" s="75">
        <v>75</v>
      </c>
      <c r="F68" s="32">
        <v>0</v>
      </c>
      <c r="G68" s="32">
        <v>3</v>
      </c>
      <c r="H68" s="32">
        <v>4</v>
      </c>
      <c r="I68" s="32">
        <v>0</v>
      </c>
      <c r="J68" s="32">
        <v>3</v>
      </c>
      <c r="K68" s="32">
        <v>65</v>
      </c>
      <c r="L68" s="75">
        <v>1</v>
      </c>
      <c r="M68" s="70">
        <v>0</v>
      </c>
      <c r="N68" s="70">
        <v>0</v>
      </c>
      <c r="O68" s="70">
        <v>1</v>
      </c>
      <c r="P68" s="32">
        <v>0</v>
      </c>
      <c r="Q68" s="32">
        <v>0</v>
      </c>
      <c r="R68" s="32">
        <v>0</v>
      </c>
      <c r="S68" s="32">
        <v>0</v>
      </c>
      <c r="T68" s="60">
        <v>35</v>
      </c>
      <c r="U68" s="38">
        <v>32.973684210526315</v>
      </c>
      <c r="V68" s="38">
        <v>5.2889159171750295</v>
      </c>
      <c r="W68" s="70"/>
      <c r="X68" s="70"/>
      <c r="Y68" s="53"/>
      <c r="Z68" s="53"/>
      <c r="AA68" s="53"/>
    </row>
    <row r="69" spans="2:27" ht="12">
      <c r="B69" s="274" t="s">
        <v>49</v>
      </c>
      <c r="C69" s="229"/>
      <c r="D69" s="70">
        <v>278</v>
      </c>
      <c r="E69" s="75">
        <v>278</v>
      </c>
      <c r="F69" s="70">
        <v>0</v>
      </c>
      <c r="G69" s="70">
        <v>0</v>
      </c>
      <c r="H69" s="70">
        <v>5</v>
      </c>
      <c r="I69" s="70">
        <v>7</v>
      </c>
      <c r="J69" s="70">
        <v>2</v>
      </c>
      <c r="K69" s="70">
        <v>264</v>
      </c>
      <c r="L69" s="75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60">
        <v>35</v>
      </c>
      <c r="U69" s="74">
        <v>34.33812949640288</v>
      </c>
      <c r="V69" s="74">
        <v>2.6574707902855117</v>
      </c>
      <c r="W69" s="70"/>
      <c r="X69" s="70"/>
      <c r="Y69" s="53"/>
      <c r="Z69" s="53"/>
      <c r="AA69" s="53"/>
    </row>
    <row r="70" spans="1:27" ht="12">
      <c r="A70" s="68"/>
      <c r="B70" s="273" t="s">
        <v>329</v>
      </c>
      <c r="C70" s="230"/>
      <c r="D70" s="33">
        <v>63</v>
      </c>
      <c r="E70" s="76">
        <v>56</v>
      </c>
      <c r="F70" s="33">
        <v>0</v>
      </c>
      <c r="G70" s="33">
        <v>0</v>
      </c>
      <c r="H70" s="33">
        <v>2</v>
      </c>
      <c r="I70" s="33">
        <v>1</v>
      </c>
      <c r="J70" s="33">
        <v>4</v>
      </c>
      <c r="K70" s="33">
        <v>49</v>
      </c>
      <c r="L70" s="76">
        <v>7</v>
      </c>
      <c r="M70" s="33">
        <v>0</v>
      </c>
      <c r="N70" s="33">
        <v>0</v>
      </c>
      <c r="O70" s="33">
        <v>2</v>
      </c>
      <c r="P70" s="33">
        <v>0</v>
      </c>
      <c r="Q70" s="33">
        <v>0</v>
      </c>
      <c r="R70" s="33">
        <v>5</v>
      </c>
      <c r="S70" s="33">
        <v>0</v>
      </c>
      <c r="T70" s="61">
        <v>35</v>
      </c>
      <c r="U70" s="39">
        <v>33.492063492063494</v>
      </c>
      <c r="V70" s="39">
        <v>3.9630267671558888</v>
      </c>
      <c r="W70" s="70"/>
      <c r="X70" s="70"/>
      <c r="Y70" s="53"/>
      <c r="Z70" s="53"/>
      <c r="AA70" s="53"/>
    </row>
    <row r="72" ht="12">
      <c r="D72" s="349">
        <f>D7</f>
        <v>14991</v>
      </c>
    </row>
    <row r="73" ht="12">
      <c r="D73" s="349" t="str">
        <f>IF(D72=SUM(D9:D12,D13:D23,D24:D70)/3,"OK","NG")</f>
        <v>OK</v>
      </c>
    </row>
  </sheetData>
  <sheetProtection/>
  <mergeCells count="87">
    <mergeCell ref="V3:V4"/>
    <mergeCell ref="T5:T6"/>
    <mergeCell ref="U5:U6"/>
    <mergeCell ref="V5:V6"/>
    <mergeCell ref="U3:U4"/>
    <mergeCell ref="T3:T4"/>
    <mergeCell ref="B67:C67"/>
    <mergeCell ref="B68:C68"/>
    <mergeCell ref="B70:C70"/>
    <mergeCell ref="B3:C4"/>
    <mergeCell ref="B63:C63"/>
    <mergeCell ref="B64:C64"/>
    <mergeCell ref="B65:C65"/>
    <mergeCell ref="B66:C66"/>
    <mergeCell ref="B59:C59"/>
    <mergeCell ref="B60:C60"/>
    <mergeCell ref="B62:C62"/>
    <mergeCell ref="B55:C55"/>
    <mergeCell ref="B56:C56"/>
    <mergeCell ref="B57:C57"/>
    <mergeCell ref="B58:C58"/>
    <mergeCell ref="B52:C52"/>
    <mergeCell ref="B53:C53"/>
    <mergeCell ref="B54:C54"/>
    <mergeCell ref="B61:C61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5:C6"/>
    <mergeCell ref="B7:C7"/>
    <mergeCell ref="B8:C8"/>
    <mergeCell ref="D3:D6"/>
    <mergeCell ref="K4:K6"/>
    <mergeCell ref="P4:P6"/>
    <mergeCell ref="Q4:Q6"/>
    <mergeCell ref="R4:R6"/>
    <mergeCell ref="M4:M6"/>
    <mergeCell ref="N4:N6"/>
    <mergeCell ref="O4:O6"/>
    <mergeCell ref="L3:L6"/>
    <mergeCell ref="B69:C69"/>
    <mergeCell ref="F3:K3"/>
    <mergeCell ref="M3:R3"/>
    <mergeCell ref="S3:S6"/>
    <mergeCell ref="E3:E6"/>
    <mergeCell ref="F4:F6"/>
    <mergeCell ref="G4:G6"/>
    <mergeCell ref="H4:H6"/>
    <mergeCell ref="I4:I6"/>
    <mergeCell ref="J4:J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colBreaks count="1" manualBreakCount="1">
    <brk id="11" max="69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6" width="10.7109375" style="0" customWidth="1"/>
  </cols>
  <sheetData>
    <row r="1" spans="2:4" ht="17.25">
      <c r="B1" s="14" t="s">
        <v>359</v>
      </c>
      <c r="D1" s="14" t="s">
        <v>195</v>
      </c>
    </row>
    <row r="2" spans="1:3" ht="17.25">
      <c r="A2" s="14"/>
      <c r="C2" s="5"/>
    </row>
    <row r="3" spans="2:8" s="30" customFormat="1" ht="28.5" customHeight="1">
      <c r="B3" s="284" t="s">
        <v>196</v>
      </c>
      <c r="C3" s="281"/>
      <c r="D3" s="294" t="s">
        <v>0</v>
      </c>
      <c r="E3" s="294" t="s">
        <v>55</v>
      </c>
      <c r="F3" s="294" t="s">
        <v>56</v>
      </c>
      <c r="G3" s="48"/>
      <c r="H3" s="48"/>
    </row>
    <row r="4" spans="2:6" ht="12">
      <c r="B4" s="295" t="s">
        <v>350</v>
      </c>
      <c r="C4" s="296"/>
      <c r="D4" s="285"/>
      <c r="E4" s="285"/>
      <c r="F4" s="285"/>
    </row>
    <row r="5" spans="2:6" ht="12">
      <c r="B5" s="297"/>
      <c r="C5" s="291"/>
      <c r="D5" s="285"/>
      <c r="E5" s="285"/>
      <c r="F5" s="285"/>
    </row>
    <row r="6" spans="2:6" ht="12">
      <c r="B6" s="275" t="s">
        <v>1</v>
      </c>
      <c r="C6" s="276"/>
      <c r="D6" s="33">
        <v>14991</v>
      </c>
      <c r="E6" s="33">
        <v>2431</v>
      </c>
      <c r="F6" s="33">
        <v>12560</v>
      </c>
    </row>
    <row r="7" spans="2:6" ht="12">
      <c r="B7" s="274" t="s">
        <v>2</v>
      </c>
      <c r="C7" s="229"/>
      <c r="D7" s="32">
        <v>7819</v>
      </c>
      <c r="E7" s="32">
        <v>1065</v>
      </c>
      <c r="F7" s="32">
        <v>6754</v>
      </c>
    </row>
    <row r="8" spans="2:6" ht="12">
      <c r="B8" s="99"/>
      <c r="C8" s="93" t="s">
        <v>136</v>
      </c>
      <c r="D8" s="32">
        <v>3695</v>
      </c>
      <c r="E8" s="32">
        <v>387</v>
      </c>
      <c r="F8" s="32">
        <v>3308</v>
      </c>
    </row>
    <row r="9" spans="2:6" ht="12">
      <c r="B9" s="99"/>
      <c r="C9" s="93" t="s">
        <v>137</v>
      </c>
      <c r="D9" s="32">
        <v>2415</v>
      </c>
      <c r="E9" s="32">
        <v>337</v>
      </c>
      <c r="F9" s="32">
        <v>2078</v>
      </c>
    </row>
    <row r="10" spans="2:6" ht="12">
      <c r="B10" s="99"/>
      <c r="C10" s="93" t="s">
        <v>138</v>
      </c>
      <c r="D10" s="32">
        <v>1709</v>
      </c>
      <c r="E10" s="32">
        <v>341</v>
      </c>
      <c r="F10" s="32">
        <v>1368</v>
      </c>
    </row>
    <row r="11" spans="2:6" ht="12">
      <c r="B11" s="273" t="s">
        <v>3</v>
      </c>
      <c r="C11" s="230"/>
      <c r="D11" s="33">
        <v>7172</v>
      </c>
      <c r="E11" s="33">
        <v>1366</v>
      </c>
      <c r="F11" s="33">
        <v>5806</v>
      </c>
    </row>
    <row r="12" spans="2:6" ht="12" customHeight="1">
      <c r="B12" s="223" t="s">
        <v>339</v>
      </c>
      <c r="C12" s="229"/>
      <c r="D12" s="32">
        <v>830</v>
      </c>
      <c r="E12" s="32">
        <v>170</v>
      </c>
      <c r="F12" s="32">
        <v>660</v>
      </c>
    </row>
    <row r="13" spans="2:6" ht="12" customHeight="1">
      <c r="B13" s="223" t="s">
        <v>340</v>
      </c>
      <c r="C13" s="229"/>
      <c r="D13" s="32">
        <v>945</v>
      </c>
      <c r="E13" s="32">
        <v>155</v>
      </c>
      <c r="F13" s="32">
        <v>790</v>
      </c>
    </row>
    <row r="14" spans="2:6" ht="12" customHeight="1">
      <c r="B14" s="223" t="s">
        <v>341</v>
      </c>
      <c r="C14" s="229"/>
      <c r="D14" s="32">
        <v>1009</v>
      </c>
      <c r="E14" s="32">
        <v>137</v>
      </c>
      <c r="F14" s="32">
        <v>872</v>
      </c>
    </row>
    <row r="15" spans="2:6" ht="12" customHeight="1">
      <c r="B15" s="223" t="s">
        <v>342</v>
      </c>
      <c r="C15" s="229"/>
      <c r="D15" s="32">
        <v>4961</v>
      </c>
      <c r="E15" s="32">
        <v>599</v>
      </c>
      <c r="F15" s="32">
        <v>4362</v>
      </c>
    </row>
    <row r="16" spans="2:6" ht="12" customHeight="1">
      <c r="B16" s="223" t="s">
        <v>343</v>
      </c>
      <c r="C16" s="229"/>
      <c r="D16" s="32">
        <v>1301</v>
      </c>
      <c r="E16" s="32">
        <v>265</v>
      </c>
      <c r="F16" s="32">
        <v>1036</v>
      </c>
    </row>
    <row r="17" spans="2:6" ht="12" customHeight="1">
      <c r="B17" s="223" t="s">
        <v>344</v>
      </c>
      <c r="C17" s="229"/>
      <c r="D17" s="32">
        <v>252</v>
      </c>
      <c r="E17" s="32">
        <v>29</v>
      </c>
      <c r="F17" s="32">
        <v>223</v>
      </c>
    </row>
    <row r="18" spans="2:6" ht="12" customHeight="1">
      <c r="B18" s="223" t="s">
        <v>345</v>
      </c>
      <c r="C18" s="229"/>
      <c r="D18" s="32">
        <v>2415</v>
      </c>
      <c r="E18" s="32">
        <v>337</v>
      </c>
      <c r="F18" s="32">
        <v>2078</v>
      </c>
    </row>
    <row r="19" spans="2:6" ht="12" customHeight="1">
      <c r="B19" s="223" t="s">
        <v>346</v>
      </c>
      <c r="C19" s="229"/>
      <c r="D19" s="32">
        <v>1144</v>
      </c>
      <c r="E19" s="32">
        <v>298</v>
      </c>
      <c r="F19" s="32">
        <v>846</v>
      </c>
    </row>
    <row r="20" spans="2:6" ht="12" customHeight="1">
      <c r="B20" s="223" t="s">
        <v>347</v>
      </c>
      <c r="C20" s="229"/>
      <c r="D20" s="32">
        <v>433</v>
      </c>
      <c r="E20" s="32">
        <v>81</v>
      </c>
      <c r="F20" s="32">
        <v>352</v>
      </c>
    </row>
    <row r="21" spans="2:6" ht="12" customHeight="1">
      <c r="B21" s="223" t="s">
        <v>385</v>
      </c>
      <c r="C21" s="229"/>
      <c r="D21" s="32">
        <v>900</v>
      </c>
      <c r="E21" s="32">
        <v>185</v>
      </c>
      <c r="F21" s="32">
        <v>715</v>
      </c>
    </row>
    <row r="22" spans="2:6" ht="12" customHeight="1">
      <c r="B22" s="225" t="s">
        <v>348</v>
      </c>
      <c r="C22" s="230"/>
      <c r="D22" s="33">
        <v>801</v>
      </c>
      <c r="E22" s="33">
        <v>175</v>
      </c>
      <c r="F22" s="33">
        <v>626</v>
      </c>
    </row>
    <row r="23" spans="2:6" ht="12">
      <c r="B23" s="274" t="s">
        <v>4</v>
      </c>
      <c r="C23" s="229"/>
      <c r="D23" s="32">
        <v>830</v>
      </c>
      <c r="E23" s="32">
        <v>170</v>
      </c>
      <c r="F23" s="32">
        <v>660</v>
      </c>
    </row>
    <row r="24" spans="2:6" ht="12">
      <c r="B24" s="274" t="s">
        <v>5</v>
      </c>
      <c r="C24" s="229"/>
      <c r="D24" s="32">
        <v>76</v>
      </c>
      <c r="E24" s="32">
        <v>17</v>
      </c>
      <c r="F24" s="32">
        <v>59</v>
      </c>
    </row>
    <row r="25" spans="2:6" ht="12">
      <c r="B25" s="274" t="s">
        <v>6</v>
      </c>
      <c r="C25" s="229"/>
      <c r="D25" s="32">
        <v>228</v>
      </c>
      <c r="E25" s="32">
        <v>43</v>
      </c>
      <c r="F25" s="32">
        <v>185</v>
      </c>
    </row>
    <row r="26" spans="2:6" ht="12">
      <c r="B26" s="274" t="s">
        <v>7</v>
      </c>
      <c r="C26" s="229"/>
      <c r="D26" s="32">
        <v>322</v>
      </c>
      <c r="E26" s="32">
        <v>55</v>
      </c>
      <c r="F26" s="32">
        <v>267</v>
      </c>
    </row>
    <row r="27" spans="2:6" ht="12">
      <c r="B27" s="274" t="s">
        <v>8</v>
      </c>
      <c r="C27" s="229"/>
      <c r="D27" s="32">
        <v>86</v>
      </c>
      <c r="E27" s="32">
        <v>13</v>
      </c>
      <c r="F27" s="32">
        <v>73</v>
      </c>
    </row>
    <row r="28" spans="2:6" ht="12">
      <c r="B28" s="274" t="s">
        <v>9</v>
      </c>
      <c r="C28" s="229"/>
      <c r="D28" s="32">
        <v>93</v>
      </c>
      <c r="E28" s="32">
        <v>5</v>
      </c>
      <c r="F28" s="32">
        <v>88</v>
      </c>
    </row>
    <row r="29" spans="2:6" ht="12">
      <c r="B29" s="274" t="s">
        <v>10</v>
      </c>
      <c r="C29" s="229"/>
      <c r="D29" s="32">
        <v>140</v>
      </c>
      <c r="E29" s="32">
        <v>22</v>
      </c>
      <c r="F29" s="32">
        <v>118</v>
      </c>
    </row>
    <row r="30" spans="2:6" ht="12">
      <c r="B30" s="274" t="s">
        <v>11</v>
      </c>
      <c r="C30" s="229"/>
      <c r="D30" s="32">
        <v>509</v>
      </c>
      <c r="E30" s="32">
        <v>84</v>
      </c>
      <c r="F30" s="32">
        <v>425</v>
      </c>
    </row>
    <row r="31" spans="2:6" ht="12">
      <c r="B31" s="274" t="s">
        <v>12</v>
      </c>
      <c r="C31" s="229"/>
      <c r="D31" s="32">
        <v>296</v>
      </c>
      <c r="E31" s="32">
        <v>61</v>
      </c>
      <c r="F31" s="32">
        <v>235</v>
      </c>
    </row>
    <row r="32" spans="2:6" ht="12">
      <c r="B32" s="274" t="s">
        <v>13</v>
      </c>
      <c r="C32" s="229"/>
      <c r="D32" s="32">
        <v>353</v>
      </c>
      <c r="E32" s="32">
        <v>35</v>
      </c>
      <c r="F32" s="32">
        <v>318</v>
      </c>
    </row>
    <row r="33" spans="2:6" ht="12">
      <c r="B33" s="274" t="s">
        <v>14</v>
      </c>
      <c r="C33" s="229"/>
      <c r="D33" s="32">
        <v>943</v>
      </c>
      <c r="E33" s="32">
        <v>83</v>
      </c>
      <c r="F33" s="32">
        <v>860</v>
      </c>
    </row>
    <row r="34" spans="2:6" ht="12">
      <c r="B34" s="274" t="s">
        <v>15</v>
      </c>
      <c r="C34" s="229"/>
      <c r="D34" s="32">
        <v>841</v>
      </c>
      <c r="E34" s="32">
        <v>90</v>
      </c>
      <c r="F34" s="32">
        <v>751</v>
      </c>
    </row>
    <row r="35" spans="2:6" ht="12">
      <c r="B35" s="274" t="s">
        <v>16</v>
      </c>
      <c r="C35" s="229"/>
      <c r="D35" s="32">
        <v>990</v>
      </c>
      <c r="E35" s="32">
        <v>102</v>
      </c>
      <c r="F35" s="32">
        <v>888</v>
      </c>
    </row>
    <row r="36" spans="2:6" ht="12">
      <c r="B36" s="274" t="s">
        <v>17</v>
      </c>
      <c r="C36" s="229"/>
      <c r="D36" s="32">
        <v>921</v>
      </c>
      <c r="E36" s="32">
        <v>112</v>
      </c>
      <c r="F36" s="32">
        <v>809</v>
      </c>
    </row>
    <row r="37" spans="2:6" ht="12">
      <c r="B37" s="274" t="s">
        <v>18</v>
      </c>
      <c r="C37" s="229"/>
      <c r="D37" s="32">
        <v>160</v>
      </c>
      <c r="E37" s="32">
        <v>25</v>
      </c>
      <c r="F37" s="32">
        <v>135</v>
      </c>
    </row>
    <row r="38" spans="2:6" ht="12">
      <c r="B38" s="274" t="s">
        <v>19</v>
      </c>
      <c r="C38" s="229"/>
      <c r="D38" s="32">
        <v>94</v>
      </c>
      <c r="E38" s="32">
        <v>14</v>
      </c>
      <c r="F38" s="32">
        <v>80</v>
      </c>
    </row>
    <row r="39" spans="2:6" ht="12">
      <c r="B39" s="274" t="s">
        <v>20</v>
      </c>
      <c r="C39" s="229"/>
      <c r="D39" s="32">
        <v>73</v>
      </c>
      <c r="E39" s="32">
        <v>9</v>
      </c>
      <c r="F39" s="32">
        <v>64</v>
      </c>
    </row>
    <row r="40" spans="2:6" ht="12">
      <c r="B40" s="274" t="s">
        <v>21</v>
      </c>
      <c r="C40" s="229"/>
      <c r="D40" s="32">
        <v>85</v>
      </c>
      <c r="E40" s="32">
        <v>6</v>
      </c>
      <c r="F40" s="32">
        <v>79</v>
      </c>
    </row>
    <row r="41" spans="2:6" ht="12">
      <c r="B41" s="274" t="s">
        <v>22</v>
      </c>
      <c r="C41" s="229"/>
      <c r="D41" s="32">
        <v>349</v>
      </c>
      <c r="E41" s="32">
        <v>52</v>
      </c>
      <c r="F41" s="32">
        <v>297</v>
      </c>
    </row>
    <row r="42" spans="2:6" ht="12">
      <c r="B42" s="274" t="s">
        <v>23</v>
      </c>
      <c r="C42" s="229"/>
      <c r="D42" s="32">
        <v>200</v>
      </c>
      <c r="E42" s="32">
        <v>16</v>
      </c>
      <c r="F42" s="32">
        <v>184</v>
      </c>
    </row>
    <row r="43" spans="2:6" ht="12">
      <c r="B43" s="274" t="s">
        <v>24</v>
      </c>
      <c r="C43" s="229"/>
      <c r="D43" s="32">
        <v>268</v>
      </c>
      <c r="E43" s="32">
        <v>23</v>
      </c>
      <c r="F43" s="32">
        <v>245</v>
      </c>
    </row>
    <row r="44" spans="2:6" ht="12">
      <c r="B44" s="274" t="s">
        <v>25</v>
      </c>
      <c r="C44" s="229"/>
      <c r="D44" s="32">
        <v>408</v>
      </c>
      <c r="E44" s="32">
        <v>76</v>
      </c>
      <c r="F44" s="32">
        <v>332</v>
      </c>
    </row>
    <row r="45" spans="2:6" ht="12">
      <c r="B45" s="274" t="s">
        <v>26</v>
      </c>
      <c r="C45" s="229"/>
      <c r="D45" s="32">
        <v>744</v>
      </c>
      <c r="E45" s="32">
        <v>201</v>
      </c>
      <c r="F45" s="32">
        <v>543</v>
      </c>
    </row>
    <row r="46" spans="2:6" ht="12">
      <c r="B46" s="274" t="s">
        <v>27</v>
      </c>
      <c r="C46" s="229"/>
      <c r="D46" s="32">
        <v>289</v>
      </c>
      <c r="E46" s="32">
        <v>41</v>
      </c>
      <c r="F46" s="32">
        <v>248</v>
      </c>
    </row>
    <row r="47" spans="2:6" ht="12">
      <c r="B47" s="274" t="s">
        <v>28</v>
      </c>
      <c r="C47" s="229"/>
      <c r="D47" s="32">
        <v>228</v>
      </c>
      <c r="E47" s="32">
        <v>44</v>
      </c>
      <c r="F47" s="32">
        <v>184</v>
      </c>
    </row>
    <row r="48" spans="2:6" ht="12">
      <c r="B48" s="274" t="s">
        <v>29</v>
      </c>
      <c r="C48" s="229"/>
      <c r="D48" s="32">
        <v>192</v>
      </c>
      <c r="E48" s="32">
        <v>31</v>
      </c>
      <c r="F48" s="32">
        <v>161</v>
      </c>
    </row>
    <row r="49" spans="2:6" ht="12">
      <c r="B49" s="274" t="s">
        <v>30</v>
      </c>
      <c r="C49" s="229"/>
      <c r="D49" s="32">
        <v>816</v>
      </c>
      <c r="E49" s="32">
        <v>55</v>
      </c>
      <c r="F49" s="32">
        <v>761</v>
      </c>
    </row>
    <row r="50" spans="2:6" ht="12">
      <c r="B50" s="274" t="s">
        <v>31</v>
      </c>
      <c r="C50" s="229"/>
      <c r="D50" s="32">
        <v>874</v>
      </c>
      <c r="E50" s="32">
        <v>159</v>
      </c>
      <c r="F50" s="32">
        <v>715</v>
      </c>
    </row>
    <row r="51" spans="2:6" ht="12">
      <c r="B51" s="274" t="s">
        <v>32</v>
      </c>
      <c r="C51" s="229"/>
      <c r="D51" s="32">
        <v>169</v>
      </c>
      <c r="E51" s="32">
        <v>26</v>
      </c>
      <c r="F51" s="32">
        <v>143</v>
      </c>
    </row>
    <row r="52" spans="2:6" ht="12">
      <c r="B52" s="274" t="s">
        <v>33</v>
      </c>
      <c r="C52" s="229"/>
      <c r="D52" s="32">
        <v>136</v>
      </c>
      <c r="E52" s="32">
        <v>22</v>
      </c>
      <c r="F52" s="32">
        <v>114</v>
      </c>
    </row>
    <row r="53" spans="2:6" ht="12">
      <c r="B53" s="274" t="s">
        <v>34</v>
      </c>
      <c r="C53" s="229"/>
      <c r="D53" s="32">
        <v>37</v>
      </c>
      <c r="E53" s="32">
        <v>4</v>
      </c>
      <c r="F53" s="32">
        <v>33</v>
      </c>
    </row>
    <row r="54" spans="2:6" ht="12">
      <c r="B54" s="274" t="s">
        <v>35</v>
      </c>
      <c r="C54" s="229"/>
      <c r="D54" s="32">
        <v>47</v>
      </c>
      <c r="E54" s="32">
        <v>12</v>
      </c>
      <c r="F54" s="32">
        <v>35</v>
      </c>
    </row>
    <row r="55" spans="2:6" ht="12">
      <c r="B55" s="274" t="s">
        <v>36</v>
      </c>
      <c r="C55" s="229"/>
      <c r="D55" s="32">
        <v>372</v>
      </c>
      <c r="E55" s="32">
        <v>76</v>
      </c>
      <c r="F55" s="32">
        <v>296</v>
      </c>
    </row>
    <row r="56" spans="2:6" ht="12">
      <c r="B56" s="274" t="s">
        <v>37</v>
      </c>
      <c r="C56" s="229"/>
      <c r="D56" s="32">
        <v>484</v>
      </c>
      <c r="E56" s="32">
        <v>128</v>
      </c>
      <c r="F56" s="32">
        <v>356</v>
      </c>
    </row>
    <row r="57" spans="2:6" ht="12">
      <c r="B57" s="274" t="s">
        <v>38</v>
      </c>
      <c r="C57" s="229"/>
      <c r="D57" s="32">
        <v>204</v>
      </c>
      <c r="E57" s="32">
        <v>78</v>
      </c>
      <c r="F57" s="32">
        <v>126</v>
      </c>
    </row>
    <row r="58" spans="2:6" ht="12">
      <c r="B58" s="274" t="s">
        <v>39</v>
      </c>
      <c r="C58" s="229"/>
      <c r="D58" s="32">
        <v>63</v>
      </c>
      <c r="E58" s="32">
        <v>6</v>
      </c>
      <c r="F58" s="32">
        <v>57</v>
      </c>
    </row>
    <row r="59" spans="2:6" ht="12">
      <c r="B59" s="274" t="s">
        <v>40</v>
      </c>
      <c r="C59" s="229"/>
      <c r="D59" s="32">
        <v>116</v>
      </c>
      <c r="E59" s="32">
        <v>13</v>
      </c>
      <c r="F59" s="32">
        <v>103</v>
      </c>
    </row>
    <row r="60" spans="2:6" ht="12">
      <c r="B60" s="274" t="s">
        <v>41</v>
      </c>
      <c r="C60" s="229"/>
      <c r="D60" s="32">
        <v>106</v>
      </c>
      <c r="E60" s="32">
        <v>24</v>
      </c>
      <c r="F60" s="32">
        <v>82</v>
      </c>
    </row>
    <row r="61" spans="2:6" ht="12">
      <c r="B61" s="274" t="s">
        <v>42</v>
      </c>
      <c r="C61" s="229"/>
      <c r="D61" s="32">
        <v>148</v>
      </c>
      <c r="E61" s="32">
        <v>38</v>
      </c>
      <c r="F61" s="32">
        <v>110</v>
      </c>
    </row>
    <row r="62" spans="2:6" ht="12">
      <c r="B62" s="274" t="s">
        <v>43</v>
      </c>
      <c r="C62" s="229"/>
      <c r="D62" s="32">
        <v>687</v>
      </c>
      <c r="E62" s="32">
        <v>148</v>
      </c>
      <c r="F62" s="32">
        <v>539</v>
      </c>
    </row>
    <row r="63" spans="2:6" ht="12">
      <c r="B63" s="274" t="s">
        <v>44</v>
      </c>
      <c r="C63" s="229"/>
      <c r="D63" s="32">
        <v>122</v>
      </c>
      <c r="E63" s="32">
        <v>24</v>
      </c>
      <c r="F63" s="32">
        <v>98</v>
      </c>
    </row>
    <row r="64" spans="2:6" ht="12">
      <c r="B64" s="274" t="s">
        <v>45</v>
      </c>
      <c r="C64" s="229"/>
      <c r="D64" s="32">
        <v>91</v>
      </c>
      <c r="E64" s="32">
        <v>13</v>
      </c>
      <c r="F64" s="32">
        <v>78</v>
      </c>
    </row>
    <row r="65" spans="2:6" ht="12">
      <c r="B65" s="274" t="s">
        <v>46</v>
      </c>
      <c r="C65" s="229"/>
      <c r="D65" s="32">
        <v>180</v>
      </c>
      <c r="E65" s="32">
        <v>35</v>
      </c>
      <c r="F65" s="32">
        <v>145</v>
      </c>
    </row>
    <row r="66" spans="2:6" ht="12">
      <c r="B66" s="274" t="s">
        <v>47</v>
      </c>
      <c r="C66" s="229"/>
      <c r="D66" s="32">
        <v>204</v>
      </c>
      <c r="E66" s="32">
        <v>54</v>
      </c>
      <c r="F66" s="32">
        <v>150</v>
      </c>
    </row>
    <row r="67" spans="2:6" ht="12">
      <c r="B67" s="274" t="s">
        <v>48</v>
      </c>
      <c r="C67" s="229"/>
      <c r="D67" s="32">
        <v>76</v>
      </c>
      <c r="E67" s="32">
        <v>11</v>
      </c>
      <c r="F67" s="32">
        <v>65</v>
      </c>
    </row>
    <row r="68" spans="2:6" ht="12">
      <c r="B68" s="274" t="s">
        <v>49</v>
      </c>
      <c r="C68" s="229"/>
      <c r="D68" s="70">
        <v>278</v>
      </c>
      <c r="E68" s="70">
        <v>58</v>
      </c>
      <c r="F68" s="70">
        <v>220</v>
      </c>
    </row>
    <row r="69" spans="2:6" s="68" customFormat="1" ht="12">
      <c r="B69" s="225" t="s">
        <v>329</v>
      </c>
      <c r="C69" s="230"/>
      <c r="D69" s="33">
        <v>63</v>
      </c>
      <c r="E69" s="33">
        <v>17</v>
      </c>
      <c r="F69" s="33">
        <v>46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6">
    <mergeCell ref="D3:D5"/>
    <mergeCell ref="E3:E5"/>
    <mergeCell ref="F3:F5"/>
    <mergeCell ref="B66:C66"/>
    <mergeCell ref="B58:C58"/>
    <mergeCell ref="B59:C59"/>
    <mergeCell ref="B60:C60"/>
    <mergeCell ref="B61:C61"/>
    <mergeCell ref="B54:C54"/>
    <mergeCell ref="B55:C55"/>
    <mergeCell ref="B67:C67"/>
    <mergeCell ref="B69:C69"/>
    <mergeCell ref="B62:C62"/>
    <mergeCell ref="B63:C63"/>
    <mergeCell ref="B64:C64"/>
    <mergeCell ref="B65:C65"/>
    <mergeCell ref="B68:C68"/>
    <mergeCell ref="B57:C57"/>
    <mergeCell ref="B50:C50"/>
    <mergeCell ref="B51:C51"/>
    <mergeCell ref="B52:C52"/>
    <mergeCell ref="B53:C53"/>
    <mergeCell ref="B47:C47"/>
    <mergeCell ref="B48:C48"/>
    <mergeCell ref="B49:C49"/>
    <mergeCell ref="B56:C56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3:C3"/>
    <mergeCell ref="B4:C5"/>
    <mergeCell ref="B6:C6"/>
    <mergeCell ref="B7:C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75" width="6.140625" style="0" customWidth="1"/>
    <col min="76" max="76" width="7.7109375" style="0" customWidth="1"/>
    <col min="77" max="77" width="8.00390625" style="0" customWidth="1"/>
  </cols>
  <sheetData>
    <row r="1" spans="2:67" ht="17.25">
      <c r="B1" s="14" t="s">
        <v>360</v>
      </c>
      <c r="D1" s="14" t="s">
        <v>234</v>
      </c>
      <c r="S1" s="14" t="s">
        <v>236</v>
      </c>
      <c r="AI1" s="14" t="s">
        <v>236</v>
      </c>
      <c r="AY1" s="14" t="s">
        <v>235</v>
      </c>
      <c r="BO1" s="14" t="s">
        <v>235</v>
      </c>
    </row>
    <row r="2" spans="1:3" ht="17.25">
      <c r="A2" s="14"/>
      <c r="C2" s="5"/>
    </row>
    <row r="3" spans="2:78" ht="24" customHeight="1">
      <c r="B3" s="284" t="s">
        <v>237</v>
      </c>
      <c r="C3" s="281"/>
      <c r="D3" s="277" t="s">
        <v>0</v>
      </c>
      <c r="E3" s="40"/>
      <c r="F3" s="81">
        <v>60</v>
      </c>
      <c r="G3" s="81">
        <v>70</v>
      </c>
      <c r="H3" s="81">
        <v>80</v>
      </c>
      <c r="I3" s="81">
        <v>90</v>
      </c>
      <c r="J3" s="81">
        <v>100</v>
      </c>
      <c r="K3" s="81">
        <v>110</v>
      </c>
      <c r="L3" s="81">
        <v>120</v>
      </c>
      <c r="M3" s="81">
        <v>130</v>
      </c>
      <c r="N3" s="81">
        <v>140</v>
      </c>
      <c r="O3" s="81">
        <v>150</v>
      </c>
      <c r="P3" s="81">
        <v>160</v>
      </c>
      <c r="Q3" s="81">
        <v>170</v>
      </c>
      <c r="R3" s="81">
        <v>180</v>
      </c>
      <c r="S3" s="81">
        <v>190</v>
      </c>
      <c r="T3" s="81">
        <v>200</v>
      </c>
      <c r="U3" s="81">
        <v>210</v>
      </c>
      <c r="V3" s="81">
        <v>220</v>
      </c>
      <c r="W3" s="81">
        <v>230</v>
      </c>
      <c r="X3" s="81">
        <v>240</v>
      </c>
      <c r="Y3" s="81">
        <v>250</v>
      </c>
      <c r="Z3" s="81">
        <v>260</v>
      </c>
      <c r="AA3" s="81">
        <v>270</v>
      </c>
      <c r="AB3" s="81">
        <v>280</v>
      </c>
      <c r="AC3" s="81">
        <v>290</v>
      </c>
      <c r="AD3" s="81">
        <v>300</v>
      </c>
      <c r="AE3" s="81">
        <v>310</v>
      </c>
      <c r="AF3" s="81">
        <v>320</v>
      </c>
      <c r="AG3" s="81">
        <v>330</v>
      </c>
      <c r="AH3" s="81">
        <v>340</v>
      </c>
      <c r="AI3" s="81">
        <v>350</v>
      </c>
      <c r="AJ3" s="81">
        <v>360</v>
      </c>
      <c r="AK3" s="81">
        <v>370</v>
      </c>
      <c r="AL3" s="81">
        <v>380</v>
      </c>
      <c r="AM3" s="81">
        <v>390</v>
      </c>
      <c r="AN3" s="81">
        <v>400</v>
      </c>
      <c r="AO3" s="81">
        <v>410</v>
      </c>
      <c r="AP3" s="81">
        <v>420</v>
      </c>
      <c r="AQ3" s="81">
        <v>430</v>
      </c>
      <c r="AR3" s="81">
        <v>440</v>
      </c>
      <c r="AS3" s="81">
        <v>450</v>
      </c>
      <c r="AT3" s="81">
        <v>460</v>
      </c>
      <c r="AU3" s="81">
        <v>470</v>
      </c>
      <c r="AV3" s="81">
        <v>480</v>
      </c>
      <c r="AW3" s="81">
        <v>490</v>
      </c>
      <c r="AX3" s="81">
        <v>500</v>
      </c>
      <c r="AY3" s="81">
        <v>510</v>
      </c>
      <c r="AZ3" s="81">
        <v>520</v>
      </c>
      <c r="BA3" s="81">
        <v>530</v>
      </c>
      <c r="BB3" s="81">
        <v>540</v>
      </c>
      <c r="BC3" s="81">
        <v>550</v>
      </c>
      <c r="BD3" s="81">
        <v>560</v>
      </c>
      <c r="BE3" s="81">
        <v>570</v>
      </c>
      <c r="BF3" s="81">
        <v>580</v>
      </c>
      <c r="BG3" s="81">
        <v>590</v>
      </c>
      <c r="BH3" s="81">
        <v>600</v>
      </c>
      <c r="BI3" s="81">
        <v>610</v>
      </c>
      <c r="BJ3" s="81">
        <v>620</v>
      </c>
      <c r="BK3" s="81">
        <v>630</v>
      </c>
      <c r="BL3" s="81">
        <v>640</v>
      </c>
      <c r="BM3" s="81">
        <v>650</v>
      </c>
      <c r="BN3" s="81">
        <v>660</v>
      </c>
      <c r="BO3" s="81">
        <v>670</v>
      </c>
      <c r="BP3" s="81">
        <v>680</v>
      </c>
      <c r="BQ3" s="81">
        <v>690</v>
      </c>
      <c r="BR3" s="81">
        <v>700</v>
      </c>
      <c r="BS3" s="81">
        <v>710</v>
      </c>
      <c r="BT3" s="81">
        <v>720</v>
      </c>
      <c r="BU3" s="81">
        <v>730</v>
      </c>
      <c r="BV3" s="81">
        <v>740</v>
      </c>
      <c r="BW3" s="85" t="s">
        <v>296</v>
      </c>
      <c r="BX3" s="300" t="s">
        <v>50</v>
      </c>
      <c r="BY3" s="300" t="s">
        <v>51</v>
      </c>
      <c r="BZ3" s="300" t="s">
        <v>52</v>
      </c>
    </row>
    <row r="4" spans="2:78" s="15" customFormat="1" ht="13.5">
      <c r="B4" s="295" t="s">
        <v>350</v>
      </c>
      <c r="C4" s="296"/>
      <c r="D4" s="278"/>
      <c r="E4" s="37" t="s">
        <v>92</v>
      </c>
      <c r="F4" s="36" t="s">
        <v>92</v>
      </c>
      <c r="G4" s="36" t="s">
        <v>92</v>
      </c>
      <c r="H4" s="36" t="s">
        <v>92</v>
      </c>
      <c r="I4" s="36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6" t="s">
        <v>92</v>
      </c>
      <c r="O4" s="36" t="s">
        <v>92</v>
      </c>
      <c r="P4" s="36" t="s">
        <v>92</v>
      </c>
      <c r="Q4" s="36" t="s">
        <v>92</v>
      </c>
      <c r="R4" s="36" t="s">
        <v>92</v>
      </c>
      <c r="S4" s="36" t="s">
        <v>92</v>
      </c>
      <c r="T4" s="36" t="s">
        <v>92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  <c r="AC4" s="36" t="s">
        <v>92</v>
      </c>
      <c r="AD4" s="36" t="s">
        <v>92</v>
      </c>
      <c r="AE4" s="36" t="s">
        <v>92</v>
      </c>
      <c r="AF4" s="36" t="s">
        <v>92</v>
      </c>
      <c r="AG4" s="36" t="s">
        <v>92</v>
      </c>
      <c r="AH4" s="36" t="s">
        <v>92</v>
      </c>
      <c r="AI4" s="36" t="s">
        <v>92</v>
      </c>
      <c r="AJ4" s="36" t="s">
        <v>92</v>
      </c>
      <c r="AK4" s="36" t="s">
        <v>92</v>
      </c>
      <c r="AL4" s="36" t="s">
        <v>92</v>
      </c>
      <c r="AM4" s="36" t="s">
        <v>92</v>
      </c>
      <c r="AN4" s="36" t="s">
        <v>92</v>
      </c>
      <c r="AO4" s="36" t="s">
        <v>92</v>
      </c>
      <c r="AP4" s="36" t="s">
        <v>92</v>
      </c>
      <c r="AQ4" s="36" t="s">
        <v>92</v>
      </c>
      <c r="AR4" s="36" t="s">
        <v>92</v>
      </c>
      <c r="AS4" s="36" t="s">
        <v>92</v>
      </c>
      <c r="AT4" s="36" t="s">
        <v>92</v>
      </c>
      <c r="AU4" s="36" t="s">
        <v>92</v>
      </c>
      <c r="AV4" s="36" t="s">
        <v>92</v>
      </c>
      <c r="AW4" s="36" t="s">
        <v>92</v>
      </c>
      <c r="AX4" s="36" t="s">
        <v>92</v>
      </c>
      <c r="AY4" s="36" t="s">
        <v>92</v>
      </c>
      <c r="AZ4" s="36" t="s">
        <v>92</v>
      </c>
      <c r="BA4" s="36" t="s">
        <v>92</v>
      </c>
      <c r="BB4" s="36" t="s">
        <v>92</v>
      </c>
      <c r="BC4" s="36" t="s">
        <v>92</v>
      </c>
      <c r="BD4" s="36" t="s">
        <v>92</v>
      </c>
      <c r="BE4" s="36" t="s">
        <v>92</v>
      </c>
      <c r="BF4" s="36" t="s">
        <v>92</v>
      </c>
      <c r="BG4" s="36" t="s">
        <v>92</v>
      </c>
      <c r="BH4" s="36" t="s">
        <v>92</v>
      </c>
      <c r="BI4" s="36" t="s">
        <v>92</v>
      </c>
      <c r="BJ4" s="36" t="s">
        <v>92</v>
      </c>
      <c r="BK4" s="36" t="s">
        <v>92</v>
      </c>
      <c r="BL4" s="36" t="s">
        <v>92</v>
      </c>
      <c r="BM4" s="36" t="s">
        <v>92</v>
      </c>
      <c r="BN4" s="36" t="s">
        <v>92</v>
      </c>
      <c r="BO4" s="36" t="s">
        <v>92</v>
      </c>
      <c r="BP4" s="36" t="s">
        <v>92</v>
      </c>
      <c r="BQ4" s="36" t="s">
        <v>92</v>
      </c>
      <c r="BR4" s="36" t="s">
        <v>92</v>
      </c>
      <c r="BS4" s="36" t="s">
        <v>92</v>
      </c>
      <c r="BT4" s="36" t="s">
        <v>92</v>
      </c>
      <c r="BU4" s="36" t="s">
        <v>92</v>
      </c>
      <c r="BV4" s="36" t="s">
        <v>92</v>
      </c>
      <c r="BW4" s="36" t="s">
        <v>92</v>
      </c>
      <c r="BX4" s="278"/>
      <c r="BY4" s="278"/>
      <c r="BZ4" s="278"/>
    </row>
    <row r="5" spans="2:78" ht="24" customHeight="1">
      <c r="B5" s="297"/>
      <c r="C5" s="291"/>
      <c r="D5" s="279"/>
      <c r="E5" s="83" t="s">
        <v>295</v>
      </c>
      <c r="F5" s="82">
        <v>69</v>
      </c>
      <c r="G5" s="82">
        <v>79</v>
      </c>
      <c r="H5" s="82">
        <v>89</v>
      </c>
      <c r="I5" s="82">
        <v>99</v>
      </c>
      <c r="J5" s="82">
        <v>109</v>
      </c>
      <c r="K5" s="82">
        <v>119</v>
      </c>
      <c r="L5" s="82">
        <v>129</v>
      </c>
      <c r="M5" s="82">
        <v>139</v>
      </c>
      <c r="N5" s="82">
        <v>149</v>
      </c>
      <c r="O5" s="82">
        <v>159</v>
      </c>
      <c r="P5" s="82">
        <v>169</v>
      </c>
      <c r="Q5" s="82">
        <v>179</v>
      </c>
      <c r="R5" s="82">
        <v>189</v>
      </c>
      <c r="S5" s="82">
        <v>199</v>
      </c>
      <c r="T5" s="82">
        <v>209</v>
      </c>
      <c r="U5" s="82">
        <v>219</v>
      </c>
      <c r="V5" s="82">
        <v>229</v>
      </c>
      <c r="W5" s="82">
        <v>239</v>
      </c>
      <c r="X5" s="82">
        <v>249</v>
      </c>
      <c r="Y5" s="82">
        <v>259</v>
      </c>
      <c r="Z5" s="82">
        <v>269</v>
      </c>
      <c r="AA5" s="82">
        <v>279</v>
      </c>
      <c r="AB5" s="82">
        <v>289</v>
      </c>
      <c r="AC5" s="82">
        <v>299</v>
      </c>
      <c r="AD5" s="82">
        <v>309</v>
      </c>
      <c r="AE5" s="82">
        <v>319</v>
      </c>
      <c r="AF5" s="82">
        <v>329</v>
      </c>
      <c r="AG5" s="82">
        <v>339</v>
      </c>
      <c r="AH5" s="82">
        <v>349</v>
      </c>
      <c r="AI5" s="82">
        <v>359</v>
      </c>
      <c r="AJ5" s="82">
        <v>369</v>
      </c>
      <c r="AK5" s="82">
        <v>379</v>
      </c>
      <c r="AL5" s="82">
        <v>389</v>
      </c>
      <c r="AM5" s="82">
        <v>399</v>
      </c>
      <c r="AN5" s="82">
        <v>409</v>
      </c>
      <c r="AO5" s="82">
        <v>419</v>
      </c>
      <c r="AP5" s="82">
        <v>429</v>
      </c>
      <c r="AQ5" s="82">
        <v>439</v>
      </c>
      <c r="AR5" s="82">
        <v>449</v>
      </c>
      <c r="AS5" s="82">
        <v>459</v>
      </c>
      <c r="AT5" s="82">
        <v>469</v>
      </c>
      <c r="AU5" s="82">
        <v>479</v>
      </c>
      <c r="AV5" s="82">
        <v>489</v>
      </c>
      <c r="AW5" s="82">
        <v>499</v>
      </c>
      <c r="AX5" s="82">
        <v>509</v>
      </c>
      <c r="AY5" s="82">
        <v>519</v>
      </c>
      <c r="AZ5" s="82">
        <v>529</v>
      </c>
      <c r="BA5" s="82">
        <v>539</v>
      </c>
      <c r="BB5" s="82">
        <v>549</v>
      </c>
      <c r="BC5" s="82">
        <v>559</v>
      </c>
      <c r="BD5" s="82">
        <v>569</v>
      </c>
      <c r="BE5" s="82">
        <v>579</v>
      </c>
      <c r="BF5" s="82">
        <v>589</v>
      </c>
      <c r="BG5" s="82">
        <v>599</v>
      </c>
      <c r="BH5" s="82">
        <v>609</v>
      </c>
      <c r="BI5" s="82">
        <v>619</v>
      </c>
      <c r="BJ5" s="82">
        <v>629</v>
      </c>
      <c r="BK5" s="82">
        <v>639</v>
      </c>
      <c r="BL5" s="82">
        <v>649</v>
      </c>
      <c r="BM5" s="82">
        <v>659</v>
      </c>
      <c r="BN5" s="82">
        <v>669</v>
      </c>
      <c r="BO5" s="82">
        <v>679</v>
      </c>
      <c r="BP5" s="82">
        <v>689</v>
      </c>
      <c r="BQ5" s="82">
        <v>699</v>
      </c>
      <c r="BR5" s="82">
        <v>709</v>
      </c>
      <c r="BS5" s="82">
        <v>719</v>
      </c>
      <c r="BT5" s="82">
        <v>729</v>
      </c>
      <c r="BU5" s="82">
        <v>739</v>
      </c>
      <c r="BV5" s="82">
        <v>749</v>
      </c>
      <c r="BW5" s="82"/>
      <c r="BX5" s="78" t="s">
        <v>134</v>
      </c>
      <c r="BY5" s="78" t="s">
        <v>134</v>
      </c>
      <c r="BZ5" s="78" t="s">
        <v>134</v>
      </c>
    </row>
    <row r="6" spans="2:78" ht="12">
      <c r="B6" s="275" t="s">
        <v>1</v>
      </c>
      <c r="C6" s="276"/>
      <c r="D6" s="33">
        <v>14991</v>
      </c>
      <c r="E6" s="33">
        <v>208</v>
      </c>
      <c r="F6" s="33">
        <v>159</v>
      </c>
      <c r="G6" s="33">
        <v>194</v>
      </c>
      <c r="H6" s="33">
        <v>252</v>
      </c>
      <c r="I6" s="33">
        <v>254</v>
      </c>
      <c r="J6" s="33">
        <v>614</v>
      </c>
      <c r="K6" s="33">
        <v>489</v>
      </c>
      <c r="L6" s="33">
        <v>537</v>
      </c>
      <c r="M6" s="33">
        <v>640</v>
      </c>
      <c r="N6" s="33">
        <v>563</v>
      </c>
      <c r="O6" s="33">
        <v>630</v>
      </c>
      <c r="P6" s="33">
        <v>903</v>
      </c>
      <c r="Q6" s="33">
        <v>772</v>
      </c>
      <c r="R6" s="33">
        <v>744</v>
      </c>
      <c r="S6" s="33">
        <v>717</v>
      </c>
      <c r="T6" s="33">
        <v>965</v>
      </c>
      <c r="U6" s="123">
        <v>644</v>
      </c>
      <c r="V6" s="123">
        <v>615</v>
      </c>
      <c r="W6" s="123">
        <v>646</v>
      </c>
      <c r="X6" s="123">
        <v>446</v>
      </c>
      <c r="Y6" s="123">
        <v>386</v>
      </c>
      <c r="Z6" s="123">
        <v>451</v>
      </c>
      <c r="AA6" s="123">
        <v>282</v>
      </c>
      <c r="AB6" s="126">
        <v>280</v>
      </c>
      <c r="AC6" s="126">
        <v>241</v>
      </c>
      <c r="AD6" s="126">
        <v>223</v>
      </c>
      <c r="AE6" s="126">
        <v>208</v>
      </c>
      <c r="AF6" s="126">
        <v>186</v>
      </c>
      <c r="AG6" s="126">
        <v>270</v>
      </c>
      <c r="AH6" s="126">
        <v>117</v>
      </c>
      <c r="AI6" s="126">
        <v>112</v>
      </c>
      <c r="AJ6" s="126">
        <v>107</v>
      </c>
      <c r="AK6" s="126">
        <v>77</v>
      </c>
      <c r="AL6" s="126">
        <v>71</v>
      </c>
      <c r="AM6" s="126">
        <v>103</v>
      </c>
      <c r="AN6" s="126">
        <v>64</v>
      </c>
      <c r="AO6" s="126">
        <v>76</v>
      </c>
      <c r="AP6" s="126">
        <v>57</v>
      </c>
      <c r="AQ6" s="126">
        <v>48</v>
      </c>
      <c r="AR6" s="126">
        <v>37</v>
      </c>
      <c r="AS6" s="126">
        <v>34</v>
      </c>
      <c r="AT6" s="126">
        <v>37</v>
      </c>
      <c r="AU6" s="126">
        <v>26</v>
      </c>
      <c r="AV6" s="126">
        <v>41</v>
      </c>
      <c r="AW6" s="126">
        <v>59</v>
      </c>
      <c r="AX6" s="126">
        <v>46</v>
      </c>
      <c r="AY6" s="126">
        <v>20</v>
      </c>
      <c r="AZ6" s="126">
        <v>22</v>
      </c>
      <c r="BA6" s="126">
        <v>8</v>
      </c>
      <c r="BB6" s="126">
        <v>12</v>
      </c>
      <c r="BC6" s="126">
        <v>16</v>
      </c>
      <c r="BD6" s="126">
        <v>18</v>
      </c>
      <c r="BE6" s="126">
        <v>11</v>
      </c>
      <c r="BF6" s="126">
        <v>14</v>
      </c>
      <c r="BG6" s="126">
        <v>12</v>
      </c>
      <c r="BH6" s="126">
        <v>9</v>
      </c>
      <c r="BI6" s="126">
        <v>8</v>
      </c>
      <c r="BJ6" s="126">
        <v>10</v>
      </c>
      <c r="BK6" s="126">
        <v>13</v>
      </c>
      <c r="BL6" s="126">
        <v>6</v>
      </c>
      <c r="BM6" s="126">
        <v>9</v>
      </c>
      <c r="BN6" s="126">
        <v>6</v>
      </c>
      <c r="BO6" s="126">
        <v>8</v>
      </c>
      <c r="BP6" s="126">
        <v>4</v>
      </c>
      <c r="BQ6" s="126">
        <v>2</v>
      </c>
      <c r="BR6" s="126">
        <v>8</v>
      </c>
      <c r="BS6" s="126">
        <v>4</v>
      </c>
      <c r="BT6" s="126">
        <v>5</v>
      </c>
      <c r="BU6" s="126">
        <v>6</v>
      </c>
      <c r="BV6" s="126">
        <v>2</v>
      </c>
      <c r="BW6" s="126">
        <v>127</v>
      </c>
      <c r="BX6" s="59">
        <v>197.46</v>
      </c>
      <c r="BY6" s="47">
        <v>220.90033019811963</v>
      </c>
      <c r="BZ6" s="47">
        <v>236.08307561497415</v>
      </c>
    </row>
    <row r="7" spans="2:78" ht="12">
      <c r="B7" s="274" t="s">
        <v>2</v>
      </c>
      <c r="C7" s="229"/>
      <c r="D7" s="32">
        <v>7819</v>
      </c>
      <c r="E7" s="32">
        <v>206</v>
      </c>
      <c r="F7" s="32">
        <v>155</v>
      </c>
      <c r="G7" s="32">
        <v>187</v>
      </c>
      <c r="H7" s="32">
        <v>242</v>
      </c>
      <c r="I7" s="32">
        <v>240</v>
      </c>
      <c r="J7" s="32">
        <v>564</v>
      </c>
      <c r="K7" s="32">
        <v>430</v>
      </c>
      <c r="L7" s="32">
        <v>472</v>
      </c>
      <c r="M7" s="32">
        <v>511</v>
      </c>
      <c r="N7" s="32">
        <v>398</v>
      </c>
      <c r="O7" s="32">
        <v>443</v>
      </c>
      <c r="P7" s="32">
        <v>544</v>
      </c>
      <c r="Q7" s="32">
        <v>393</v>
      </c>
      <c r="R7" s="32">
        <v>378</v>
      </c>
      <c r="S7" s="32">
        <v>323</v>
      </c>
      <c r="T7" s="32">
        <v>362</v>
      </c>
      <c r="U7" s="125">
        <v>220</v>
      </c>
      <c r="V7" s="125">
        <v>200</v>
      </c>
      <c r="W7" s="125">
        <v>199</v>
      </c>
      <c r="X7" s="125">
        <v>135</v>
      </c>
      <c r="Y7" s="125">
        <v>109</v>
      </c>
      <c r="Z7" s="125">
        <v>151</v>
      </c>
      <c r="AA7" s="125">
        <v>70</v>
      </c>
      <c r="AB7">
        <v>91</v>
      </c>
      <c r="AC7">
        <v>73</v>
      </c>
      <c r="AD7">
        <v>78</v>
      </c>
      <c r="AE7">
        <v>74</v>
      </c>
      <c r="AF7">
        <v>50</v>
      </c>
      <c r="AG7">
        <v>72</v>
      </c>
      <c r="AH7">
        <v>34</v>
      </c>
      <c r="AI7">
        <v>43</v>
      </c>
      <c r="AJ7">
        <v>41</v>
      </c>
      <c r="AK7">
        <v>25</v>
      </c>
      <c r="AL7">
        <v>24</v>
      </c>
      <c r="AM7">
        <v>29</v>
      </c>
      <c r="AN7">
        <v>16</v>
      </c>
      <c r="AO7">
        <v>21</v>
      </c>
      <c r="AP7">
        <v>9</v>
      </c>
      <c r="AQ7">
        <v>18</v>
      </c>
      <c r="AR7">
        <v>10</v>
      </c>
      <c r="AS7">
        <v>10</v>
      </c>
      <c r="AT7">
        <v>11</v>
      </c>
      <c r="AU7">
        <v>11</v>
      </c>
      <c r="AV7">
        <v>14</v>
      </c>
      <c r="AW7">
        <v>16</v>
      </c>
      <c r="AX7">
        <v>11</v>
      </c>
      <c r="AY7">
        <v>9</v>
      </c>
      <c r="AZ7">
        <v>7</v>
      </c>
      <c r="BA7">
        <v>4</v>
      </c>
      <c r="BB7">
        <v>3</v>
      </c>
      <c r="BC7">
        <v>7</v>
      </c>
      <c r="BD7">
        <v>4</v>
      </c>
      <c r="BE7">
        <v>4</v>
      </c>
      <c r="BF7">
        <v>4</v>
      </c>
      <c r="BG7">
        <v>2</v>
      </c>
      <c r="BH7">
        <v>2</v>
      </c>
      <c r="BI7">
        <v>2</v>
      </c>
      <c r="BJ7">
        <v>1</v>
      </c>
      <c r="BK7">
        <v>6</v>
      </c>
      <c r="BL7">
        <v>0</v>
      </c>
      <c r="BM7">
        <v>3</v>
      </c>
      <c r="BN7">
        <v>1</v>
      </c>
      <c r="BO7">
        <v>2</v>
      </c>
      <c r="BP7">
        <v>0</v>
      </c>
      <c r="BQ7">
        <v>0</v>
      </c>
      <c r="BR7">
        <v>4</v>
      </c>
      <c r="BS7">
        <v>2</v>
      </c>
      <c r="BT7">
        <v>1</v>
      </c>
      <c r="BU7">
        <v>1</v>
      </c>
      <c r="BV7">
        <v>0</v>
      </c>
      <c r="BW7">
        <v>37</v>
      </c>
      <c r="BX7" s="60">
        <v>160.53</v>
      </c>
      <c r="BY7" s="74">
        <v>182.65989640619054</v>
      </c>
      <c r="BZ7" s="74">
        <v>263.89775137012106</v>
      </c>
    </row>
    <row r="8" spans="2:78" ht="12">
      <c r="B8" s="99"/>
      <c r="C8" s="93" t="s">
        <v>136</v>
      </c>
      <c r="D8" s="32">
        <v>3695</v>
      </c>
      <c r="E8" s="32">
        <v>164</v>
      </c>
      <c r="F8" s="32">
        <v>104</v>
      </c>
      <c r="G8" s="32">
        <v>124</v>
      </c>
      <c r="H8" s="32">
        <v>146</v>
      </c>
      <c r="I8" s="32">
        <v>151</v>
      </c>
      <c r="J8" s="32">
        <v>356</v>
      </c>
      <c r="K8" s="32">
        <v>288</v>
      </c>
      <c r="L8" s="32">
        <v>311</v>
      </c>
      <c r="M8" s="32">
        <v>280</v>
      </c>
      <c r="N8" s="32">
        <v>193</v>
      </c>
      <c r="O8" s="32">
        <v>193</v>
      </c>
      <c r="P8" s="32">
        <v>214</v>
      </c>
      <c r="Q8" s="32">
        <v>136</v>
      </c>
      <c r="R8" s="32">
        <v>116</v>
      </c>
      <c r="S8" s="32">
        <v>110</v>
      </c>
      <c r="T8" s="32">
        <v>101</v>
      </c>
      <c r="U8" s="125">
        <v>67</v>
      </c>
      <c r="V8" s="125">
        <v>59</v>
      </c>
      <c r="W8" s="125">
        <v>62</v>
      </c>
      <c r="X8" s="125">
        <v>38</v>
      </c>
      <c r="Y8" s="125">
        <v>33</v>
      </c>
      <c r="Z8" s="125">
        <v>51</v>
      </c>
      <c r="AA8" s="125">
        <v>19</v>
      </c>
      <c r="AB8">
        <v>27</v>
      </c>
      <c r="AC8">
        <v>20</v>
      </c>
      <c r="AD8">
        <v>42</v>
      </c>
      <c r="AE8">
        <v>29</v>
      </c>
      <c r="AF8">
        <v>19</v>
      </c>
      <c r="AG8">
        <v>36</v>
      </c>
      <c r="AH8">
        <v>15</v>
      </c>
      <c r="AI8">
        <v>16</v>
      </c>
      <c r="AJ8">
        <v>18</v>
      </c>
      <c r="AK8">
        <v>12</v>
      </c>
      <c r="AL8">
        <v>14</v>
      </c>
      <c r="AM8">
        <v>12</v>
      </c>
      <c r="AN8">
        <v>9</v>
      </c>
      <c r="AO8">
        <v>9</v>
      </c>
      <c r="AP8">
        <v>0</v>
      </c>
      <c r="AQ8">
        <v>10</v>
      </c>
      <c r="AR8">
        <v>4</v>
      </c>
      <c r="AS8">
        <v>7</v>
      </c>
      <c r="AT8">
        <v>6</v>
      </c>
      <c r="AU8">
        <v>5</v>
      </c>
      <c r="AV8">
        <v>6</v>
      </c>
      <c r="AW8">
        <v>9</v>
      </c>
      <c r="AX8">
        <v>4</v>
      </c>
      <c r="AY8">
        <v>3</v>
      </c>
      <c r="AZ8">
        <v>3</v>
      </c>
      <c r="BA8">
        <v>1</v>
      </c>
      <c r="BB8">
        <v>3</v>
      </c>
      <c r="BC8">
        <v>1</v>
      </c>
      <c r="BD8">
        <v>2</v>
      </c>
      <c r="BE8">
        <v>1</v>
      </c>
      <c r="BF8">
        <v>2</v>
      </c>
      <c r="BG8">
        <v>2</v>
      </c>
      <c r="BH8">
        <v>0</v>
      </c>
      <c r="BI8">
        <v>2</v>
      </c>
      <c r="BJ8">
        <v>0</v>
      </c>
      <c r="BK8">
        <v>3</v>
      </c>
      <c r="BL8">
        <v>0</v>
      </c>
      <c r="BM8">
        <v>1</v>
      </c>
      <c r="BN8">
        <v>0</v>
      </c>
      <c r="BO8">
        <v>1</v>
      </c>
      <c r="BP8">
        <v>0</v>
      </c>
      <c r="BQ8">
        <v>0</v>
      </c>
      <c r="BR8">
        <v>3</v>
      </c>
      <c r="BS8">
        <v>0</v>
      </c>
      <c r="BT8">
        <v>0</v>
      </c>
      <c r="BU8">
        <v>0</v>
      </c>
      <c r="BV8">
        <v>0</v>
      </c>
      <c r="BW8">
        <v>22</v>
      </c>
      <c r="BX8" s="60">
        <v>135.63</v>
      </c>
      <c r="BY8" s="74">
        <v>164.57876860622474</v>
      </c>
      <c r="BZ8" s="74">
        <v>111.13433510643709</v>
      </c>
    </row>
    <row r="9" spans="2:78" ht="12">
      <c r="B9" s="99"/>
      <c r="C9" s="93" t="s">
        <v>137</v>
      </c>
      <c r="D9" s="32">
        <v>2415</v>
      </c>
      <c r="E9" s="32">
        <v>42</v>
      </c>
      <c r="F9" s="32">
        <v>47</v>
      </c>
      <c r="G9" s="32">
        <v>59</v>
      </c>
      <c r="H9" s="32">
        <v>83</v>
      </c>
      <c r="I9" s="32">
        <v>75</v>
      </c>
      <c r="J9" s="32">
        <v>188</v>
      </c>
      <c r="K9" s="32">
        <v>105</v>
      </c>
      <c r="L9" s="32">
        <v>118</v>
      </c>
      <c r="M9" s="32">
        <v>161</v>
      </c>
      <c r="N9" s="32">
        <v>132</v>
      </c>
      <c r="O9" s="32">
        <v>175</v>
      </c>
      <c r="P9" s="32">
        <v>189</v>
      </c>
      <c r="Q9" s="32">
        <v>143</v>
      </c>
      <c r="R9" s="32">
        <v>144</v>
      </c>
      <c r="S9" s="32">
        <v>99</v>
      </c>
      <c r="T9" s="32">
        <v>135</v>
      </c>
      <c r="U9" s="125">
        <v>60</v>
      </c>
      <c r="V9" s="125">
        <v>53</v>
      </c>
      <c r="W9" s="125">
        <v>62</v>
      </c>
      <c r="X9" s="125">
        <v>37</v>
      </c>
      <c r="Y9" s="125">
        <v>32</v>
      </c>
      <c r="Z9" s="125">
        <v>37</v>
      </c>
      <c r="AA9" s="125">
        <v>22</v>
      </c>
      <c r="AB9">
        <v>28</v>
      </c>
      <c r="AC9">
        <v>17</v>
      </c>
      <c r="AD9">
        <v>19</v>
      </c>
      <c r="AE9">
        <v>22</v>
      </c>
      <c r="AF9">
        <v>16</v>
      </c>
      <c r="AG9">
        <v>14</v>
      </c>
      <c r="AH9">
        <v>10</v>
      </c>
      <c r="AI9">
        <v>14</v>
      </c>
      <c r="AJ9">
        <v>11</v>
      </c>
      <c r="AK9">
        <v>4</v>
      </c>
      <c r="AL9">
        <v>4</v>
      </c>
      <c r="AM9">
        <v>8</v>
      </c>
      <c r="AN9">
        <v>1</v>
      </c>
      <c r="AO9">
        <v>1</v>
      </c>
      <c r="AP9">
        <v>1</v>
      </c>
      <c r="AQ9">
        <v>4</v>
      </c>
      <c r="AR9">
        <v>4</v>
      </c>
      <c r="AS9">
        <v>1</v>
      </c>
      <c r="AT9">
        <v>1</v>
      </c>
      <c r="AU9">
        <v>1</v>
      </c>
      <c r="AV9">
        <v>5</v>
      </c>
      <c r="AW9">
        <v>5</v>
      </c>
      <c r="AX9">
        <v>3</v>
      </c>
      <c r="AY9">
        <v>3</v>
      </c>
      <c r="AZ9">
        <v>2</v>
      </c>
      <c r="BA9">
        <v>1</v>
      </c>
      <c r="BB9">
        <v>0</v>
      </c>
      <c r="BC9">
        <v>1</v>
      </c>
      <c r="BD9">
        <v>0</v>
      </c>
      <c r="BE9">
        <v>2</v>
      </c>
      <c r="BF9">
        <v>1</v>
      </c>
      <c r="BG9">
        <v>0</v>
      </c>
      <c r="BH9">
        <v>0</v>
      </c>
      <c r="BI9">
        <v>0</v>
      </c>
      <c r="BJ9">
        <v>0</v>
      </c>
      <c r="BK9">
        <v>2</v>
      </c>
      <c r="BL9">
        <v>0</v>
      </c>
      <c r="BM9">
        <v>1</v>
      </c>
      <c r="BN9">
        <v>0</v>
      </c>
      <c r="BO9">
        <v>0</v>
      </c>
      <c r="BP9">
        <v>0</v>
      </c>
      <c r="BQ9">
        <v>0</v>
      </c>
      <c r="BR9">
        <v>0</v>
      </c>
      <c r="BS9">
        <v>1</v>
      </c>
      <c r="BT9">
        <v>1</v>
      </c>
      <c r="BU9">
        <v>0</v>
      </c>
      <c r="BV9">
        <v>0</v>
      </c>
      <c r="BW9">
        <v>8</v>
      </c>
      <c r="BX9" s="60">
        <v>160.76</v>
      </c>
      <c r="BY9" s="74">
        <v>175.04978053830206</v>
      </c>
      <c r="BZ9" s="74">
        <v>100.86052588853521</v>
      </c>
    </row>
    <row r="10" spans="2:78" ht="12">
      <c r="B10" s="99"/>
      <c r="C10" s="93" t="s">
        <v>138</v>
      </c>
      <c r="D10" s="32">
        <v>1709</v>
      </c>
      <c r="E10" s="32">
        <v>0</v>
      </c>
      <c r="F10" s="32">
        <v>4</v>
      </c>
      <c r="G10" s="32">
        <v>4</v>
      </c>
      <c r="H10" s="32">
        <v>13</v>
      </c>
      <c r="I10" s="32">
        <v>14</v>
      </c>
      <c r="J10" s="32">
        <v>20</v>
      </c>
      <c r="K10" s="32">
        <v>37</v>
      </c>
      <c r="L10" s="32">
        <v>43</v>
      </c>
      <c r="M10" s="32">
        <v>70</v>
      </c>
      <c r="N10" s="32">
        <v>73</v>
      </c>
      <c r="O10" s="32">
        <v>75</v>
      </c>
      <c r="P10" s="32">
        <v>141</v>
      </c>
      <c r="Q10" s="32">
        <v>114</v>
      </c>
      <c r="R10" s="32">
        <v>118</v>
      </c>
      <c r="S10" s="32">
        <v>114</v>
      </c>
      <c r="T10" s="32">
        <v>126</v>
      </c>
      <c r="U10" s="125">
        <v>93</v>
      </c>
      <c r="V10" s="125">
        <v>88</v>
      </c>
      <c r="W10" s="125">
        <v>75</v>
      </c>
      <c r="X10" s="125">
        <v>60</v>
      </c>
      <c r="Y10" s="125">
        <v>44</v>
      </c>
      <c r="Z10" s="125">
        <v>63</v>
      </c>
      <c r="AA10" s="125">
        <v>29</v>
      </c>
      <c r="AB10">
        <v>36</v>
      </c>
      <c r="AC10">
        <v>36</v>
      </c>
      <c r="AD10">
        <v>17</v>
      </c>
      <c r="AE10">
        <v>23</v>
      </c>
      <c r="AF10">
        <v>15</v>
      </c>
      <c r="AG10">
        <v>22</v>
      </c>
      <c r="AH10">
        <v>9</v>
      </c>
      <c r="AI10">
        <v>13</v>
      </c>
      <c r="AJ10">
        <v>12</v>
      </c>
      <c r="AK10">
        <v>9</v>
      </c>
      <c r="AL10">
        <v>6</v>
      </c>
      <c r="AM10">
        <v>9</v>
      </c>
      <c r="AN10">
        <v>6</v>
      </c>
      <c r="AO10">
        <v>11</v>
      </c>
      <c r="AP10">
        <v>8</v>
      </c>
      <c r="AQ10">
        <v>4</v>
      </c>
      <c r="AR10">
        <v>2</v>
      </c>
      <c r="AS10">
        <v>2</v>
      </c>
      <c r="AT10">
        <v>4</v>
      </c>
      <c r="AU10">
        <v>5</v>
      </c>
      <c r="AV10">
        <v>3</v>
      </c>
      <c r="AW10">
        <v>2</v>
      </c>
      <c r="AX10">
        <v>4</v>
      </c>
      <c r="AY10">
        <v>3</v>
      </c>
      <c r="AZ10">
        <v>2</v>
      </c>
      <c r="BA10">
        <v>2</v>
      </c>
      <c r="BB10">
        <v>0</v>
      </c>
      <c r="BC10">
        <v>5</v>
      </c>
      <c r="BD10">
        <v>2</v>
      </c>
      <c r="BE10">
        <v>1</v>
      </c>
      <c r="BF10">
        <v>1</v>
      </c>
      <c r="BG10">
        <v>0</v>
      </c>
      <c r="BH10">
        <v>2</v>
      </c>
      <c r="BI10">
        <v>0</v>
      </c>
      <c r="BJ10">
        <v>1</v>
      </c>
      <c r="BK10">
        <v>1</v>
      </c>
      <c r="BL10">
        <v>0</v>
      </c>
      <c r="BM10">
        <v>1</v>
      </c>
      <c r="BN10">
        <v>1</v>
      </c>
      <c r="BO10">
        <v>1</v>
      </c>
      <c r="BP10">
        <v>0</v>
      </c>
      <c r="BQ10">
        <v>0</v>
      </c>
      <c r="BR10">
        <v>1</v>
      </c>
      <c r="BS10">
        <v>1</v>
      </c>
      <c r="BT10">
        <v>0</v>
      </c>
      <c r="BU10">
        <v>1</v>
      </c>
      <c r="BV10">
        <v>0</v>
      </c>
      <c r="BW10">
        <v>7</v>
      </c>
      <c r="BX10" s="60">
        <v>200.01</v>
      </c>
      <c r="BY10" s="74">
        <v>232.5067056758341</v>
      </c>
      <c r="BZ10" s="74">
        <v>523.8379944112955</v>
      </c>
    </row>
    <row r="11" spans="2:78" ht="12">
      <c r="B11" s="273" t="s">
        <v>3</v>
      </c>
      <c r="C11" s="230"/>
      <c r="D11" s="33">
        <v>7172</v>
      </c>
      <c r="E11" s="33">
        <v>2</v>
      </c>
      <c r="F11" s="33">
        <v>4</v>
      </c>
      <c r="G11" s="33">
        <v>7</v>
      </c>
      <c r="H11" s="33">
        <v>10</v>
      </c>
      <c r="I11" s="33">
        <v>14</v>
      </c>
      <c r="J11" s="33">
        <v>50</v>
      </c>
      <c r="K11" s="33">
        <v>59</v>
      </c>
      <c r="L11" s="33">
        <v>65</v>
      </c>
      <c r="M11" s="33">
        <v>129</v>
      </c>
      <c r="N11" s="33">
        <v>165</v>
      </c>
      <c r="O11" s="33">
        <v>187</v>
      </c>
      <c r="P11" s="33">
        <v>359</v>
      </c>
      <c r="Q11" s="33">
        <v>379</v>
      </c>
      <c r="R11" s="33">
        <v>366</v>
      </c>
      <c r="S11" s="33">
        <v>394</v>
      </c>
      <c r="T11" s="33">
        <v>603</v>
      </c>
      <c r="U11" s="124">
        <v>424</v>
      </c>
      <c r="V11" s="124">
        <v>415</v>
      </c>
      <c r="W11" s="124">
        <v>447</v>
      </c>
      <c r="X11" s="124">
        <v>311</v>
      </c>
      <c r="Y11" s="124">
        <v>277</v>
      </c>
      <c r="Z11" s="124">
        <v>300</v>
      </c>
      <c r="AA11" s="124">
        <v>212</v>
      </c>
      <c r="AB11" s="69">
        <v>189</v>
      </c>
      <c r="AC11" s="69">
        <v>168</v>
      </c>
      <c r="AD11" s="69">
        <v>145</v>
      </c>
      <c r="AE11" s="69">
        <v>134</v>
      </c>
      <c r="AF11" s="69">
        <v>136</v>
      </c>
      <c r="AG11" s="69">
        <v>198</v>
      </c>
      <c r="AH11" s="69">
        <v>83</v>
      </c>
      <c r="AI11" s="69">
        <v>69</v>
      </c>
      <c r="AJ11" s="69">
        <v>66</v>
      </c>
      <c r="AK11" s="69">
        <v>52</v>
      </c>
      <c r="AL11" s="69">
        <v>47</v>
      </c>
      <c r="AM11" s="69">
        <v>74</v>
      </c>
      <c r="AN11" s="69">
        <v>48</v>
      </c>
      <c r="AO11" s="69">
        <v>55</v>
      </c>
      <c r="AP11" s="69">
        <v>48</v>
      </c>
      <c r="AQ11" s="69">
        <v>30</v>
      </c>
      <c r="AR11" s="69">
        <v>27</v>
      </c>
      <c r="AS11" s="69">
        <v>24</v>
      </c>
      <c r="AT11" s="69">
        <v>26</v>
      </c>
      <c r="AU11" s="69">
        <v>15</v>
      </c>
      <c r="AV11" s="69">
        <v>27</v>
      </c>
      <c r="AW11" s="69">
        <v>43</v>
      </c>
      <c r="AX11" s="69">
        <v>35</v>
      </c>
      <c r="AY11" s="69">
        <v>11</v>
      </c>
      <c r="AZ11" s="69">
        <v>15</v>
      </c>
      <c r="BA11" s="69">
        <v>4</v>
      </c>
      <c r="BB11" s="69">
        <v>9</v>
      </c>
      <c r="BC11" s="69">
        <v>9</v>
      </c>
      <c r="BD11" s="69">
        <v>14</v>
      </c>
      <c r="BE11" s="69">
        <v>7</v>
      </c>
      <c r="BF11" s="69">
        <v>10</v>
      </c>
      <c r="BG11" s="69">
        <v>10</v>
      </c>
      <c r="BH11" s="69">
        <v>7</v>
      </c>
      <c r="BI11" s="69">
        <v>6</v>
      </c>
      <c r="BJ11" s="69">
        <v>9</v>
      </c>
      <c r="BK11" s="69">
        <v>7</v>
      </c>
      <c r="BL11" s="69">
        <v>6</v>
      </c>
      <c r="BM11" s="69">
        <v>6</v>
      </c>
      <c r="BN11" s="69">
        <v>5</v>
      </c>
      <c r="BO11" s="69">
        <v>6</v>
      </c>
      <c r="BP11" s="69">
        <v>4</v>
      </c>
      <c r="BQ11" s="69">
        <v>2</v>
      </c>
      <c r="BR11" s="69">
        <v>4</v>
      </c>
      <c r="BS11" s="69">
        <v>2</v>
      </c>
      <c r="BT11" s="69">
        <v>4</v>
      </c>
      <c r="BU11" s="69">
        <v>5</v>
      </c>
      <c r="BV11" s="69">
        <v>2</v>
      </c>
      <c r="BW11" s="69">
        <v>90</v>
      </c>
      <c r="BX11" s="61">
        <v>227.595</v>
      </c>
      <c r="BY11" s="39">
        <v>262.5905075292799</v>
      </c>
      <c r="BZ11" s="39">
        <v>192.99913357954048</v>
      </c>
    </row>
    <row r="12" spans="2:78" ht="12" customHeight="1">
      <c r="B12" s="223" t="s">
        <v>339</v>
      </c>
      <c r="C12" s="229"/>
      <c r="D12" s="32">
        <v>830</v>
      </c>
      <c r="E12" s="32">
        <v>0</v>
      </c>
      <c r="F12" s="32">
        <v>0</v>
      </c>
      <c r="G12" s="32">
        <v>2</v>
      </c>
      <c r="H12" s="32">
        <v>1</v>
      </c>
      <c r="I12" s="32">
        <v>3</v>
      </c>
      <c r="J12" s="32">
        <v>11</v>
      </c>
      <c r="K12" s="32">
        <v>13</v>
      </c>
      <c r="L12" s="32">
        <v>5</v>
      </c>
      <c r="M12" s="32">
        <v>11</v>
      </c>
      <c r="N12" s="32">
        <v>17</v>
      </c>
      <c r="O12" s="32">
        <v>22</v>
      </c>
      <c r="P12" s="32">
        <v>36</v>
      </c>
      <c r="Q12" s="32">
        <v>39</v>
      </c>
      <c r="R12" s="32">
        <v>44</v>
      </c>
      <c r="S12" s="32">
        <v>46</v>
      </c>
      <c r="T12" s="32">
        <v>57</v>
      </c>
      <c r="U12" s="125">
        <v>48</v>
      </c>
      <c r="V12" s="125">
        <v>47</v>
      </c>
      <c r="W12" s="125">
        <v>56</v>
      </c>
      <c r="X12" s="125">
        <v>52</v>
      </c>
      <c r="Y12" s="125">
        <v>38</v>
      </c>
      <c r="Z12" s="125">
        <v>44</v>
      </c>
      <c r="AA12" s="125">
        <v>28</v>
      </c>
      <c r="AB12">
        <v>23</v>
      </c>
      <c r="AC12">
        <v>26</v>
      </c>
      <c r="AD12">
        <v>15</v>
      </c>
      <c r="AE12">
        <v>14</v>
      </c>
      <c r="AF12">
        <v>12</v>
      </c>
      <c r="AG12">
        <v>22</v>
      </c>
      <c r="AH12">
        <v>12</v>
      </c>
      <c r="AI12">
        <v>6</v>
      </c>
      <c r="AJ12">
        <v>7</v>
      </c>
      <c r="AK12">
        <v>6</v>
      </c>
      <c r="AL12">
        <v>4</v>
      </c>
      <c r="AM12">
        <v>8</v>
      </c>
      <c r="AN12">
        <v>3</v>
      </c>
      <c r="AO12">
        <v>4</v>
      </c>
      <c r="AP12">
        <v>6</v>
      </c>
      <c r="AQ12">
        <v>3</v>
      </c>
      <c r="AR12">
        <v>2</v>
      </c>
      <c r="AS12">
        <v>3</v>
      </c>
      <c r="AT12">
        <v>2</v>
      </c>
      <c r="AU12">
        <v>0</v>
      </c>
      <c r="AV12">
        <v>0</v>
      </c>
      <c r="AW12">
        <v>2</v>
      </c>
      <c r="AX12">
        <v>1</v>
      </c>
      <c r="AY12">
        <v>0</v>
      </c>
      <c r="AZ12">
        <v>2</v>
      </c>
      <c r="BA12">
        <v>1</v>
      </c>
      <c r="BB12">
        <v>1</v>
      </c>
      <c r="BC12">
        <v>3</v>
      </c>
      <c r="BD12">
        <v>0</v>
      </c>
      <c r="BE12">
        <v>0</v>
      </c>
      <c r="BF12">
        <v>1</v>
      </c>
      <c r="BG12">
        <v>1</v>
      </c>
      <c r="BH12">
        <v>1</v>
      </c>
      <c r="BI12">
        <v>2</v>
      </c>
      <c r="BJ12">
        <v>1</v>
      </c>
      <c r="BK12">
        <v>2</v>
      </c>
      <c r="BL12">
        <v>1</v>
      </c>
      <c r="BM12">
        <v>0</v>
      </c>
      <c r="BN12">
        <v>1</v>
      </c>
      <c r="BO12">
        <v>2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2</v>
      </c>
      <c r="BV12">
        <v>0</v>
      </c>
      <c r="BW12">
        <v>7</v>
      </c>
      <c r="BX12" s="60">
        <v>231.12</v>
      </c>
      <c r="BY12" s="74">
        <v>258.7234216867469</v>
      </c>
      <c r="BZ12" s="74">
        <v>220.36948546115775</v>
      </c>
    </row>
    <row r="13" spans="2:78" ht="12" customHeight="1">
      <c r="B13" s="223" t="s">
        <v>340</v>
      </c>
      <c r="C13" s="229"/>
      <c r="D13" s="32">
        <v>945</v>
      </c>
      <c r="E13" s="32">
        <v>0</v>
      </c>
      <c r="F13" s="32">
        <v>0</v>
      </c>
      <c r="G13" s="32">
        <v>0</v>
      </c>
      <c r="H13" s="32">
        <v>1</v>
      </c>
      <c r="I13" s="32">
        <v>0</v>
      </c>
      <c r="J13" s="32">
        <v>2</v>
      </c>
      <c r="K13" s="32">
        <v>5</v>
      </c>
      <c r="L13" s="32">
        <v>2</v>
      </c>
      <c r="M13" s="32">
        <v>12</v>
      </c>
      <c r="N13" s="32">
        <v>15</v>
      </c>
      <c r="O13" s="32">
        <v>15</v>
      </c>
      <c r="P13" s="32">
        <v>37</v>
      </c>
      <c r="Q13" s="32">
        <v>38</v>
      </c>
      <c r="R13" s="32">
        <v>48</v>
      </c>
      <c r="S13" s="32">
        <v>48</v>
      </c>
      <c r="T13" s="32">
        <v>71</v>
      </c>
      <c r="U13" s="125">
        <v>59</v>
      </c>
      <c r="V13" s="125">
        <v>73</v>
      </c>
      <c r="W13" s="125">
        <v>71</v>
      </c>
      <c r="X13" s="125">
        <v>50</v>
      </c>
      <c r="Y13" s="125">
        <v>28</v>
      </c>
      <c r="Z13" s="125">
        <v>52</v>
      </c>
      <c r="AA13" s="125">
        <v>42</v>
      </c>
      <c r="AB13">
        <v>29</v>
      </c>
      <c r="AC13">
        <v>30</v>
      </c>
      <c r="AD13">
        <v>16</v>
      </c>
      <c r="AE13">
        <v>16</v>
      </c>
      <c r="AF13">
        <v>17</v>
      </c>
      <c r="AG13">
        <v>40</v>
      </c>
      <c r="AH13">
        <v>16</v>
      </c>
      <c r="AI13">
        <v>3</v>
      </c>
      <c r="AJ13">
        <v>7</v>
      </c>
      <c r="AK13">
        <v>5</v>
      </c>
      <c r="AL13">
        <v>3</v>
      </c>
      <c r="AM13">
        <v>12</v>
      </c>
      <c r="AN13">
        <v>2</v>
      </c>
      <c r="AO13">
        <v>7</v>
      </c>
      <c r="AP13">
        <v>6</v>
      </c>
      <c r="AQ13">
        <v>5</v>
      </c>
      <c r="AR13">
        <v>3</v>
      </c>
      <c r="AS13">
        <v>3</v>
      </c>
      <c r="AT13">
        <v>2</v>
      </c>
      <c r="AU13">
        <v>2</v>
      </c>
      <c r="AV13">
        <v>3</v>
      </c>
      <c r="AW13">
        <v>9</v>
      </c>
      <c r="AX13">
        <v>3</v>
      </c>
      <c r="AY13">
        <v>1</v>
      </c>
      <c r="AZ13">
        <v>1</v>
      </c>
      <c r="BA13">
        <v>0</v>
      </c>
      <c r="BB13">
        <v>2</v>
      </c>
      <c r="BC13">
        <v>1</v>
      </c>
      <c r="BD13">
        <v>3</v>
      </c>
      <c r="BE13">
        <v>1</v>
      </c>
      <c r="BF13">
        <v>2</v>
      </c>
      <c r="BG13">
        <v>4</v>
      </c>
      <c r="BH13">
        <v>0</v>
      </c>
      <c r="BI13">
        <v>1</v>
      </c>
      <c r="BJ13">
        <v>1</v>
      </c>
      <c r="BK13">
        <v>2</v>
      </c>
      <c r="BL13">
        <v>0</v>
      </c>
      <c r="BM13">
        <v>2</v>
      </c>
      <c r="BN13">
        <v>0</v>
      </c>
      <c r="BO13">
        <v>0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2</v>
      </c>
      <c r="BW13">
        <v>13</v>
      </c>
      <c r="BX13" s="60">
        <v>234.51</v>
      </c>
      <c r="BY13" s="74">
        <v>270.327693121693</v>
      </c>
      <c r="BZ13" s="74">
        <v>147.77586043713427</v>
      </c>
    </row>
    <row r="14" spans="2:78" ht="12" customHeight="1">
      <c r="B14" s="223" t="s">
        <v>341</v>
      </c>
      <c r="C14" s="229"/>
      <c r="D14" s="32">
        <v>1009</v>
      </c>
      <c r="E14" s="32">
        <v>0</v>
      </c>
      <c r="F14" s="32">
        <v>0</v>
      </c>
      <c r="G14" s="32">
        <v>0</v>
      </c>
      <c r="H14" s="32">
        <v>0</v>
      </c>
      <c r="I14" s="32">
        <v>1</v>
      </c>
      <c r="J14" s="32">
        <v>4</v>
      </c>
      <c r="K14" s="32">
        <v>1</v>
      </c>
      <c r="L14" s="32">
        <v>7</v>
      </c>
      <c r="M14" s="32">
        <v>13</v>
      </c>
      <c r="N14" s="32">
        <v>18</v>
      </c>
      <c r="O14" s="32">
        <v>28</v>
      </c>
      <c r="P14" s="32">
        <v>42</v>
      </c>
      <c r="Q14" s="32">
        <v>52</v>
      </c>
      <c r="R14" s="32">
        <v>35</v>
      </c>
      <c r="S14" s="32">
        <v>36</v>
      </c>
      <c r="T14" s="32">
        <v>58</v>
      </c>
      <c r="U14" s="125">
        <v>55</v>
      </c>
      <c r="V14" s="125">
        <v>56</v>
      </c>
      <c r="W14" s="125">
        <v>60</v>
      </c>
      <c r="X14" s="125">
        <v>35</v>
      </c>
      <c r="Y14" s="125">
        <v>50</v>
      </c>
      <c r="Z14" s="125">
        <v>48</v>
      </c>
      <c r="AA14" s="125">
        <v>21</v>
      </c>
      <c r="AB14">
        <v>32</v>
      </c>
      <c r="AC14">
        <v>26</v>
      </c>
      <c r="AD14">
        <v>32</v>
      </c>
      <c r="AE14">
        <v>35</v>
      </c>
      <c r="AF14">
        <v>28</v>
      </c>
      <c r="AG14">
        <v>29</v>
      </c>
      <c r="AH14">
        <v>14</v>
      </c>
      <c r="AI14">
        <v>14</v>
      </c>
      <c r="AJ14">
        <v>18</v>
      </c>
      <c r="AK14">
        <v>8</v>
      </c>
      <c r="AL14">
        <v>9</v>
      </c>
      <c r="AM14">
        <v>12</v>
      </c>
      <c r="AN14">
        <v>8</v>
      </c>
      <c r="AO14">
        <v>14</v>
      </c>
      <c r="AP14">
        <v>7</v>
      </c>
      <c r="AQ14">
        <v>6</v>
      </c>
      <c r="AR14">
        <v>6</v>
      </c>
      <c r="AS14">
        <v>5</v>
      </c>
      <c r="AT14">
        <v>7</v>
      </c>
      <c r="AU14">
        <v>1</v>
      </c>
      <c r="AV14">
        <v>7</v>
      </c>
      <c r="AW14">
        <v>8</v>
      </c>
      <c r="AX14">
        <v>9</v>
      </c>
      <c r="AY14">
        <v>1</v>
      </c>
      <c r="AZ14">
        <v>4</v>
      </c>
      <c r="BA14">
        <v>1</v>
      </c>
      <c r="BB14">
        <v>2</v>
      </c>
      <c r="BC14">
        <v>2</v>
      </c>
      <c r="BD14">
        <v>3</v>
      </c>
      <c r="BE14">
        <v>2</v>
      </c>
      <c r="BF14">
        <v>1</v>
      </c>
      <c r="BG14">
        <v>0</v>
      </c>
      <c r="BH14">
        <v>1</v>
      </c>
      <c r="BI14">
        <v>1</v>
      </c>
      <c r="BJ14">
        <v>2</v>
      </c>
      <c r="BK14">
        <v>1</v>
      </c>
      <c r="BL14">
        <v>3</v>
      </c>
      <c r="BM14">
        <v>2</v>
      </c>
      <c r="BN14">
        <v>1</v>
      </c>
      <c r="BO14">
        <v>1</v>
      </c>
      <c r="BP14">
        <v>0</v>
      </c>
      <c r="BQ14">
        <v>1</v>
      </c>
      <c r="BR14">
        <v>1</v>
      </c>
      <c r="BS14">
        <v>0</v>
      </c>
      <c r="BT14">
        <v>2</v>
      </c>
      <c r="BU14">
        <v>0</v>
      </c>
      <c r="BV14">
        <v>0</v>
      </c>
      <c r="BW14">
        <v>22</v>
      </c>
      <c r="BX14" s="60">
        <v>249.73</v>
      </c>
      <c r="BY14" s="74">
        <v>303.77814667988065</v>
      </c>
      <c r="BZ14" s="74">
        <v>356.8927326192881</v>
      </c>
    </row>
    <row r="15" spans="2:78" ht="12" customHeight="1">
      <c r="B15" s="223" t="s">
        <v>342</v>
      </c>
      <c r="C15" s="229"/>
      <c r="D15" s="32">
        <v>4961</v>
      </c>
      <c r="E15" s="32">
        <v>164</v>
      </c>
      <c r="F15" s="32">
        <v>105</v>
      </c>
      <c r="G15" s="32">
        <v>126</v>
      </c>
      <c r="H15" s="32">
        <v>150</v>
      </c>
      <c r="I15" s="32">
        <v>156</v>
      </c>
      <c r="J15" s="32">
        <v>366</v>
      </c>
      <c r="K15" s="32">
        <v>302</v>
      </c>
      <c r="L15" s="32">
        <v>323</v>
      </c>
      <c r="M15" s="32">
        <v>300</v>
      </c>
      <c r="N15" s="32">
        <v>213</v>
      </c>
      <c r="O15" s="32">
        <v>220</v>
      </c>
      <c r="P15" s="32">
        <v>270</v>
      </c>
      <c r="Q15" s="32">
        <v>187</v>
      </c>
      <c r="R15" s="32">
        <v>190</v>
      </c>
      <c r="S15" s="32">
        <v>173</v>
      </c>
      <c r="T15" s="32">
        <v>202</v>
      </c>
      <c r="U15" s="125">
        <v>132</v>
      </c>
      <c r="V15" s="125">
        <v>126</v>
      </c>
      <c r="W15" s="125">
        <v>136</v>
      </c>
      <c r="X15" s="125">
        <v>94</v>
      </c>
      <c r="Y15" s="125">
        <v>89</v>
      </c>
      <c r="Z15" s="125">
        <v>110</v>
      </c>
      <c r="AA15" s="125">
        <v>56</v>
      </c>
      <c r="AB15">
        <v>68</v>
      </c>
      <c r="AC15">
        <v>54</v>
      </c>
      <c r="AD15">
        <v>84</v>
      </c>
      <c r="AE15">
        <v>50</v>
      </c>
      <c r="AF15">
        <v>49</v>
      </c>
      <c r="AG15">
        <v>65</v>
      </c>
      <c r="AH15">
        <v>24</v>
      </c>
      <c r="AI15">
        <v>32</v>
      </c>
      <c r="AJ15">
        <v>29</v>
      </c>
      <c r="AK15">
        <v>20</v>
      </c>
      <c r="AL15">
        <v>24</v>
      </c>
      <c r="AM15">
        <v>25</v>
      </c>
      <c r="AN15">
        <v>21</v>
      </c>
      <c r="AO15">
        <v>15</v>
      </c>
      <c r="AP15">
        <v>11</v>
      </c>
      <c r="AQ15">
        <v>15</v>
      </c>
      <c r="AR15">
        <v>10</v>
      </c>
      <c r="AS15">
        <v>13</v>
      </c>
      <c r="AT15">
        <v>10</v>
      </c>
      <c r="AU15">
        <v>13</v>
      </c>
      <c r="AV15">
        <v>13</v>
      </c>
      <c r="AW15">
        <v>16</v>
      </c>
      <c r="AX15">
        <v>15</v>
      </c>
      <c r="AY15">
        <v>10</v>
      </c>
      <c r="AZ15">
        <v>7</v>
      </c>
      <c r="BA15">
        <v>2</v>
      </c>
      <c r="BB15">
        <v>3</v>
      </c>
      <c r="BC15">
        <v>2</v>
      </c>
      <c r="BD15">
        <v>6</v>
      </c>
      <c r="BE15">
        <v>2</v>
      </c>
      <c r="BF15">
        <v>2</v>
      </c>
      <c r="BG15">
        <v>2</v>
      </c>
      <c r="BH15">
        <v>0</v>
      </c>
      <c r="BI15">
        <v>2</v>
      </c>
      <c r="BJ15">
        <v>2</v>
      </c>
      <c r="BK15">
        <v>4</v>
      </c>
      <c r="BL15">
        <v>1</v>
      </c>
      <c r="BM15">
        <v>2</v>
      </c>
      <c r="BN15">
        <v>0</v>
      </c>
      <c r="BO15">
        <v>3</v>
      </c>
      <c r="BP15">
        <v>1</v>
      </c>
      <c r="BQ15">
        <v>0</v>
      </c>
      <c r="BR15">
        <v>6</v>
      </c>
      <c r="BS15">
        <v>0</v>
      </c>
      <c r="BT15">
        <v>1</v>
      </c>
      <c r="BU15">
        <v>0</v>
      </c>
      <c r="BV15">
        <v>0</v>
      </c>
      <c r="BW15">
        <v>37</v>
      </c>
      <c r="BX15" s="60">
        <v>162.41</v>
      </c>
      <c r="BY15" s="74">
        <v>190.15309010280185</v>
      </c>
      <c r="BZ15" s="74">
        <v>125.80185673786896</v>
      </c>
    </row>
    <row r="16" spans="2:78" ht="12" customHeight="1">
      <c r="B16" s="223" t="s">
        <v>343</v>
      </c>
      <c r="C16" s="229"/>
      <c r="D16" s="32">
        <v>1301</v>
      </c>
      <c r="E16" s="32">
        <v>0</v>
      </c>
      <c r="F16" s="32">
        <v>3</v>
      </c>
      <c r="G16" s="32">
        <v>2</v>
      </c>
      <c r="H16" s="32">
        <v>9</v>
      </c>
      <c r="I16" s="32">
        <v>9</v>
      </c>
      <c r="J16" s="32">
        <v>13</v>
      </c>
      <c r="K16" s="32">
        <v>25</v>
      </c>
      <c r="L16" s="32">
        <v>35</v>
      </c>
      <c r="M16" s="32">
        <v>57</v>
      </c>
      <c r="N16" s="32">
        <v>57</v>
      </c>
      <c r="O16" s="32">
        <v>57</v>
      </c>
      <c r="P16" s="32">
        <v>100</v>
      </c>
      <c r="Q16" s="32">
        <v>86</v>
      </c>
      <c r="R16" s="32">
        <v>79</v>
      </c>
      <c r="S16" s="32">
        <v>95</v>
      </c>
      <c r="T16" s="32">
        <v>96</v>
      </c>
      <c r="U16" s="125">
        <v>74</v>
      </c>
      <c r="V16" s="125">
        <v>72</v>
      </c>
      <c r="W16" s="125">
        <v>64</v>
      </c>
      <c r="X16" s="125">
        <v>50</v>
      </c>
      <c r="Y16" s="125">
        <v>32</v>
      </c>
      <c r="Z16" s="125">
        <v>48</v>
      </c>
      <c r="AA16" s="125">
        <v>22</v>
      </c>
      <c r="AB16">
        <v>25</v>
      </c>
      <c r="AC16">
        <v>27</v>
      </c>
      <c r="AD16">
        <v>10</v>
      </c>
      <c r="AE16">
        <v>18</v>
      </c>
      <c r="AF16">
        <v>9</v>
      </c>
      <c r="AG16">
        <v>18</v>
      </c>
      <c r="AH16">
        <v>7</v>
      </c>
      <c r="AI16">
        <v>9</v>
      </c>
      <c r="AJ16">
        <v>7</v>
      </c>
      <c r="AK16">
        <v>8</v>
      </c>
      <c r="AL16">
        <v>4</v>
      </c>
      <c r="AM16">
        <v>7</v>
      </c>
      <c r="AN16">
        <v>5</v>
      </c>
      <c r="AO16">
        <v>10</v>
      </c>
      <c r="AP16">
        <v>6</v>
      </c>
      <c r="AQ16">
        <v>4</v>
      </c>
      <c r="AR16">
        <v>2</v>
      </c>
      <c r="AS16">
        <v>1</v>
      </c>
      <c r="AT16">
        <v>4</v>
      </c>
      <c r="AU16">
        <v>4</v>
      </c>
      <c r="AV16">
        <v>3</v>
      </c>
      <c r="AW16">
        <v>2</v>
      </c>
      <c r="AX16">
        <v>2</v>
      </c>
      <c r="AY16">
        <v>1</v>
      </c>
      <c r="AZ16">
        <v>1</v>
      </c>
      <c r="BA16">
        <v>1</v>
      </c>
      <c r="BB16">
        <v>0</v>
      </c>
      <c r="BC16">
        <v>4</v>
      </c>
      <c r="BD16">
        <v>2</v>
      </c>
      <c r="BE16">
        <v>1</v>
      </c>
      <c r="BF16">
        <v>1</v>
      </c>
      <c r="BG16">
        <v>0</v>
      </c>
      <c r="BH16">
        <v>2</v>
      </c>
      <c r="BI16">
        <v>0</v>
      </c>
      <c r="BJ16">
        <v>1</v>
      </c>
      <c r="BK16">
        <v>1</v>
      </c>
      <c r="BL16">
        <v>0</v>
      </c>
      <c r="BM16">
        <v>1</v>
      </c>
      <c r="BN16">
        <v>1</v>
      </c>
      <c r="BO16">
        <v>0</v>
      </c>
      <c r="BP16">
        <v>0</v>
      </c>
      <c r="BQ16">
        <v>0</v>
      </c>
      <c r="BR16">
        <v>1</v>
      </c>
      <c r="BS16">
        <v>1</v>
      </c>
      <c r="BT16">
        <v>0</v>
      </c>
      <c r="BU16">
        <v>1</v>
      </c>
      <c r="BV16">
        <v>0</v>
      </c>
      <c r="BW16">
        <v>4</v>
      </c>
      <c r="BX16" s="60">
        <v>201.1</v>
      </c>
      <c r="BY16" s="74">
        <v>236.7196771714066</v>
      </c>
      <c r="BZ16" s="74">
        <v>597.4839553676248</v>
      </c>
    </row>
    <row r="17" spans="2:78" ht="12" customHeight="1">
      <c r="B17" s="223" t="s">
        <v>344</v>
      </c>
      <c r="C17" s="229"/>
      <c r="D17" s="32">
        <v>252</v>
      </c>
      <c r="E17" s="32">
        <v>0</v>
      </c>
      <c r="F17" s="32">
        <v>0</v>
      </c>
      <c r="G17" s="32">
        <v>0</v>
      </c>
      <c r="H17" s="32">
        <v>0</v>
      </c>
      <c r="I17" s="32">
        <v>2</v>
      </c>
      <c r="J17" s="32">
        <v>1</v>
      </c>
      <c r="K17" s="32">
        <v>1</v>
      </c>
      <c r="L17" s="32">
        <v>3</v>
      </c>
      <c r="M17" s="32">
        <v>6</v>
      </c>
      <c r="N17" s="32">
        <v>6</v>
      </c>
      <c r="O17" s="32">
        <v>9</v>
      </c>
      <c r="P17" s="32">
        <v>13</v>
      </c>
      <c r="Q17" s="32">
        <v>18</v>
      </c>
      <c r="R17" s="32">
        <v>12</v>
      </c>
      <c r="S17" s="32">
        <v>20</v>
      </c>
      <c r="T17" s="32">
        <v>34</v>
      </c>
      <c r="U17" s="125">
        <v>14</v>
      </c>
      <c r="V17" s="125">
        <v>21</v>
      </c>
      <c r="W17" s="125">
        <v>19</v>
      </c>
      <c r="X17" s="125">
        <v>6</v>
      </c>
      <c r="Y17" s="125">
        <v>9</v>
      </c>
      <c r="Z17" s="125">
        <v>6</v>
      </c>
      <c r="AA17" s="125">
        <v>9</v>
      </c>
      <c r="AB17">
        <v>6</v>
      </c>
      <c r="AC17">
        <v>5</v>
      </c>
      <c r="AD17">
        <v>1</v>
      </c>
      <c r="AE17">
        <v>3</v>
      </c>
      <c r="AF17">
        <v>4</v>
      </c>
      <c r="AG17">
        <v>8</v>
      </c>
      <c r="AH17">
        <v>1</v>
      </c>
      <c r="AI17">
        <v>2</v>
      </c>
      <c r="AJ17">
        <v>0</v>
      </c>
      <c r="AK17">
        <v>2</v>
      </c>
      <c r="AL17">
        <v>0</v>
      </c>
      <c r="AM17">
        <v>1</v>
      </c>
      <c r="AN17">
        <v>0</v>
      </c>
      <c r="AO17">
        <v>3</v>
      </c>
      <c r="AP17">
        <v>0</v>
      </c>
      <c r="AQ17">
        <v>0</v>
      </c>
      <c r="AR17">
        <v>0</v>
      </c>
      <c r="AS17">
        <v>1</v>
      </c>
      <c r="AT17">
        <v>0</v>
      </c>
      <c r="AU17">
        <v>0</v>
      </c>
      <c r="AV17">
        <v>0</v>
      </c>
      <c r="AW17">
        <v>1</v>
      </c>
      <c r="AX17">
        <v>1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1</v>
      </c>
      <c r="BV17">
        <v>0</v>
      </c>
      <c r="BW17">
        <v>2</v>
      </c>
      <c r="BX17" s="60">
        <v>211.865</v>
      </c>
      <c r="BY17" s="74">
        <v>232.84130952380949</v>
      </c>
      <c r="BZ17" s="74">
        <v>105.11322933838365</v>
      </c>
    </row>
    <row r="18" spans="2:78" ht="12" customHeight="1">
      <c r="B18" s="223" t="s">
        <v>345</v>
      </c>
      <c r="C18" s="229"/>
      <c r="D18" s="32">
        <v>2415</v>
      </c>
      <c r="E18" s="32">
        <v>42</v>
      </c>
      <c r="F18" s="32">
        <v>47</v>
      </c>
      <c r="G18" s="32">
        <v>59</v>
      </c>
      <c r="H18" s="32">
        <v>83</v>
      </c>
      <c r="I18" s="32">
        <v>75</v>
      </c>
      <c r="J18" s="32">
        <v>188</v>
      </c>
      <c r="K18" s="32">
        <v>105</v>
      </c>
      <c r="L18" s="32">
        <v>118</v>
      </c>
      <c r="M18" s="32">
        <v>161</v>
      </c>
      <c r="N18" s="32">
        <v>132</v>
      </c>
      <c r="O18" s="32">
        <v>175</v>
      </c>
      <c r="P18" s="32">
        <v>189</v>
      </c>
      <c r="Q18" s="32">
        <v>143</v>
      </c>
      <c r="R18" s="32">
        <v>144</v>
      </c>
      <c r="S18" s="32">
        <v>99</v>
      </c>
      <c r="T18" s="32">
        <v>135</v>
      </c>
      <c r="U18" s="125">
        <v>60</v>
      </c>
      <c r="V18" s="125">
        <v>53</v>
      </c>
      <c r="W18" s="125">
        <v>62</v>
      </c>
      <c r="X18" s="125">
        <v>37</v>
      </c>
      <c r="Y18" s="125">
        <v>32</v>
      </c>
      <c r="Z18" s="125">
        <v>37</v>
      </c>
      <c r="AA18" s="125">
        <v>22</v>
      </c>
      <c r="AB18">
        <v>28</v>
      </c>
      <c r="AC18">
        <v>17</v>
      </c>
      <c r="AD18">
        <v>19</v>
      </c>
      <c r="AE18">
        <v>22</v>
      </c>
      <c r="AF18">
        <v>16</v>
      </c>
      <c r="AG18">
        <v>14</v>
      </c>
      <c r="AH18">
        <v>10</v>
      </c>
      <c r="AI18">
        <v>14</v>
      </c>
      <c r="AJ18">
        <v>11</v>
      </c>
      <c r="AK18">
        <v>4</v>
      </c>
      <c r="AL18">
        <v>4</v>
      </c>
      <c r="AM18">
        <v>8</v>
      </c>
      <c r="AN18">
        <v>1</v>
      </c>
      <c r="AO18">
        <v>1</v>
      </c>
      <c r="AP18">
        <v>1</v>
      </c>
      <c r="AQ18">
        <v>4</v>
      </c>
      <c r="AR18">
        <v>4</v>
      </c>
      <c r="AS18">
        <v>1</v>
      </c>
      <c r="AT18">
        <v>1</v>
      </c>
      <c r="AU18">
        <v>1</v>
      </c>
      <c r="AV18">
        <v>5</v>
      </c>
      <c r="AW18">
        <v>5</v>
      </c>
      <c r="AX18">
        <v>3</v>
      </c>
      <c r="AY18">
        <v>3</v>
      </c>
      <c r="AZ18">
        <v>2</v>
      </c>
      <c r="BA18">
        <v>1</v>
      </c>
      <c r="BB18">
        <v>0</v>
      </c>
      <c r="BC18">
        <v>1</v>
      </c>
      <c r="BD18">
        <v>0</v>
      </c>
      <c r="BE18">
        <v>2</v>
      </c>
      <c r="BF18">
        <v>1</v>
      </c>
      <c r="BG18">
        <v>0</v>
      </c>
      <c r="BH18">
        <v>0</v>
      </c>
      <c r="BI18">
        <v>0</v>
      </c>
      <c r="BJ18">
        <v>0</v>
      </c>
      <c r="BK18">
        <v>2</v>
      </c>
      <c r="BL18">
        <v>0</v>
      </c>
      <c r="BM18">
        <v>1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1</v>
      </c>
      <c r="BT18">
        <v>1</v>
      </c>
      <c r="BU18">
        <v>0</v>
      </c>
      <c r="BV18">
        <v>0</v>
      </c>
      <c r="BW18">
        <v>8</v>
      </c>
      <c r="BX18" s="60">
        <v>160.76</v>
      </c>
      <c r="BY18" s="74">
        <v>175.04978053830206</v>
      </c>
      <c r="BZ18" s="74">
        <v>100.86052588853521</v>
      </c>
    </row>
    <row r="19" spans="2:78" ht="12" customHeight="1">
      <c r="B19" s="223" t="s">
        <v>346</v>
      </c>
      <c r="C19" s="229"/>
      <c r="D19" s="32">
        <v>1144</v>
      </c>
      <c r="E19" s="32">
        <v>2</v>
      </c>
      <c r="F19" s="32">
        <v>2</v>
      </c>
      <c r="G19" s="32">
        <v>0</v>
      </c>
      <c r="H19" s="32">
        <v>2</v>
      </c>
      <c r="I19" s="32">
        <v>3</v>
      </c>
      <c r="J19" s="32">
        <v>8</v>
      </c>
      <c r="K19" s="32">
        <v>13</v>
      </c>
      <c r="L19" s="32">
        <v>20</v>
      </c>
      <c r="M19" s="32">
        <v>33</v>
      </c>
      <c r="N19" s="32">
        <v>41</v>
      </c>
      <c r="O19" s="32">
        <v>46</v>
      </c>
      <c r="P19" s="32">
        <v>96</v>
      </c>
      <c r="Q19" s="32">
        <v>109</v>
      </c>
      <c r="R19" s="32">
        <v>82</v>
      </c>
      <c r="S19" s="32">
        <v>90</v>
      </c>
      <c r="T19" s="32">
        <v>96</v>
      </c>
      <c r="U19" s="125">
        <v>62</v>
      </c>
      <c r="V19" s="125">
        <v>53</v>
      </c>
      <c r="W19" s="125">
        <v>60</v>
      </c>
      <c r="X19" s="125">
        <v>48</v>
      </c>
      <c r="Y19" s="125">
        <v>29</v>
      </c>
      <c r="Z19" s="125">
        <v>32</v>
      </c>
      <c r="AA19" s="125">
        <v>27</v>
      </c>
      <c r="AB19">
        <v>20</v>
      </c>
      <c r="AC19">
        <v>18</v>
      </c>
      <c r="AD19">
        <v>8</v>
      </c>
      <c r="AE19">
        <v>10</v>
      </c>
      <c r="AF19">
        <v>11</v>
      </c>
      <c r="AG19">
        <v>20</v>
      </c>
      <c r="AH19">
        <v>3</v>
      </c>
      <c r="AI19">
        <v>10</v>
      </c>
      <c r="AJ19">
        <v>8</v>
      </c>
      <c r="AK19">
        <v>6</v>
      </c>
      <c r="AL19">
        <v>4</v>
      </c>
      <c r="AM19">
        <v>9</v>
      </c>
      <c r="AN19">
        <v>6</v>
      </c>
      <c r="AO19">
        <v>9</v>
      </c>
      <c r="AP19">
        <v>6</v>
      </c>
      <c r="AQ19">
        <v>2</v>
      </c>
      <c r="AR19">
        <v>4</v>
      </c>
      <c r="AS19">
        <v>2</v>
      </c>
      <c r="AT19">
        <v>3</v>
      </c>
      <c r="AU19">
        <v>1</v>
      </c>
      <c r="AV19">
        <v>2</v>
      </c>
      <c r="AW19">
        <v>2</v>
      </c>
      <c r="AX19">
        <v>2</v>
      </c>
      <c r="AY19">
        <v>1</v>
      </c>
      <c r="AZ19">
        <v>1</v>
      </c>
      <c r="BA19">
        <v>0</v>
      </c>
      <c r="BB19">
        <v>0</v>
      </c>
      <c r="BC19">
        <v>1</v>
      </c>
      <c r="BD19">
        <v>1</v>
      </c>
      <c r="BE19">
        <v>0</v>
      </c>
      <c r="BF19">
        <v>0</v>
      </c>
      <c r="BG19">
        <v>1</v>
      </c>
      <c r="BH19">
        <v>1</v>
      </c>
      <c r="BI19">
        <v>1</v>
      </c>
      <c r="BJ19">
        <v>3</v>
      </c>
      <c r="BK19">
        <v>0</v>
      </c>
      <c r="BL19">
        <v>0</v>
      </c>
      <c r="BM19">
        <v>1</v>
      </c>
      <c r="BN19">
        <v>1</v>
      </c>
      <c r="BO19">
        <v>1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11</v>
      </c>
      <c r="BX19" s="60">
        <v>201.18</v>
      </c>
      <c r="BY19" s="74">
        <v>227.76118006992996</v>
      </c>
      <c r="BZ19" s="74">
        <v>108.35577624710544</v>
      </c>
    </row>
    <row r="20" spans="2:78" ht="12" customHeight="1">
      <c r="B20" s="223" t="s">
        <v>347</v>
      </c>
      <c r="C20" s="229"/>
      <c r="D20" s="32">
        <v>433</v>
      </c>
      <c r="E20" s="32">
        <v>0</v>
      </c>
      <c r="F20" s="32">
        <v>0</v>
      </c>
      <c r="G20" s="32">
        <v>2</v>
      </c>
      <c r="H20" s="32">
        <v>2</v>
      </c>
      <c r="I20" s="32">
        <v>4</v>
      </c>
      <c r="J20" s="32">
        <v>7</v>
      </c>
      <c r="K20" s="32">
        <v>9</v>
      </c>
      <c r="L20" s="32">
        <v>10</v>
      </c>
      <c r="M20" s="32">
        <v>22</v>
      </c>
      <c r="N20" s="32">
        <v>26</v>
      </c>
      <c r="O20" s="32">
        <v>18</v>
      </c>
      <c r="P20" s="32">
        <v>48</v>
      </c>
      <c r="Q20" s="32">
        <v>28</v>
      </c>
      <c r="R20" s="32">
        <v>39</v>
      </c>
      <c r="S20" s="32">
        <v>32</v>
      </c>
      <c r="T20" s="32">
        <v>39</v>
      </c>
      <c r="U20" s="125">
        <v>22</v>
      </c>
      <c r="V20" s="125">
        <v>24</v>
      </c>
      <c r="W20" s="125">
        <v>18</v>
      </c>
      <c r="X20" s="125">
        <v>5</v>
      </c>
      <c r="Y20" s="125">
        <v>6</v>
      </c>
      <c r="Z20" s="125">
        <v>9</v>
      </c>
      <c r="AA20" s="125">
        <v>4</v>
      </c>
      <c r="AB20">
        <v>3</v>
      </c>
      <c r="AC20">
        <v>6</v>
      </c>
      <c r="AD20">
        <v>3</v>
      </c>
      <c r="AE20">
        <v>6</v>
      </c>
      <c r="AF20">
        <v>3</v>
      </c>
      <c r="AG20">
        <v>6</v>
      </c>
      <c r="AH20">
        <v>4</v>
      </c>
      <c r="AI20">
        <v>4</v>
      </c>
      <c r="AJ20">
        <v>2</v>
      </c>
      <c r="AK20">
        <v>3</v>
      </c>
      <c r="AL20">
        <v>4</v>
      </c>
      <c r="AM20">
        <v>3</v>
      </c>
      <c r="AN20">
        <v>2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2</v>
      </c>
      <c r="AV20">
        <v>0</v>
      </c>
      <c r="AW20">
        <v>1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0</v>
      </c>
      <c r="BD20">
        <v>0</v>
      </c>
      <c r="BE20">
        <v>2</v>
      </c>
      <c r="BF20">
        <v>1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1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1</v>
      </c>
      <c r="BX20" s="60">
        <v>191.67</v>
      </c>
      <c r="BY20" s="74">
        <v>208.37720554272516</v>
      </c>
      <c r="BZ20" s="74">
        <v>90.58085395153658</v>
      </c>
    </row>
    <row r="21" spans="2:78" ht="12" customHeight="1">
      <c r="B21" s="223" t="s">
        <v>385</v>
      </c>
      <c r="C21" s="229"/>
      <c r="D21" s="32">
        <v>900</v>
      </c>
      <c r="E21" s="32">
        <v>0</v>
      </c>
      <c r="F21" s="32">
        <v>2</v>
      </c>
      <c r="G21" s="32">
        <v>1</v>
      </c>
      <c r="H21" s="32">
        <v>4</v>
      </c>
      <c r="I21" s="32">
        <v>1</v>
      </c>
      <c r="J21" s="32">
        <v>11</v>
      </c>
      <c r="K21" s="32">
        <v>7</v>
      </c>
      <c r="L21" s="32">
        <v>9</v>
      </c>
      <c r="M21" s="32">
        <v>14</v>
      </c>
      <c r="N21" s="32">
        <v>25</v>
      </c>
      <c r="O21" s="32">
        <v>22</v>
      </c>
      <c r="P21" s="32">
        <v>47</v>
      </c>
      <c r="Q21" s="32">
        <v>43</v>
      </c>
      <c r="R21" s="32">
        <v>48</v>
      </c>
      <c r="S21" s="32">
        <v>33</v>
      </c>
      <c r="T21" s="32">
        <v>88</v>
      </c>
      <c r="U21" s="125">
        <v>62</v>
      </c>
      <c r="V21" s="125">
        <v>50</v>
      </c>
      <c r="W21" s="125">
        <v>49</v>
      </c>
      <c r="X21" s="125">
        <v>34</v>
      </c>
      <c r="Y21" s="125">
        <v>43</v>
      </c>
      <c r="Z21" s="125">
        <v>36</v>
      </c>
      <c r="AA21" s="125">
        <v>30</v>
      </c>
      <c r="AB21">
        <v>18</v>
      </c>
      <c r="AC21">
        <v>16</v>
      </c>
      <c r="AD21">
        <v>14</v>
      </c>
      <c r="AE21">
        <v>25</v>
      </c>
      <c r="AF21">
        <v>20</v>
      </c>
      <c r="AG21">
        <v>23</v>
      </c>
      <c r="AH21">
        <v>16</v>
      </c>
      <c r="AI21">
        <v>12</v>
      </c>
      <c r="AJ21">
        <v>10</v>
      </c>
      <c r="AK21">
        <v>5</v>
      </c>
      <c r="AL21">
        <v>8</v>
      </c>
      <c r="AM21">
        <v>8</v>
      </c>
      <c r="AN21">
        <v>4</v>
      </c>
      <c r="AO21">
        <v>7</v>
      </c>
      <c r="AP21">
        <v>4</v>
      </c>
      <c r="AQ21">
        <v>3</v>
      </c>
      <c r="AR21">
        <v>3</v>
      </c>
      <c r="AS21">
        <v>3</v>
      </c>
      <c r="AT21">
        <v>4</v>
      </c>
      <c r="AU21">
        <v>0</v>
      </c>
      <c r="AV21">
        <v>1</v>
      </c>
      <c r="AW21">
        <v>6</v>
      </c>
      <c r="AX21">
        <v>3</v>
      </c>
      <c r="AY21">
        <v>3</v>
      </c>
      <c r="AZ21">
        <v>2</v>
      </c>
      <c r="BA21">
        <v>1</v>
      </c>
      <c r="BB21">
        <v>0</v>
      </c>
      <c r="BC21">
        <v>1</v>
      </c>
      <c r="BD21">
        <v>0</v>
      </c>
      <c r="BE21">
        <v>0</v>
      </c>
      <c r="BF21">
        <v>3</v>
      </c>
      <c r="BG21">
        <v>3</v>
      </c>
      <c r="BH21">
        <v>3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1</v>
      </c>
      <c r="BO21">
        <v>0</v>
      </c>
      <c r="BP21">
        <v>1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10</v>
      </c>
      <c r="BX21" s="60">
        <v>225.45499999999998</v>
      </c>
      <c r="BY21" s="74">
        <v>252.6905444444444</v>
      </c>
      <c r="BZ21" s="74">
        <v>112.50155765196882</v>
      </c>
    </row>
    <row r="22" spans="2:78" ht="12" customHeight="1">
      <c r="B22" s="225" t="s">
        <v>348</v>
      </c>
      <c r="C22" s="230"/>
      <c r="D22" s="33">
        <v>801</v>
      </c>
      <c r="E22" s="33">
        <v>0</v>
      </c>
      <c r="F22" s="33">
        <v>0</v>
      </c>
      <c r="G22" s="33">
        <v>2</v>
      </c>
      <c r="H22" s="33">
        <v>0</v>
      </c>
      <c r="I22" s="33">
        <v>0</v>
      </c>
      <c r="J22" s="33">
        <v>3</v>
      </c>
      <c r="K22" s="33">
        <v>8</v>
      </c>
      <c r="L22" s="33">
        <v>5</v>
      </c>
      <c r="M22" s="33">
        <v>11</v>
      </c>
      <c r="N22" s="33">
        <v>13</v>
      </c>
      <c r="O22" s="33">
        <v>18</v>
      </c>
      <c r="P22" s="33">
        <v>25</v>
      </c>
      <c r="Q22" s="33">
        <v>29</v>
      </c>
      <c r="R22" s="33">
        <v>23</v>
      </c>
      <c r="S22" s="33">
        <v>45</v>
      </c>
      <c r="T22" s="33">
        <v>89</v>
      </c>
      <c r="U22" s="124">
        <v>56</v>
      </c>
      <c r="V22" s="124">
        <v>40</v>
      </c>
      <c r="W22" s="124">
        <v>51</v>
      </c>
      <c r="X22" s="124">
        <v>35</v>
      </c>
      <c r="Y22" s="124">
        <v>30</v>
      </c>
      <c r="Z22" s="124">
        <v>29</v>
      </c>
      <c r="AA22" s="124">
        <v>21</v>
      </c>
      <c r="AB22" s="69">
        <v>28</v>
      </c>
      <c r="AC22" s="69">
        <v>16</v>
      </c>
      <c r="AD22" s="69">
        <v>21</v>
      </c>
      <c r="AE22" s="69">
        <v>9</v>
      </c>
      <c r="AF22" s="69">
        <v>17</v>
      </c>
      <c r="AG22" s="69">
        <v>25</v>
      </c>
      <c r="AH22" s="69">
        <v>10</v>
      </c>
      <c r="AI22" s="69">
        <v>6</v>
      </c>
      <c r="AJ22" s="69">
        <v>8</v>
      </c>
      <c r="AK22" s="69">
        <v>10</v>
      </c>
      <c r="AL22" s="69">
        <v>7</v>
      </c>
      <c r="AM22" s="69">
        <v>10</v>
      </c>
      <c r="AN22" s="69">
        <v>12</v>
      </c>
      <c r="AO22" s="69">
        <v>5</v>
      </c>
      <c r="AP22" s="69">
        <v>10</v>
      </c>
      <c r="AQ22" s="69">
        <v>6</v>
      </c>
      <c r="AR22" s="69">
        <v>3</v>
      </c>
      <c r="AS22" s="69">
        <v>2</v>
      </c>
      <c r="AT22" s="69">
        <v>4</v>
      </c>
      <c r="AU22" s="69">
        <v>2</v>
      </c>
      <c r="AV22" s="69">
        <v>7</v>
      </c>
      <c r="AW22" s="69">
        <v>7</v>
      </c>
      <c r="AX22" s="69">
        <v>7</v>
      </c>
      <c r="AY22" s="69">
        <v>0</v>
      </c>
      <c r="AZ22" s="69">
        <v>2</v>
      </c>
      <c r="BA22" s="69">
        <v>1</v>
      </c>
      <c r="BB22" s="69">
        <v>3</v>
      </c>
      <c r="BC22" s="69">
        <v>1</v>
      </c>
      <c r="BD22" s="69">
        <v>3</v>
      </c>
      <c r="BE22" s="69">
        <v>1</v>
      </c>
      <c r="BF22" s="69">
        <v>2</v>
      </c>
      <c r="BG22" s="69">
        <v>1</v>
      </c>
      <c r="BH22" s="69">
        <v>0</v>
      </c>
      <c r="BI22" s="69">
        <v>1</v>
      </c>
      <c r="BJ22" s="69">
        <v>0</v>
      </c>
      <c r="BK22" s="69">
        <v>1</v>
      </c>
      <c r="BL22" s="69">
        <v>0</v>
      </c>
      <c r="BM22" s="69">
        <v>0</v>
      </c>
      <c r="BN22" s="69">
        <v>1</v>
      </c>
      <c r="BO22" s="69">
        <v>1</v>
      </c>
      <c r="BP22" s="69">
        <v>0</v>
      </c>
      <c r="BQ22" s="69">
        <v>1</v>
      </c>
      <c r="BR22" s="69">
        <v>0</v>
      </c>
      <c r="BS22" s="69">
        <v>2</v>
      </c>
      <c r="BT22" s="69">
        <v>1</v>
      </c>
      <c r="BU22" s="69">
        <v>2</v>
      </c>
      <c r="BV22" s="69">
        <v>0</v>
      </c>
      <c r="BW22" s="69">
        <v>12</v>
      </c>
      <c r="BX22" s="61">
        <v>234.32</v>
      </c>
      <c r="BY22" s="39">
        <v>279.4681273408238</v>
      </c>
      <c r="BZ22" s="39">
        <v>171.821889564423</v>
      </c>
    </row>
    <row r="23" spans="2:78" ht="12">
      <c r="B23" s="274" t="s">
        <v>4</v>
      </c>
      <c r="C23" s="229"/>
      <c r="D23" s="32">
        <v>830</v>
      </c>
      <c r="E23" s="32">
        <v>0</v>
      </c>
      <c r="F23" s="32">
        <v>0</v>
      </c>
      <c r="G23" s="32">
        <v>2</v>
      </c>
      <c r="H23" s="32">
        <v>1</v>
      </c>
      <c r="I23" s="32">
        <v>3</v>
      </c>
      <c r="J23" s="32">
        <v>11</v>
      </c>
      <c r="K23" s="32">
        <v>13</v>
      </c>
      <c r="L23" s="32">
        <v>5</v>
      </c>
      <c r="M23" s="32">
        <v>11</v>
      </c>
      <c r="N23" s="32">
        <v>17</v>
      </c>
      <c r="O23" s="32">
        <v>22</v>
      </c>
      <c r="P23" s="32">
        <v>36</v>
      </c>
      <c r="Q23" s="32">
        <v>39</v>
      </c>
      <c r="R23" s="32">
        <v>44</v>
      </c>
      <c r="S23" s="32">
        <v>46</v>
      </c>
      <c r="T23" s="32">
        <v>57</v>
      </c>
      <c r="U23" s="125">
        <v>48</v>
      </c>
      <c r="V23" s="125">
        <v>47</v>
      </c>
      <c r="W23" s="125">
        <v>56</v>
      </c>
      <c r="X23" s="125">
        <v>52</v>
      </c>
      <c r="Y23" s="125">
        <v>38</v>
      </c>
      <c r="Z23" s="125">
        <v>44</v>
      </c>
      <c r="AA23" s="125">
        <v>28</v>
      </c>
      <c r="AB23">
        <v>23</v>
      </c>
      <c r="AC23">
        <v>26</v>
      </c>
      <c r="AD23">
        <v>15</v>
      </c>
      <c r="AE23">
        <v>14</v>
      </c>
      <c r="AF23">
        <v>12</v>
      </c>
      <c r="AG23">
        <v>22</v>
      </c>
      <c r="AH23">
        <v>12</v>
      </c>
      <c r="AI23">
        <v>6</v>
      </c>
      <c r="AJ23">
        <v>7</v>
      </c>
      <c r="AK23">
        <v>6</v>
      </c>
      <c r="AL23">
        <v>4</v>
      </c>
      <c r="AM23">
        <v>8</v>
      </c>
      <c r="AN23">
        <v>3</v>
      </c>
      <c r="AO23">
        <v>4</v>
      </c>
      <c r="AP23">
        <v>6</v>
      </c>
      <c r="AQ23">
        <v>3</v>
      </c>
      <c r="AR23">
        <v>2</v>
      </c>
      <c r="AS23">
        <v>3</v>
      </c>
      <c r="AT23">
        <v>2</v>
      </c>
      <c r="AU23">
        <v>0</v>
      </c>
      <c r="AV23">
        <v>0</v>
      </c>
      <c r="AW23">
        <v>2</v>
      </c>
      <c r="AX23">
        <v>1</v>
      </c>
      <c r="AY23">
        <v>0</v>
      </c>
      <c r="AZ23">
        <v>2</v>
      </c>
      <c r="BA23">
        <v>1</v>
      </c>
      <c r="BB23">
        <v>1</v>
      </c>
      <c r="BC23">
        <v>3</v>
      </c>
      <c r="BD23">
        <v>0</v>
      </c>
      <c r="BE23">
        <v>0</v>
      </c>
      <c r="BF23">
        <v>1</v>
      </c>
      <c r="BG23">
        <v>1</v>
      </c>
      <c r="BH23">
        <v>1</v>
      </c>
      <c r="BI23">
        <v>2</v>
      </c>
      <c r="BJ23">
        <v>1</v>
      </c>
      <c r="BK23">
        <v>2</v>
      </c>
      <c r="BL23">
        <v>1</v>
      </c>
      <c r="BM23">
        <v>0</v>
      </c>
      <c r="BN23">
        <v>1</v>
      </c>
      <c r="BO23">
        <v>2</v>
      </c>
      <c r="BP23">
        <v>1</v>
      </c>
      <c r="BQ23">
        <v>0</v>
      </c>
      <c r="BR23">
        <v>0</v>
      </c>
      <c r="BS23">
        <v>0</v>
      </c>
      <c r="BT23">
        <v>0</v>
      </c>
      <c r="BU23">
        <v>2</v>
      </c>
      <c r="BV23">
        <v>0</v>
      </c>
      <c r="BW23">
        <v>7</v>
      </c>
      <c r="BX23" s="60">
        <v>231.12</v>
      </c>
      <c r="BY23" s="74">
        <v>258.7234216867469</v>
      </c>
      <c r="BZ23" s="74">
        <v>220.36948546115775</v>
      </c>
    </row>
    <row r="24" spans="2:78" ht="12">
      <c r="B24" s="274" t="s">
        <v>5</v>
      </c>
      <c r="C24" s="229"/>
      <c r="D24" s="32">
        <v>76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2</v>
      </c>
      <c r="N24" s="32">
        <v>2</v>
      </c>
      <c r="O24" s="32">
        <v>0</v>
      </c>
      <c r="P24" s="32">
        <v>2</v>
      </c>
      <c r="Q24" s="32">
        <v>1</v>
      </c>
      <c r="R24" s="32">
        <v>2</v>
      </c>
      <c r="S24" s="32">
        <v>4</v>
      </c>
      <c r="T24" s="32">
        <v>7</v>
      </c>
      <c r="U24" s="125">
        <v>5</v>
      </c>
      <c r="V24" s="125">
        <v>3</v>
      </c>
      <c r="W24" s="125">
        <v>9</v>
      </c>
      <c r="X24" s="125">
        <v>3</v>
      </c>
      <c r="Y24" s="125">
        <v>2</v>
      </c>
      <c r="Z24" s="125">
        <v>4</v>
      </c>
      <c r="AA24" s="125">
        <v>7</v>
      </c>
      <c r="AB24">
        <v>4</v>
      </c>
      <c r="AC24">
        <v>2</v>
      </c>
      <c r="AD24">
        <v>2</v>
      </c>
      <c r="AE24">
        <v>1</v>
      </c>
      <c r="AF24">
        <v>0</v>
      </c>
      <c r="AG24">
        <v>5</v>
      </c>
      <c r="AH24">
        <v>2</v>
      </c>
      <c r="AI24">
        <v>0</v>
      </c>
      <c r="AJ24">
        <v>0</v>
      </c>
      <c r="AK24">
        <v>0</v>
      </c>
      <c r="AL24">
        <v>1</v>
      </c>
      <c r="AM24">
        <v>1</v>
      </c>
      <c r="AN24">
        <v>0</v>
      </c>
      <c r="AO24">
        <v>0</v>
      </c>
      <c r="AP24">
        <v>1</v>
      </c>
      <c r="AQ24">
        <v>1</v>
      </c>
      <c r="AR24">
        <v>0</v>
      </c>
      <c r="AS24">
        <v>1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 s="60">
        <v>244.91</v>
      </c>
      <c r="BY24" s="74">
        <v>263.2519736842106</v>
      </c>
      <c r="BZ24" s="74">
        <v>87.37499872800743</v>
      </c>
    </row>
    <row r="25" spans="2:78" ht="12">
      <c r="B25" s="274" t="s">
        <v>6</v>
      </c>
      <c r="C25" s="229"/>
      <c r="D25" s="32">
        <v>228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2</v>
      </c>
      <c r="L25" s="32">
        <v>2</v>
      </c>
      <c r="M25" s="32">
        <v>1</v>
      </c>
      <c r="N25" s="32">
        <v>5</v>
      </c>
      <c r="O25" s="32">
        <v>1</v>
      </c>
      <c r="P25" s="32">
        <v>10</v>
      </c>
      <c r="Q25" s="32">
        <v>12</v>
      </c>
      <c r="R25" s="32">
        <v>19</v>
      </c>
      <c r="S25" s="32">
        <v>15</v>
      </c>
      <c r="T25" s="32">
        <v>18</v>
      </c>
      <c r="U25" s="125">
        <v>15</v>
      </c>
      <c r="V25" s="125">
        <v>23</v>
      </c>
      <c r="W25" s="125">
        <v>7</v>
      </c>
      <c r="X25" s="125">
        <v>13</v>
      </c>
      <c r="Y25" s="125">
        <v>6</v>
      </c>
      <c r="Z25" s="125">
        <v>9</v>
      </c>
      <c r="AA25" s="125">
        <v>9</v>
      </c>
      <c r="AB25">
        <v>5</v>
      </c>
      <c r="AC25">
        <v>5</v>
      </c>
      <c r="AD25">
        <v>4</v>
      </c>
      <c r="AE25">
        <v>6</v>
      </c>
      <c r="AF25">
        <v>2</v>
      </c>
      <c r="AG25">
        <v>8</v>
      </c>
      <c r="AH25">
        <v>5</v>
      </c>
      <c r="AI25">
        <v>1</v>
      </c>
      <c r="AJ25">
        <v>1</v>
      </c>
      <c r="AK25">
        <v>0</v>
      </c>
      <c r="AL25">
        <v>1</v>
      </c>
      <c r="AM25">
        <v>4</v>
      </c>
      <c r="AN25">
        <v>1</v>
      </c>
      <c r="AO25">
        <v>1</v>
      </c>
      <c r="AP25">
        <v>1</v>
      </c>
      <c r="AQ25">
        <v>0</v>
      </c>
      <c r="AR25">
        <v>2</v>
      </c>
      <c r="AS25">
        <v>0</v>
      </c>
      <c r="AT25">
        <v>1</v>
      </c>
      <c r="AU25">
        <v>0</v>
      </c>
      <c r="AV25">
        <v>1</v>
      </c>
      <c r="AW25">
        <v>2</v>
      </c>
      <c r="AX25">
        <v>1</v>
      </c>
      <c r="AY25">
        <v>1</v>
      </c>
      <c r="AZ25">
        <v>0</v>
      </c>
      <c r="BA25">
        <v>0</v>
      </c>
      <c r="BB25">
        <v>1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0</v>
      </c>
      <c r="BL25">
        <v>0</v>
      </c>
      <c r="BM25">
        <v>1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5</v>
      </c>
      <c r="BX25" s="60">
        <v>225.16</v>
      </c>
      <c r="BY25" s="74">
        <v>267.5597368421053</v>
      </c>
      <c r="BZ25" s="74">
        <v>158.23533095097292</v>
      </c>
    </row>
    <row r="26" spans="2:78" ht="12">
      <c r="B26" s="274" t="s">
        <v>7</v>
      </c>
      <c r="C26" s="229"/>
      <c r="D26" s="32">
        <v>322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1</v>
      </c>
      <c r="K26" s="32">
        <v>2</v>
      </c>
      <c r="L26" s="32">
        <v>0</v>
      </c>
      <c r="M26" s="32">
        <v>4</v>
      </c>
      <c r="N26" s="32">
        <v>4</v>
      </c>
      <c r="O26" s="32">
        <v>7</v>
      </c>
      <c r="P26" s="32">
        <v>8</v>
      </c>
      <c r="Q26" s="32">
        <v>13</v>
      </c>
      <c r="R26" s="32">
        <v>14</v>
      </c>
      <c r="S26" s="32">
        <v>12</v>
      </c>
      <c r="T26" s="32">
        <v>28</v>
      </c>
      <c r="U26" s="125">
        <v>25</v>
      </c>
      <c r="V26" s="125">
        <v>24</v>
      </c>
      <c r="W26" s="125">
        <v>29</v>
      </c>
      <c r="X26" s="125">
        <v>19</v>
      </c>
      <c r="Y26" s="125">
        <v>12</v>
      </c>
      <c r="Z26" s="125">
        <v>30</v>
      </c>
      <c r="AA26" s="125">
        <v>16</v>
      </c>
      <c r="AB26">
        <v>12</v>
      </c>
      <c r="AC26">
        <v>6</v>
      </c>
      <c r="AD26">
        <v>5</v>
      </c>
      <c r="AE26">
        <v>2</v>
      </c>
      <c r="AF26">
        <v>7</v>
      </c>
      <c r="AG26">
        <v>7</v>
      </c>
      <c r="AH26">
        <v>2</v>
      </c>
      <c r="AI26">
        <v>2</v>
      </c>
      <c r="AJ26">
        <v>2</v>
      </c>
      <c r="AK26">
        <v>2</v>
      </c>
      <c r="AL26">
        <v>0</v>
      </c>
      <c r="AM26">
        <v>5</v>
      </c>
      <c r="AN26">
        <v>1</v>
      </c>
      <c r="AO26">
        <v>1</v>
      </c>
      <c r="AP26">
        <v>1</v>
      </c>
      <c r="AQ26">
        <v>2</v>
      </c>
      <c r="AR26">
        <v>0</v>
      </c>
      <c r="AS26">
        <v>0</v>
      </c>
      <c r="AT26">
        <v>1</v>
      </c>
      <c r="AU26">
        <v>0</v>
      </c>
      <c r="AV26">
        <v>0</v>
      </c>
      <c r="AW26">
        <v>5</v>
      </c>
      <c r="AX26">
        <v>0</v>
      </c>
      <c r="AY26">
        <v>0</v>
      </c>
      <c r="AZ26">
        <v>0</v>
      </c>
      <c r="BA26">
        <v>0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0</v>
      </c>
      <c r="BI26">
        <v>0</v>
      </c>
      <c r="BJ26">
        <v>0</v>
      </c>
      <c r="BK26">
        <v>1</v>
      </c>
      <c r="BL26">
        <v>0</v>
      </c>
      <c r="BM26">
        <v>1</v>
      </c>
      <c r="BN26">
        <v>0</v>
      </c>
      <c r="BO26">
        <v>0</v>
      </c>
      <c r="BP26">
        <v>1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2</v>
      </c>
      <c r="BX26" s="60">
        <v>234.64</v>
      </c>
      <c r="BY26" s="74">
        <v>261.66891304347814</v>
      </c>
      <c r="BZ26" s="74">
        <v>134.34452073479892</v>
      </c>
    </row>
    <row r="27" spans="2:78" ht="12">
      <c r="B27" s="274" t="s">
        <v>8</v>
      </c>
      <c r="C27" s="229"/>
      <c r="D27" s="32">
        <v>86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1</v>
      </c>
      <c r="K27" s="32">
        <v>0</v>
      </c>
      <c r="L27" s="32">
        <v>0</v>
      </c>
      <c r="M27" s="32">
        <v>3</v>
      </c>
      <c r="N27" s="32">
        <v>3</v>
      </c>
      <c r="O27" s="32">
        <v>2</v>
      </c>
      <c r="P27" s="32">
        <v>9</v>
      </c>
      <c r="Q27" s="32">
        <v>4</v>
      </c>
      <c r="R27" s="32">
        <v>3</v>
      </c>
      <c r="S27" s="32">
        <v>4</v>
      </c>
      <c r="T27" s="32">
        <v>4</v>
      </c>
      <c r="U27" s="125">
        <v>6</v>
      </c>
      <c r="V27" s="125">
        <v>5</v>
      </c>
      <c r="W27" s="125">
        <v>1</v>
      </c>
      <c r="X27" s="125">
        <v>5</v>
      </c>
      <c r="Y27" s="125">
        <v>2</v>
      </c>
      <c r="Z27" s="125">
        <v>2</v>
      </c>
      <c r="AA27" s="125">
        <v>2</v>
      </c>
      <c r="AB27">
        <v>2</v>
      </c>
      <c r="AC27">
        <v>4</v>
      </c>
      <c r="AD27">
        <v>2</v>
      </c>
      <c r="AE27">
        <v>3</v>
      </c>
      <c r="AF27">
        <v>1</v>
      </c>
      <c r="AG27">
        <v>2</v>
      </c>
      <c r="AH27">
        <v>2</v>
      </c>
      <c r="AI27">
        <v>0</v>
      </c>
      <c r="AJ27">
        <v>1</v>
      </c>
      <c r="AK27">
        <v>0</v>
      </c>
      <c r="AL27">
        <v>1</v>
      </c>
      <c r="AM27">
        <v>1</v>
      </c>
      <c r="AN27">
        <v>0</v>
      </c>
      <c r="AO27">
        <v>2</v>
      </c>
      <c r="AP27">
        <v>0</v>
      </c>
      <c r="AQ27">
        <v>1</v>
      </c>
      <c r="AR27">
        <v>1</v>
      </c>
      <c r="AS27">
        <v>1</v>
      </c>
      <c r="AT27">
        <v>0</v>
      </c>
      <c r="AU27">
        <v>0</v>
      </c>
      <c r="AV27">
        <v>1</v>
      </c>
      <c r="AW27">
        <v>0</v>
      </c>
      <c r="AX27">
        <v>0</v>
      </c>
      <c r="AY27">
        <v>0</v>
      </c>
      <c r="AZ27">
        <v>1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1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1</v>
      </c>
      <c r="BW27">
        <v>2</v>
      </c>
      <c r="BX27" s="60">
        <v>227.02</v>
      </c>
      <c r="BY27" s="74">
        <v>270.23558139534885</v>
      </c>
      <c r="BZ27" s="74">
        <v>137.8598444679118</v>
      </c>
    </row>
    <row r="28" spans="2:78" ht="12">
      <c r="B28" s="274" t="s">
        <v>9</v>
      </c>
      <c r="C28" s="229"/>
      <c r="D28" s="32">
        <v>93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1</v>
      </c>
      <c r="N28" s="32">
        <v>0</v>
      </c>
      <c r="O28" s="32">
        <v>2</v>
      </c>
      <c r="P28" s="32">
        <v>1</v>
      </c>
      <c r="Q28" s="32">
        <v>4</v>
      </c>
      <c r="R28" s="32">
        <v>2</v>
      </c>
      <c r="S28" s="32">
        <v>5</v>
      </c>
      <c r="T28" s="32">
        <v>5</v>
      </c>
      <c r="U28" s="125">
        <v>3</v>
      </c>
      <c r="V28" s="125">
        <v>7</v>
      </c>
      <c r="W28" s="125">
        <v>10</v>
      </c>
      <c r="X28" s="125">
        <v>4</v>
      </c>
      <c r="Y28" s="125">
        <v>2</v>
      </c>
      <c r="Z28" s="125">
        <v>4</v>
      </c>
      <c r="AA28" s="125">
        <v>5</v>
      </c>
      <c r="AB28">
        <v>2</v>
      </c>
      <c r="AC28">
        <v>6</v>
      </c>
      <c r="AD28">
        <v>1</v>
      </c>
      <c r="AE28">
        <v>3</v>
      </c>
      <c r="AF28">
        <v>3</v>
      </c>
      <c r="AG28">
        <v>9</v>
      </c>
      <c r="AH28">
        <v>2</v>
      </c>
      <c r="AI28">
        <v>0</v>
      </c>
      <c r="AJ28">
        <v>1</v>
      </c>
      <c r="AK28">
        <v>2</v>
      </c>
      <c r="AL28">
        <v>0</v>
      </c>
      <c r="AM28">
        <v>0</v>
      </c>
      <c r="AN28">
        <v>0</v>
      </c>
      <c r="AO28">
        <v>1</v>
      </c>
      <c r="AP28">
        <v>2</v>
      </c>
      <c r="AQ28">
        <v>0</v>
      </c>
      <c r="AR28">
        <v>0</v>
      </c>
      <c r="AS28">
        <v>0</v>
      </c>
      <c r="AT28">
        <v>0</v>
      </c>
      <c r="AU28">
        <v>1</v>
      </c>
      <c r="AV28">
        <v>0</v>
      </c>
      <c r="AW28">
        <v>0</v>
      </c>
      <c r="AX28">
        <v>1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1</v>
      </c>
      <c r="BE28">
        <v>0</v>
      </c>
      <c r="BF28">
        <v>1</v>
      </c>
      <c r="BG28">
        <v>2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 s="60">
        <v>259.14</v>
      </c>
      <c r="BY28" s="74">
        <v>280.0052688172044</v>
      </c>
      <c r="BZ28" s="74">
        <v>95.5321946255884</v>
      </c>
    </row>
    <row r="29" spans="2:78" ht="12">
      <c r="B29" s="274" t="s">
        <v>10</v>
      </c>
      <c r="C29" s="229"/>
      <c r="D29" s="32">
        <v>140</v>
      </c>
      <c r="E29" s="32">
        <v>0</v>
      </c>
      <c r="F29" s="32">
        <v>0</v>
      </c>
      <c r="G29" s="32">
        <v>0</v>
      </c>
      <c r="H29" s="32">
        <v>1</v>
      </c>
      <c r="I29" s="32">
        <v>0</v>
      </c>
      <c r="J29" s="32">
        <v>0</v>
      </c>
      <c r="K29" s="32">
        <v>1</v>
      </c>
      <c r="L29" s="32">
        <v>0</v>
      </c>
      <c r="M29" s="32">
        <v>1</v>
      </c>
      <c r="N29" s="32">
        <v>1</v>
      </c>
      <c r="O29" s="32">
        <v>3</v>
      </c>
      <c r="P29" s="32">
        <v>7</v>
      </c>
      <c r="Q29" s="32">
        <v>4</v>
      </c>
      <c r="R29" s="32">
        <v>8</v>
      </c>
      <c r="S29" s="32">
        <v>8</v>
      </c>
      <c r="T29" s="32">
        <v>9</v>
      </c>
      <c r="U29" s="125">
        <v>5</v>
      </c>
      <c r="V29" s="125">
        <v>11</v>
      </c>
      <c r="W29" s="125">
        <v>15</v>
      </c>
      <c r="X29" s="125">
        <v>6</v>
      </c>
      <c r="Y29" s="125">
        <v>4</v>
      </c>
      <c r="Z29" s="125">
        <v>3</v>
      </c>
      <c r="AA29" s="125">
        <v>3</v>
      </c>
      <c r="AB29">
        <v>4</v>
      </c>
      <c r="AC29">
        <v>7</v>
      </c>
      <c r="AD29">
        <v>2</v>
      </c>
      <c r="AE29">
        <v>1</v>
      </c>
      <c r="AF29">
        <v>4</v>
      </c>
      <c r="AG29">
        <v>9</v>
      </c>
      <c r="AH29">
        <v>3</v>
      </c>
      <c r="AI29">
        <v>0</v>
      </c>
      <c r="AJ29">
        <v>2</v>
      </c>
      <c r="AK29">
        <v>1</v>
      </c>
      <c r="AL29">
        <v>0</v>
      </c>
      <c r="AM29">
        <v>1</v>
      </c>
      <c r="AN29">
        <v>0</v>
      </c>
      <c r="AO29">
        <v>2</v>
      </c>
      <c r="AP29">
        <v>1</v>
      </c>
      <c r="AQ29">
        <v>1</v>
      </c>
      <c r="AR29">
        <v>0</v>
      </c>
      <c r="AS29">
        <v>1</v>
      </c>
      <c r="AT29">
        <v>0</v>
      </c>
      <c r="AU29">
        <v>1</v>
      </c>
      <c r="AV29">
        <v>1</v>
      </c>
      <c r="AW29">
        <v>2</v>
      </c>
      <c r="AX29">
        <v>1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1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1</v>
      </c>
      <c r="BW29">
        <v>4</v>
      </c>
      <c r="BX29" s="60">
        <v>234.51</v>
      </c>
      <c r="BY29" s="74">
        <v>292.21971428571425</v>
      </c>
      <c r="BZ29" s="74">
        <v>207.83843123733956</v>
      </c>
    </row>
    <row r="30" spans="2:78" ht="12">
      <c r="B30" s="274" t="s">
        <v>11</v>
      </c>
      <c r="C30" s="229"/>
      <c r="D30" s="32">
        <v>509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3</v>
      </c>
      <c r="K30" s="32">
        <v>1</v>
      </c>
      <c r="L30" s="32">
        <v>3</v>
      </c>
      <c r="M30" s="32">
        <v>6</v>
      </c>
      <c r="N30" s="32">
        <v>2</v>
      </c>
      <c r="O30" s="32">
        <v>6</v>
      </c>
      <c r="P30" s="32">
        <v>10</v>
      </c>
      <c r="Q30" s="32">
        <v>17</v>
      </c>
      <c r="R30" s="32">
        <v>19</v>
      </c>
      <c r="S30" s="32">
        <v>30</v>
      </c>
      <c r="T30" s="32">
        <v>36</v>
      </c>
      <c r="U30" s="125">
        <v>23</v>
      </c>
      <c r="V30" s="125">
        <v>19</v>
      </c>
      <c r="W30" s="125">
        <v>39</v>
      </c>
      <c r="X30" s="125">
        <v>27</v>
      </c>
      <c r="Y30" s="125">
        <v>24</v>
      </c>
      <c r="Z30" s="125">
        <v>27</v>
      </c>
      <c r="AA30" s="125">
        <v>16</v>
      </c>
      <c r="AB30">
        <v>19</v>
      </c>
      <c r="AC30">
        <v>14</v>
      </c>
      <c r="AD30">
        <v>24</v>
      </c>
      <c r="AE30">
        <v>13</v>
      </c>
      <c r="AF30">
        <v>14</v>
      </c>
      <c r="AG30">
        <v>16</v>
      </c>
      <c r="AH30">
        <v>4</v>
      </c>
      <c r="AI30">
        <v>6</v>
      </c>
      <c r="AJ30">
        <v>3</v>
      </c>
      <c r="AK30">
        <v>6</v>
      </c>
      <c r="AL30">
        <v>7</v>
      </c>
      <c r="AM30">
        <v>9</v>
      </c>
      <c r="AN30">
        <v>7</v>
      </c>
      <c r="AO30">
        <v>1</v>
      </c>
      <c r="AP30">
        <v>5</v>
      </c>
      <c r="AQ30">
        <v>1</v>
      </c>
      <c r="AR30">
        <v>2</v>
      </c>
      <c r="AS30">
        <v>4</v>
      </c>
      <c r="AT30">
        <v>2</v>
      </c>
      <c r="AU30">
        <v>6</v>
      </c>
      <c r="AV30">
        <v>6</v>
      </c>
      <c r="AW30">
        <v>7</v>
      </c>
      <c r="AX30">
        <v>8</v>
      </c>
      <c r="AY30">
        <v>3</v>
      </c>
      <c r="AZ30">
        <v>3</v>
      </c>
      <c r="BA30">
        <v>0</v>
      </c>
      <c r="BB30">
        <v>0</v>
      </c>
      <c r="BC30">
        <v>0</v>
      </c>
      <c r="BD30">
        <v>2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2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1</v>
      </c>
      <c r="BQ30">
        <v>0</v>
      </c>
      <c r="BR30">
        <v>2</v>
      </c>
      <c r="BS30">
        <v>0</v>
      </c>
      <c r="BT30">
        <v>0</v>
      </c>
      <c r="BU30">
        <v>0</v>
      </c>
      <c r="BV30">
        <v>0</v>
      </c>
      <c r="BW30">
        <v>4</v>
      </c>
      <c r="BX30" s="60">
        <v>253.08</v>
      </c>
      <c r="BY30" s="74">
        <v>283.23288801571726</v>
      </c>
      <c r="BZ30" s="74">
        <v>113.70804351127775</v>
      </c>
    </row>
    <row r="31" spans="2:78" ht="12">
      <c r="B31" s="274" t="s">
        <v>12</v>
      </c>
      <c r="C31" s="229"/>
      <c r="D31" s="32">
        <v>296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1</v>
      </c>
      <c r="M31" s="32">
        <v>4</v>
      </c>
      <c r="N31" s="32">
        <v>6</v>
      </c>
      <c r="O31" s="32">
        <v>6</v>
      </c>
      <c r="P31" s="32">
        <v>7</v>
      </c>
      <c r="Q31" s="32">
        <v>16</v>
      </c>
      <c r="R31" s="32">
        <v>10</v>
      </c>
      <c r="S31" s="32">
        <v>11</v>
      </c>
      <c r="T31" s="32">
        <v>22</v>
      </c>
      <c r="U31" s="125">
        <v>20</v>
      </c>
      <c r="V31" s="125">
        <v>25</v>
      </c>
      <c r="W31" s="125">
        <v>14</v>
      </c>
      <c r="X31" s="125">
        <v>11</v>
      </c>
      <c r="Y31" s="125">
        <v>15</v>
      </c>
      <c r="Z31" s="125">
        <v>18</v>
      </c>
      <c r="AA31" s="125">
        <v>9</v>
      </c>
      <c r="AB31">
        <v>8</v>
      </c>
      <c r="AC31">
        <v>3</v>
      </c>
      <c r="AD31">
        <v>9</v>
      </c>
      <c r="AE31">
        <v>9</v>
      </c>
      <c r="AF31">
        <v>4</v>
      </c>
      <c r="AG31">
        <v>11</v>
      </c>
      <c r="AH31">
        <v>6</v>
      </c>
      <c r="AI31">
        <v>3</v>
      </c>
      <c r="AJ31">
        <v>5</v>
      </c>
      <c r="AK31">
        <v>2</v>
      </c>
      <c r="AL31">
        <v>3</v>
      </c>
      <c r="AM31">
        <v>1</v>
      </c>
      <c r="AN31">
        <v>1</v>
      </c>
      <c r="AO31">
        <v>4</v>
      </c>
      <c r="AP31">
        <v>2</v>
      </c>
      <c r="AQ31">
        <v>3</v>
      </c>
      <c r="AR31">
        <v>2</v>
      </c>
      <c r="AS31">
        <v>2</v>
      </c>
      <c r="AT31">
        <v>2</v>
      </c>
      <c r="AU31">
        <v>0</v>
      </c>
      <c r="AV31">
        <v>1</v>
      </c>
      <c r="AW31">
        <v>4</v>
      </c>
      <c r="AX31">
        <v>4</v>
      </c>
      <c r="AY31">
        <v>0</v>
      </c>
      <c r="AZ31">
        <v>1</v>
      </c>
      <c r="BA31">
        <v>0</v>
      </c>
      <c r="BB31">
        <v>1</v>
      </c>
      <c r="BC31">
        <v>1</v>
      </c>
      <c r="BD31">
        <v>0</v>
      </c>
      <c r="BE31">
        <v>1</v>
      </c>
      <c r="BF31">
        <v>1</v>
      </c>
      <c r="BG31">
        <v>0</v>
      </c>
      <c r="BH31">
        <v>0</v>
      </c>
      <c r="BI31">
        <v>0</v>
      </c>
      <c r="BJ31">
        <v>1</v>
      </c>
      <c r="BK31">
        <v>0</v>
      </c>
      <c r="BL31">
        <v>1</v>
      </c>
      <c r="BM31">
        <v>1</v>
      </c>
      <c r="BN31">
        <v>1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3</v>
      </c>
      <c r="BX31" s="60">
        <v>245.875</v>
      </c>
      <c r="BY31" s="74">
        <v>278.4285135135136</v>
      </c>
      <c r="BZ31" s="74">
        <v>123.97579607061287</v>
      </c>
    </row>
    <row r="32" spans="2:78" ht="12">
      <c r="B32" s="274" t="s">
        <v>13</v>
      </c>
      <c r="C32" s="229"/>
      <c r="D32" s="32">
        <v>353</v>
      </c>
      <c r="E32" s="32">
        <v>0</v>
      </c>
      <c r="F32" s="32">
        <v>0</v>
      </c>
      <c r="G32" s="32">
        <v>0</v>
      </c>
      <c r="H32" s="32">
        <v>0</v>
      </c>
      <c r="I32" s="32">
        <v>1</v>
      </c>
      <c r="J32" s="32">
        <v>0</v>
      </c>
      <c r="K32" s="32">
        <v>0</v>
      </c>
      <c r="L32" s="32">
        <v>2</v>
      </c>
      <c r="M32" s="32">
        <v>1</v>
      </c>
      <c r="N32" s="32">
        <v>4</v>
      </c>
      <c r="O32" s="32">
        <v>4</v>
      </c>
      <c r="P32" s="32">
        <v>10</v>
      </c>
      <c r="Q32" s="32">
        <v>14</v>
      </c>
      <c r="R32" s="32">
        <v>14</v>
      </c>
      <c r="S32" s="32">
        <v>10</v>
      </c>
      <c r="T32" s="32">
        <v>15</v>
      </c>
      <c r="U32" s="125">
        <v>23</v>
      </c>
      <c r="V32" s="125">
        <v>17</v>
      </c>
      <c r="W32" s="125">
        <v>26</v>
      </c>
      <c r="X32" s="125">
        <v>13</v>
      </c>
      <c r="Y32" s="125">
        <v>17</v>
      </c>
      <c r="Z32" s="125">
        <v>18</v>
      </c>
      <c r="AA32" s="125">
        <v>3</v>
      </c>
      <c r="AB32">
        <v>10</v>
      </c>
      <c r="AC32">
        <v>12</v>
      </c>
      <c r="AD32">
        <v>18</v>
      </c>
      <c r="AE32">
        <v>16</v>
      </c>
      <c r="AF32">
        <v>16</v>
      </c>
      <c r="AG32">
        <v>10</v>
      </c>
      <c r="AH32">
        <v>5</v>
      </c>
      <c r="AI32">
        <v>7</v>
      </c>
      <c r="AJ32">
        <v>9</v>
      </c>
      <c r="AK32">
        <v>3</v>
      </c>
      <c r="AL32">
        <v>3</v>
      </c>
      <c r="AM32">
        <v>7</v>
      </c>
      <c r="AN32">
        <v>2</v>
      </c>
      <c r="AO32">
        <v>6</v>
      </c>
      <c r="AP32">
        <v>2</v>
      </c>
      <c r="AQ32">
        <v>2</v>
      </c>
      <c r="AR32">
        <v>2</v>
      </c>
      <c r="AS32">
        <v>1</v>
      </c>
      <c r="AT32">
        <v>3</v>
      </c>
      <c r="AU32">
        <v>0</v>
      </c>
      <c r="AV32">
        <v>5</v>
      </c>
      <c r="AW32">
        <v>3</v>
      </c>
      <c r="AX32">
        <v>4</v>
      </c>
      <c r="AY32">
        <v>1</v>
      </c>
      <c r="AZ32">
        <v>2</v>
      </c>
      <c r="BA32">
        <v>1</v>
      </c>
      <c r="BB32">
        <v>1</v>
      </c>
      <c r="BC32">
        <v>0</v>
      </c>
      <c r="BD32">
        <v>1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1</v>
      </c>
      <c r="BN32">
        <v>0</v>
      </c>
      <c r="BO32">
        <v>0</v>
      </c>
      <c r="BP32">
        <v>0</v>
      </c>
      <c r="BQ32">
        <v>0</v>
      </c>
      <c r="BR32">
        <v>1</v>
      </c>
      <c r="BS32">
        <v>0</v>
      </c>
      <c r="BT32">
        <v>2</v>
      </c>
      <c r="BU32">
        <v>0</v>
      </c>
      <c r="BV32">
        <v>0</v>
      </c>
      <c r="BW32">
        <v>4</v>
      </c>
      <c r="BX32" s="60">
        <v>263.05</v>
      </c>
      <c r="BY32" s="74">
        <v>295.42824362606234</v>
      </c>
      <c r="BZ32" s="74">
        <v>150.8332916620563</v>
      </c>
    </row>
    <row r="33" spans="2:78" ht="12">
      <c r="B33" s="274" t="s">
        <v>14</v>
      </c>
      <c r="C33" s="229"/>
      <c r="D33" s="32">
        <v>943</v>
      </c>
      <c r="E33" s="32">
        <v>12</v>
      </c>
      <c r="F33" s="32">
        <v>11</v>
      </c>
      <c r="G33" s="32">
        <v>20</v>
      </c>
      <c r="H33" s="32">
        <v>28</v>
      </c>
      <c r="I33" s="32">
        <v>31</v>
      </c>
      <c r="J33" s="32">
        <v>99</v>
      </c>
      <c r="K33" s="32">
        <v>81</v>
      </c>
      <c r="L33" s="32">
        <v>57</v>
      </c>
      <c r="M33" s="32">
        <v>58</v>
      </c>
      <c r="N33" s="32">
        <v>41</v>
      </c>
      <c r="O33" s="32">
        <v>51</v>
      </c>
      <c r="P33" s="32">
        <v>58</v>
      </c>
      <c r="Q33" s="32">
        <v>36</v>
      </c>
      <c r="R33" s="32">
        <v>33</v>
      </c>
      <c r="S33" s="32">
        <v>19</v>
      </c>
      <c r="T33" s="32">
        <v>36</v>
      </c>
      <c r="U33" s="125">
        <v>13</v>
      </c>
      <c r="V33" s="125">
        <v>13</v>
      </c>
      <c r="W33" s="125">
        <v>14</v>
      </c>
      <c r="X33" s="125">
        <v>8</v>
      </c>
      <c r="Y33" s="125">
        <v>10</v>
      </c>
      <c r="Z33" s="125">
        <v>14</v>
      </c>
      <c r="AA33" s="125">
        <v>6</v>
      </c>
      <c r="AB33">
        <v>8</v>
      </c>
      <c r="AC33">
        <v>5</v>
      </c>
      <c r="AD33">
        <v>33</v>
      </c>
      <c r="AE33">
        <v>12</v>
      </c>
      <c r="AF33">
        <v>14</v>
      </c>
      <c r="AG33">
        <v>15</v>
      </c>
      <c r="AH33">
        <v>9</v>
      </c>
      <c r="AI33">
        <v>8</v>
      </c>
      <c r="AJ33">
        <v>8</v>
      </c>
      <c r="AK33">
        <v>8</v>
      </c>
      <c r="AL33">
        <v>6</v>
      </c>
      <c r="AM33">
        <v>8</v>
      </c>
      <c r="AN33">
        <v>6</v>
      </c>
      <c r="AO33">
        <v>7</v>
      </c>
      <c r="AP33">
        <v>0</v>
      </c>
      <c r="AQ33">
        <v>7</v>
      </c>
      <c r="AR33">
        <v>2</v>
      </c>
      <c r="AS33">
        <v>5</v>
      </c>
      <c r="AT33">
        <v>1</v>
      </c>
      <c r="AU33">
        <v>2</v>
      </c>
      <c r="AV33">
        <v>4</v>
      </c>
      <c r="AW33">
        <v>5</v>
      </c>
      <c r="AX33">
        <v>4</v>
      </c>
      <c r="AY33">
        <v>0</v>
      </c>
      <c r="AZ33">
        <v>2</v>
      </c>
      <c r="BA33">
        <v>0</v>
      </c>
      <c r="BB33">
        <v>1</v>
      </c>
      <c r="BC33">
        <v>1</v>
      </c>
      <c r="BD33">
        <v>0</v>
      </c>
      <c r="BE33">
        <v>0</v>
      </c>
      <c r="BF33">
        <v>1</v>
      </c>
      <c r="BG33">
        <v>1</v>
      </c>
      <c r="BH33">
        <v>0</v>
      </c>
      <c r="BI33">
        <v>1</v>
      </c>
      <c r="BJ33">
        <v>0</v>
      </c>
      <c r="BK33">
        <v>0</v>
      </c>
      <c r="BL33">
        <v>0</v>
      </c>
      <c r="BM33">
        <v>1</v>
      </c>
      <c r="BN33">
        <v>0</v>
      </c>
      <c r="BO33">
        <v>0</v>
      </c>
      <c r="BP33">
        <v>0</v>
      </c>
      <c r="BQ33">
        <v>0</v>
      </c>
      <c r="BR33">
        <v>1</v>
      </c>
      <c r="BS33">
        <v>0</v>
      </c>
      <c r="BT33">
        <v>0</v>
      </c>
      <c r="BU33">
        <v>0</v>
      </c>
      <c r="BV33">
        <v>0</v>
      </c>
      <c r="BW33">
        <v>8</v>
      </c>
      <c r="BX33" s="60">
        <v>154.81</v>
      </c>
      <c r="BY33" s="74">
        <v>196.20055143160127</v>
      </c>
      <c r="BZ33" s="74">
        <v>134.40578645190482</v>
      </c>
    </row>
    <row r="34" spans="2:78" ht="12">
      <c r="B34" s="274" t="s">
        <v>15</v>
      </c>
      <c r="C34" s="229"/>
      <c r="D34" s="32">
        <v>841</v>
      </c>
      <c r="E34" s="32">
        <v>3</v>
      </c>
      <c r="F34" s="32">
        <v>1</v>
      </c>
      <c r="G34" s="32">
        <v>14</v>
      </c>
      <c r="H34" s="32">
        <v>16</v>
      </c>
      <c r="I34" s="32">
        <v>15</v>
      </c>
      <c r="J34" s="32">
        <v>32</v>
      </c>
      <c r="K34" s="32">
        <v>38</v>
      </c>
      <c r="L34" s="32">
        <v>46</v>
      </c>
      <c r="M34" s="32">
        <v>54</v>
      </c>
      <c r="N34" s="32">
        <v>43</v>
      </c>
      <c r="O34" s="32">
        <v>40</v>
      </c>
      <c r="P34" s="32">
        <v>75</v>
      </c>
      <c r="Q34" s="32">
        <v>49</v>
      </c>
      <c r="R34" s="32">
        <v>44</v>
      </c>
      <c r="S34" s="32">
        <v>51</v>
      </c>
      <c r="T34" s="32">
        <v>34</v>
      </c>
      <c r="U34" s="125">
        <v>30</v>
      </c>
      <c r="V34" s="125">
        <v>32</v>
      </c>
      <c r="W34" s="125">
        <v>32</v>
      </c>
      <c r="X34" s="125">
        <v>17</v>
      </c>
      <c r="Y34" s="125">
        <v>10</v>
      </c>
      <c r="Z34" s="125">
        <v>23</v>
      </c>
      <c r="AA34" s="125">
        <v>12</v>
      </c>
      <c r="AB34">
        <v>14</v>
      </c>
      <c r="AC34">
        <v>12</v>
      </c>
      <c r="AD34">
        <v>6</v>
      </c>
      <c r="AE34">
        <v>13</v>
      </c>
      <c r="AF34">
        <v>4</v>
      </c>
      <c r="AG34">
        <v>17</v>
      </c>
      <c r="AH34">
        <v>2</v>
      </c>
      <c r="AI34">
        <v>4</v>
      </c>
      <c r="AJ34">
        <v>9</v>
      </c>
      <c r="AK34">
        <v>2</v>
      </c>
      <c r="AL34">
        <v>8</v>
      </c>
      <c r="AM34">
        <v>4</v>
      </c>
      <c r="AN34">
        <v>1</v>
      </c>
      <c r="AO34">
        <v>1</v>
      </c>
      <c r="AP34">
        <v>0</v>
      </c>
      <c r="AQ34">
        <v>3</v>
      </c>
      <c r="AR34">
        <v>2</v>
      </c>
      <c r="AS34">
        <v>1</v>
      </c>
      <c r="AT34">
        <v>5</v>
      </c>
      <c r="AU34">
        <v>2</v>
      </c>
      <c r="AV34">
        <v>2</v>
      </c>
      <c r="AW34">
        <v>3</v>
      </c>
      <c r="AX34">
        <v>0</v>
      </c>
      <c r="AY34">
        <v>3</v>
      </c>
      <c r="AZ34">
        <v>0</v>
      </c>
      <c r="BA34">
        <v>1</v>
      </c>
      <c r="BB34">
        <v>1</v>
      </c>
      <c r="BC34">
        <v>0</v>
      </c>
      <c r="BD34">
        <v>1</v>
      </c>
      <c r="BE34">
        <v>1</v>
      </c>
      <c r="BF34">
        <v>0</v>
      </c>
      <c r="BG34">
        <v>1</v>
      </c>
      <c r="BH34">
        <v>0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1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5</v>
      </c>
      <c r="BX34" s="60">
        <v>177.04</v>
      </c>
      <c r="BY34" s="74">
        <v>203.64560047562438</v>
      </c>
      <c r="BZ34" s="74">
        <v>116.60505327774975</v>
      </c>
    </row>
    <row r="35" spans="2:78" ht="12">
      <c r="B35" s="274" t="s">
        <v>16</v>
      </c>
      <c r="C35" s="229"/>
      <c r="D35" s="32">
        <v>990</v>
      </c>
      <c r="E35" s="32">
        <v>130</v>
      </c>
      <c r="F35" s="32">
        <v>75</v>
      </c>
      <c r="G35" s="32">
        <v>73</v>
      </c>
      <c r="H35" s="32">
        <v>70</v>
      </c>
      <c r="I35" s="32">
        <v>64</v>
      </c>
      <c r="J35" s="32">
        <v>107</v>
      </c>
      <c r="K35" s="32">
        <v>99</v>
      </c>
      <c r="L35" s="32">
        <v>88</v>
      </c>
      <c r="M35" s="32">
        <v>63</v>
      </c>
      <c r="N35" s="32">
        <v>48</v>
      </c>
      <c r="O35" s="32">
        <v>39</v>
      </c>
      <c r="P35" s="32">
        <v>28</v>
      </c>
      <c r="Q35" s="32">
        <v>15</v>
      </c>
      <c r="R35" s="32">
        <v>10</v>
      </c>
      <c r="S35" s="32">
        <v>18</v>
      </c>
      <c r="T35" s="32">
        <v>9</v>
      </c>
      <c r="U35" s="125">
        <v>7</v>
      </c>
      <c r="V35" s="125">
        <v>4</v>
      </c>
      <c r="W35" s="125">
        <v>3</v>
      </c>
      <c r="X35" s="125">
        <v>5</v>
      </c>
      <c r="Y35" s="125">
        <v>3</v>
      </c>
      <c r="Z35" s="125">
        <v>5</v>
      </c>
      <c r="AA35" s="125">
        <v>1</v>
      </c>
      <c r="AB35">
        <v>3</v>
      </c>
      <c r="AC35">
        <v>0</v>
      </c>
      <c r="AD35">
        <v>0</v>
      </c>
      <c r="AE35">
        <v>1</v>
      </c>
      <c r="AF35">
        <v>0</v>
      </c>
      <c r="AG35">
        <v>2</v>
      </c>
      <c r="AH35">
        <v>4</v>
      </c>
      <c r="AI35">
        <v>2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0</v>
      </c>
      <c r="AQ35">
        <v>0</v>
      </c>
      <c r="AR35">
        <v>0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3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2</v>
      </c>
      <c r="BS35">
        <v>0</v>
      </c>
      <c r="BT35">
        <v>0</v>
      </c>
      <c r="BU35">
        <v>0</v>
      </c>
      <c r="BV35">
        <v>0</v>
      </c>
      <c r="BW35">
        <v>7</v>
      </c>
      <c r="BX35" s="60">
        <v>105.13499999999999</v>
      </c>
      <c r="BY35" s="74">
        <v>119.05571717171716</v>
      </c>
      <c r="BZ35" s="74">
        <v>89.72130987307054</v>
      </c>
    </row>
    <row r="36" spans="2:78" ht="12">
      <c r="B36" s="274" t="s">
        <v>17</v>
      </c>
      <c r="C36" s="229"/>
      <c r="D36" s="32">
        <v>921</v>
      </c>
      <c r="E36" s="32">
        <v>19</v>
      </c>
      <c r="F36" s="32">
        <v>17</v>
      </c>
      <c r="G36" s="32">
        <v>17</v>
      </c>
      <c r="H36" s="32">
        <v>32</v>
      </c>
      <c r="I36" s="32">
        <v>41</v>
      </c>
      <c r="J36" s="32">
        <v>118</v>
      </c>
      <c r="K36" s="32">
        <v>70</v>
      </c>
      <c r="L36" s="32">
        <v>120</v>
      </c>
      <c r="M36" s="32">
        <v>105</v>
      </c>
      <c r="N36" s="32">
        <v>61</v>
      </c>
      <c r="O36" s="32">
        <v>63</v>
      </c>
      <c r="P36" s="32">
        <v>53</v>
      </c>
      <c r="Q36" s="32">
        <v>36</v>
      </c>
      <c r="R36" s="32">
        <v>29</v>
      </c>
      <c r="S36" s="32">
        <v>22</v>
      </c>
      <c r="T36" s="32">
        <v>22</v>
      </c>
      <c r="U36" s="125">
        <v>17</v>
      </c>
      <c r="V36" s="125">
        <v>10</v>
      </c>
      <c r="W36" s="125">
        <v>13</v>
      </c>
      <c r="X36" s="125">
        <v>8</v>
      </c>
      <c r="Y36" s="125">
        <v>10</v>
      </c>
      <c r="Z36" s="125">
        <v>9</v>
      </c>
      <c r="AA36" s="125">
        <v>0</v>
      </c>
      <c r="AB36">
        <v>2</v>
      </c>
      <c r="AC36">
        <v>3</v>
      </c>
      <c r="AD36">
        <v>3</v>
      </c>
      <c r="AE36">
        <v>3</v>
      </c>
      <c r="AF36">
        <v>1</v>
      </c>
      <c r="AG36">
        <v>2</v>
      </c>
      <c r="AH36">
        <v>0</v>
      </c>
      <c r="AI36">
        <v>2</v>
      </c>
      <c r="AJ36">
        <v>1</v>
      </c>
      <c r="AK36">
        <v>2</v>
      </c>
      <c r="AL36">
        <v>0</v>
      </c>
      <c r="AM36">
        <v>0</v>
      </c>
      <c r="AN36">
        <v>1</v>
      </c>
      <c r="AO36">
        <v>1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1</v>
      </c>
      <c r="AV36">
        <v>0</v>
      </c>
      <c r="AW36">
        <v>1</v>
      </c>
      <c r="AX36">
        <v>0</v>
      </c>
      <c r="AY36">
        <v>0</v>
      </c>
      <c r="AZ36">
        <v>1</v>
      </c>
      <c r="BA36">
        <v>0</v>
      </c>
      <c r="BB36">
        <v>1</v>
      </c>
      <c r="BC36">
        <v>0</v>
      </c>
      <c r="BD36">
        <v>1</v>
      </c>
      <c r="BE36">
        <v>0</v>
      </c>
      <c r="BF36">
        <v>1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2</v>
      </c>
      <c r="BX36" s="60">
        <v>131.32</v>
      </c>
      <c r="BY36" s="74">
        <v>145.46180238870795</v>
      </c>
      <c r="BZ36" s="74">
        <v>70.78387277179705</v>
      </c>
    </row>
    <row r="37" spans="2:78" ht="12">
      <c r="B37" s="274" t="s">
        <v>18</v>
      </c>
      <c r="C37" s="229"/>
      <c r="D37" s="32">
        <v>160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2</v>
      </c>
      <c r="K37" s="32">
        <v>1</v>
      </c>
      <c r="L37" s="32">
        <v>3</v>
      </c>
      <c r="M37" s="32">
        <v>7</v>
      </c>
      <c r="N37" s="32">
        <v>7</v>
      </c>
      <c r="O37" s="32">
        <v>12</v>
      </c>
      <c r="P37" s="32">
        <v>20</v>
      </c>
      <c r="Q37" s="32">
        <v>14</v>
      </c>
      <c r="R37" s="32">
        <v>6</v>
      </c>
      <c r="S37" s="32">
        <v>7</v>
      </c>
      <c r="T37" s="32">
        <v>10</v>
      </c>
      <c r="U37" s="125">
        <v>6</v>
      </c>
      <c r="V37" s="125">
        <v>7</v>
      </c>
      <c r="W37" s="125">
        <v>8</v>
      </c>
      <c r="X37" s="125">
        <v>3</v>
      </c>
      <c r="Y37" s="125">
        <v>9</v>
      </c>
      <c r="Z37" s="125">
        <v>7</v>
      </c>
      <c r="AA37" s="125">
        <v>4</v>
      </c>
      <c r="AB37">
        <v>2</v>
      </c>
      <c r="AC37">
        <v>3</v>
      </c>
      <c r="AD37">
        <v>0</v>
      </c>
      <c r="AE37">
        <v>0</v>
      </c>
      <c r="AF37">
        <v>4</v>
      </c>
      <c r="AG37">
        <v>3</v>
      </c>
      <c r="AH37">
        <v>0</v>
      </c>
      <c r="AI37">
        <v>1</v>
      </c>
      <c r="AJ37">
        <v>0</v>
      </c>
      <c r="AK37">
        <v>2</v>
      </c>
      <c r="AL37">
        <v>0</v>
      </c>
      <c r="AM37">
        <v>1</v>
      </c>
      <c r="AN37">
        <v>1</v>
      </c>
      <c r="AO37">
        <v>2</v>
      </c>
      <c r="AP37">
        <v>0</v>
      </c>
      <c r="AQ37">
        <v>0</v>
      </c>
      <c r="AR37">
        <v>1</v>
      </c>
      <c r="AS37">
        <v>0</v>
      </c>
      <c r="AT37">
        <v>1</v>
      </c>
      <c r="AU37">
        <v>1</v>
      </c>
      <c r="AV37">
        <v>0</v>
      </c>
      <c r="AW37">
        <v>0</v>
      </c>
      <c r="AX37">
        <v>0</v>
      </c>
      <c r="AY37">
        <v>0</v>
      </c>
      <c r="AZ37">
        <v>1</v>
      </c>
      <c r="BA37">
        <v>0</v>
      </c>
      <c r="BB37">
        <v>0</v>
      </c>
      <c r="BC37">
        <v>1</v>
      </c>
      <c r="BD37">
        <v>1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1</v>
      </c>
      <c r="BK37">
        <v>1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 s="60">
        <v>199.64</v>
      </c>
      <c r="BY37" s="74">
        <v>225.8764375</v>
      </c>
      <c r="BZ37" s="74">
        <v>96.51847286509413</v>
      </c>
    </row>
    <row r="38" spans="2:78" ht="12">
      <c r="B38" s="274" t="s">
        <v>19</v>
      </c>
      <c r="C38" s="229"/>
      <c r="D38" s="32">
        <v>94</v>
      </c>
      <c r="E38" s="32">
        <v>0</v>
      </c>
      <c r="F38" s="32">
        <v>0</v>
      </c>
      <c r="G38" s="32">
        <v>0</v>
      </c>
      <c r="H38" s="32">
        <v>0</v>
      </c>
      <c r="I38" s="32">
        <v>1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1</v>
      </c>
      <c r="P38" s="32">
        <v>3</v>
      </c>
      <c r="Q38" s="32">
        <v>3</v>
      </c>
      <c r="R38" s="32">
        <v>2</v>
      </c>
      <c r="S38" s="32">
        <v>6</v>
      </c>
      <c r="T38" s="32">
        <v>13</v>
      </c>
      <c r="U38" s="125">
        <v>8</v>
      </c>
      <c r="V38" s="125">
        <v>12</v>
      </c>
      <c r="W38" s="125">
        <v>14</v>
      </c>
      <c r="X38" s="125">
        <v>1</v>
      </c>
      <c r="Y38" s="125">
        <v>4</v>
      </c>
      <c r="Z38" s="125">
        <v>2</v>
      </c>
      <c r="AA38" s="125">
        <v>2</v>
      </c>
      <c r="AB38">
        <v>3</v>
      </c>
      <c r="AC38">
        <v>2</v>
      </c>
      <c r="AD38">
        <v>1</v>
      </c>
      <c r="AE38">
        <v>2</v>
      </c>
      <c r="AF38">
        <v>2</v>
      </c>
      <c r="AG38">
        <v>5</v>
      </c>
      <c r="AH38">
        <v>0</v>
      </c>
      <c r="AI38">
        <v>1</v>
      </c>
      <c r="AJ38">
        <v>0</v>
      </c>
      <c r="AK38">
        <v>2</v>
      </c>
      <c r="AL38">
        <v>0</v>
      </c>
      <c r="AM38">
        <v>0</v>
      </c>
      <c r="AN38">
        <v>0</v>
      </c>
      <c r="AO38">
        <v>2</v>
      </c>
      <c r="AP38">
        <v>0</v>
      </c>
      <c r="AQ38">
        <v>0</v>
      </c>
      <c r="AR38">
        <v>0</v>
      </c>
      <c r="AS38">
        <v>1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 s="60">
        <v>225.39999999999998</v>
      </c>
      <c r="BY38" s="74">
        <v>244.83074468085115</v>
      </c>
      <c r="BZ38" s="74">
        <v>66.67650374046612</v>
      </c>
    </row>
    <row r="39" spans="2:78" ht="12">
      <c r="B39" s="274" t="s">
        <v>20</v>
      </c>
      <c r="C39" s="229"/>
      <c r="D39" s="32">
        <v>73</v>
      </c>
      <c r="E39" s="32">
        <v>0</v>
      </c>
      <c r="F39" s="32">
        <v>0</v>
      </c>
      <c r="G39" s="32">
        <v>0</v>
      </c>
      <c r="H39" s="32">
        <v>0</v>
      </c>
      <c r="I39" s="32">
        <v>1</v>
      </c>
      <c r="J39" s="32">
        <v>0</v>
      </c>
      <c r="K39" s="32">
        <v>0</v>
      </c>
      <c r="L39" s="32">
        <v>3</v>
      </c>
      <c r="M39" s="32">
        <v>5</v>
      </c>
      <c r="N39" s="32">
        <v>3</v>
      </c>
      <c r="O39" s="32">
        <v>7</v>
      </c>
      <c r="P39" s="32">
        <v>6</v>
      </c>
      <c r="Q39" s="32">
        <v>10</v>
      </c>
      <c r="R39" s="32">
        <v>3</v>
      </c>
      <c r="S39" s="32">
        <v>4</v>
      </c>
      <c r="T39" s="32">
        <v>9</v>
      </c>
      <c r="U39" s="125">
        <v>3</v>
      </c>
      <c r="V39" s="125">
        <v>2</v>
      </c>
      <c r="W39" s="125">
        <v>1</v>
      </c>
      <c r="X39" s="125">
        <v>1</v>
      </c>
      <c r="Y39" s="125">
        <v>2</v>
      </c>
      <c r="Z39" s="125">
        <v>0</v>
      </c>
      <c r="AA39" s="125">
        <v>3</v>
      </c>
      <c r="AB39">
        <v>1</v>
      </c>
      <c r="AC39">
        <v>1</v>
      </c>
      <c r="AD39">
        <v>0</v>
      </c>
      <c r="AE39">
        <v>1</v>
      </c>
      <c r="AF39">
        <v>0</v>
      </c>
      <c r="AG39">
        <v>2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1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1</v>
      </c>
      <c r="BV39">
        <v>0</v>
      </c>
      <c r="BW39">
        <v>1</v>
      </c>
      <c r="BX39" s="60">
        <v>182.65</v>
      </c>
      <c r="BY39" s="74">
        <v>218.04671232876711</v>
      </c>
      <c r="BZ39" s="74">
        <v>117.46476606548394</v>
      </c>
    </row>
    <row r="40" spans="2:78" ht="12">
      <c r="B40" s="274" t="s">
        <v>21</v>
      </c>
      <c r="C40" s="229"/>
      <c r="D40" s="32">
        <v>85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1</v>
      </c>
      <c r="K40" s="32">
        <v>1</v>
      </c>
      <c r="L40" s="32">
        <v>0</v>
      </c>
      <c r="M40" s="32">
        <v>1</v>
      </c>
      <c r="N40" s="32">
        <v>3</v>
      </c>
      <c r="O40" s="32">
        <v>1</v>
      </c>
      <c r="P40" s="32">
        <v>4</v>
      </c>
      <c r="Q40" s="32">
        <v>5</v>
      </c>
      <c r="R40" s="32">
        <v>7</v>
      </c>
      <c r="S40" s="32">
        <v>10</v>
      </c>
      <c r="T40" s="32">
        <v>12</v>
      </c>
      <c r="U40" s="125">
        <v>3</v>
      </c>
      <c r="V40" s="125">
        <v>7</v>
      </c>
      <c r="W40" s="125">
        <v>4</v>
      </c>
      <c r="X40" s="125">
        <v>4</v>
      </c>
      <c r="Y40" s="125">
        <v>3</v>
      </c>
      <c r="Z40" s="125">
        <v>4</v>
      </c>
      <c r="AA40" s="125">
        <v>4</v>
      </c>
      <c r="AB40">
        <v>2</v>
      </c>
      <c r="AC40">
        <v>2</v>
      </c>
      <c r="AD40">
        <v>0</v>
      </c>
      <c r="AE40">
        <v>0</v>
      </c>
      <c r="AF40">
        <v>2</v>
      </c>
      <c r="AG40">
        <v>1</v>
      </c>
      <c r="AH40">
        <v>1</v>
      </c>
      <c r="AI40">
        <v>1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1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1</v>
      </c>
      <c r="BX40" s="60">
        <v>204.07</v>
      </c>
      <c r="BY40" s="74">
        <v>232.28835294117644</v>
      </c>
      <c r="BZ40" s="74">
        <v>126.152820664227</v>
      </c>
    </row>
    <row r="41" spans="2:78" ht="12">
      <c r="B41" s="274" t="s">
        <v>22</v>
      </c>
      <c r="C41" s="229"/>
      <c r="D41" s="32">
        <v>349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1</v>
      </c>
      <c r="L41" s="32">
        <v>1</v>
      </c>
      <c r="M41" s="32">
        <v>1</v>
      </c>
      <c r="N41" s="32">
        <v>2</v>
      </c>
      <c r="O41" s="32">
        <v>3</v>
      </c>
      <c r="P41" s="32">
        <v>5</v>
      </c>
      <c r="Q41" s="32">
        <v>6</v>
      </c>
      <c r="R41" s="32">
        <v>16</v>
      </c>
      <c r="S41" s="32">
        <v>14</v>
      </c>
      <c r="T41" s="32">
        <v>35</v>
      </c>
      <c r="U41" s="125">
        <v>23</v>
      </c>
      <c r="V41" s="125">
        <v>32</v>
      </c>
      <c r="W41" s="125">
        <v>24</v>
      </c>
      <c r="X41" s="125">
        <v>19</v>
      </c>
      <c r="Y41" s="125">
        <v>20</v>
      </c>
      <c r="Z41" s="125">
        <v>17</v>
      </c>
      <c r="AA41" s="125">
        <v>14</v>
      </c>
      <c r="AB41">
        <v>11</v>
      </c>
      <c r="AC41">
        <v>11</v>
      </c>
      <c r="AD41">
        <v>11</v>
      </c>
      <c r="AE41">
        <v>3</v>
      </c>
      <c r="AF41">
        <v>10</v>
      </c>
      <c r="AG41">
        <v>9</v>
      </c>
      <c r="AH41">
        <v>3</v>
      </c>
      <c r="AI41">
        <v>6</v>
      </c>
      <c r="AJ41">
        <v>3</v>
      </c>
      <c r="AK41">
        <v>1</v>
      </c>
      <c r="AL41">
        <v>1</v>
      </c>
      <c r="AM41">
        <v>2</v>
      </c>
      <c r="AN41">
        <v>4</v>
      </c>
      <c r="AO41">
        <v>4</v>
      </c>
      <c r="AP41">
        <v>4</v>
      </c>
      <c r="AQ41">
        <v>4</v>
      </c>
      <c r="AR41">
        <v>4</v>
      </c>
      <c r="AS41">
        <v>1</v>
      </c>
      <c r="AT41">
        <v>2</v>
      </c>
      <c r="AU41">
        <v>1</v>
      </c>
      <c r="AV41">
        <v>1</v>
      </c>
      <c r="AW41">
        <v>0</v>
      </c>
      <c r="AX41">
        <v>1</v>
      </c>
      <c r="AY41">
        <v>2</v>
      </c>
      <c r="AZ41">
        <v>0</v>
      </c>
      <c r="BA41">
        <v>0</v>
      </c>
      <c r="BB41">
        <v>0</v>
      </c>
      <c r="BC41">
        <v>0</v>
      </c>
      <c r="BD41">
        <v>2</v>
      </c>
      <c r="BE41">
        <v>1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1</v>
      </c>
      <c r="BL41">
        <v>1</v>
      </c>
      <c r="BM41">
        <v>1</v>
      </c>
      <c r="BN41">
        <v>0</v>
      </c>
      <c r="BO41">
        <v>1</v>
      </c>
      <c r="BP41">
        <v>0</v>
      </c>
      <c r="BQ41">
        <v>0</v>
      </c>
      <c r="BR41">
        <v>1</v>
      </c>
      <c r="BS41">
        <v>0</v>
      </c>
      <c r="BT41">
        <v>1</v>
      </c>
      <c r="BU41">
        <v>0</v>
      </c>
      <c r="BV41">
        <v>0</v>
      </c>
      <c r="BW41">
        <v>8</v>
      </c>
      <c r="BX41" s="60">
        <v>244.78</v>
      </c>
      <c r="BY41" s="74">
        <v>291.35739255014335</v>
      </c>
      <c r="BZ41" s="74">
        <v>178.24944454079292</v>
      </c>
    </row>
    <row r="42" spans="2:78" ht="12">
      <c r="B42" s="274" t="s">
        <v>23</v>
      </c>
      <c r="C42" s="229"/>
      <c r="D42" s="32">
        <v>200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2</v>
      </c>
      <c r="K42" s="32">
        <v>0</v>
      </c>
      <c r="L42" s="32">
        <v>1</v>
      </c>
      <c r="M42" s="32">
        <v>1</v>
      </c>
      <c r="N42" s="32">
        <v>1</v>
      </c>
      <c r="O42" s="32">
        <v>6</v>
      </c>
      <c r="P42" s="32">
        <v>5</v>
      </c>
      <c r="Q42" s="32">
        <v>8</v>
      </c>
      <c r="R42" s="32">
        <v>5</v>
      </c>
      <c r="S42" s="32">
        <v>8</v>
      </c>
      <c r="T42" s="32">
        <v>11</v>
      </c>
      <c r="U42" s="125">
        <v>6</v>
      </c>
      <c r="V42" s="125">
        <v>7</v>
      </c>
      <c r="W42" s="125">
        <v>12</v>
      </c>
      <c r="X42" s="125">
        <v>8</v>
      </c>
      <c r="Y42" s="125">
        <v>9</v>
      </c>
      <c r="Z42" s="125">
        <v>5</v>
      </c>
      <c r="AA42" s="125">
        <v>5</v>
      </c>
      <c r="AB42">
        <v>12</v>
      </c>
      <c r="AC42">
        <v>8</v>
      </c>
      <c r="AD42">
        <v>5</v>
      </c>
      <c r="AE42">
        <v>10</v>
      </c>
      <c r="AF42">
        <v>4</v>
      </c>
      <c r="AG42">
        <v>5</v>
      </c>
      <c r="AH42">
        <v>3</v>
      </c>
      <c r="AI42">
        <v>3</v>
      </c>
      <c r="AJ42">
        <v>4</v>
      </c>
      <c r="AK42">
        <v>1</v>
      </c>
      <c r="AL42">
        <v>3</v>
      </c>
      <c r="AM42">
        <v>3</v>
      </c>
      <c r="AN42">
        <v>4</v>
      </c>
      <c r="AO42">
        <v>2</v>
      </c>
      <c r="AP42">
        <v>3</v>
      </c>
      <c r="AQ42">
        <v>1</v>
      </c>
      <c r="AR42">
        <v>1</v>
      </c>
      <c r="AS42">
        <v>2</v>
      </c>
      <c r="AT42">
        <v>1</v>
      </c>
      <c r="AU42">
        <v>0</v>
      </c>
      <c r="AV42">
        <v>1</v>
      </c>
      <c r="AW42">
        <v>1</v>
      </c>
      <c r="AX42">
        <v>1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</v>
      </c>
      <c r="BE42">
        <v>0</v>
      </c>
      <c r="BF42">
        <v>0</v>
      </c>
      <c r="BG42">
        <v>0</v>
      </c>
      <c r="BH42">
        <v>1</v>
      </c>
      <c r="BI42">
        <v>1</v>
      </c>
      <c r="BJ42">
        <v>0</v>
      </c>
      <c r="BK42">
        <v>0</v>
      </c>
      <c r="BL42">
        <v>2</v>
      </c>
      <c r="BM42">
        <v>0</v>
      </c>
      <c r="BN42">
        <v>0</v>
      </c>
      <c r="BO42">
        <v>1</v>
      </c>
      <c r="BP42">
        <v>0</v>
      </c>
      <c r="BQ42">
        <v>1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15</v>
      </c>
      <c r="BX42" s="60">
        <v>278.66499999999996</v>
      </c>
      <c r="BY42" s="74">
        <v>418.35454999999985</v>
      </c>
      <c r="BZ42" s="74">
        <v>745.358963774632</v>
      </c>
    </row>
    <row r="43" spans="2:78" ht="12">
      <c r="B43" s="274" t="s">
        <v>24</v>
      </c>
      <c r="C43" s="229"/>
      <c r="D43" s="32">
        <v>268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2</v>
      </c>
      <c r="L43" s="32">
        <v>1</v>
      </c>
      <c r="M43" s="32">
        <v>1</v>
      </c>
      <c r="N43" s="32">
        <v>5</v>
      </c>
      <c r="O43" s="32">
        <v>12</v>
      </c>
      <c r="P43" s="32">
        <v>8</v>
      </c>
      <c r="Q43" s="32">
        <v>9</v>
      </c>
      <c r="R43" s="32">
        <v>19</v>
      </c>
      <c r="S43" s="32">
        <v>17</v>
      </c>
      <c r="T43" s="32">
        <v>22</v>
      </c>
      <c r="U43" s="125">
        <v>14</v>
      </c>
      <c r="V43" s="125">
        <v>18</v>
      </c>
      <c r="W43" s="125">
        <v>16</v>
      </c>
      <c r="X43" s="125">
        <v>15</v>
      </c>
      <c r="Y43" s="125">
        <v>15</v>
      </c>
      <c r="Z43" s="125">
        <v>16</v>
      </c>
      <c r="AA43" s="125">
        <v>5</v>
      </c>
      <c r="AB43">
        <v>4</v>
      </c>
      <c r="AC43">
        <v>9</v>
      </c>
      <c r="AD43">
        <v>2</v>
      </c>
      <c r="AE43">
        <v>5</v>
      </c>
      <c r="AF43">
        <v>4</v>
      </c>
      <c r="AG43">
        <v>6</v>
      </c>
      <c r="AH43">
        <v>2</v>
      </c>
      <c r="AI43">
        <v>1</v>
      </c>
      <c r="AJ43">
        <v>2</v>
      </c>
      <c r="AK43">
        <v>2</v>
      </c>
      <c r="AL43">
        <v>1</v>
      </c>
      <c r="AM43">
        <v>3</v>
      </c>
      <c r="AN43">
        <v>0</v>
      </c>
      <c r="AO43">
        <v>8</v>
      </c>
      <c r="AP43">
        <v>2</v>
      </c>
      <c r="AQ43">
        <v>2</v>
      </c>
      <c r="AR43">
        <v>1</v>
      </c>
      <c r="AS43">
        <v>1</v>
      </c>
      <c r="AT43">
        <v>1</v>
      </c>
      <c r="AU43">
        <v>0</v>
      </c>
      <c r="AV43">
        <v>3</v>
      </c>
      <c r="AW43">
        <v>0</v>
      </c>
      <c r="AX43">
        <v>1</v>
      </c>
      <c r="AY43">
        <v>0</v>
      </c>
      <c r="AZ43">
        <v>0</v>
      </c>
      <c r="BA43">
        <v>0</v>
      </c>
      <c r="BB43">
        <v>0</v>
      </c>
      <c r="BC43">
        <v>3</v>
      </c>
      <c r="BD43">
        <v>2</v>
      </c>
      <c r="BE43">
        <v>0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1</v>
      </c>
      <c r="BL43">
        <v>0</v>
      </c>
      <c r="BM43">
        <v>1</v>
      </c>
      <c r="BN43">
        <v>1</v>
      </c>
      <c r="BO43">
        <v>0</v>
      </c>
      <c r="BP43">
        <v>0</v>
      </c>
      <c r="BQ43">
        <v>0</v>
      </c>
      <c r="BR43">
        <v>0</v>
      </c>
      <c r="BS43">
        <v>1</v>
      </c>
      <c r="BT43">
        <v>0</v>
      </c>
      <c r="BU43">
        <v>0</v>
      </c>
      <c r="BV43">
        <v>0</v>
      </c>
      <c r="BW43">
        <v>3</v>
      </c>
      <c r="BX43" s="60">
        <v>233.535</v>
      </c>
      <c r="BY43" s="74">
        <v>343.31283582089543</v>
      </c>
      <c r="BZ43" s="74">
        <v>1302.9686041199398</v>
      </c>
    </row>
    <row r="44" spans="2:78" ht="12">
      <c r="B44" s="274" t="s">
        <v>25</v>
      </c>
      <c r="C44" s="229"/>
      <c r="D44" s="32">
        <v>408</v>
      </c>
      <c r="E44" s="32">
        <v>0</v>
      </c>
      <c r="F44" s="32">
        <v>1</v>
      </c>
      <c r="G44" s="32">
        <v>2</v>
      </c>
      <c r="H44" s="32">
        <v>4</v>
      </c>
      <c r="I44" s="32">
        <v>5</v>
      </c>
      <c r="J44" s="32">
        <v>7</v>
      </c>
      <c r="K44" s="32">
        <v>12</v>
      </c>
      <c r="L44" s="32">
        <v>8</v>
      </c>
      <c r="M44" s="32">
        <v>13</v>
      </c>
      <c r="N44" s="32">
        <v>16</v>
      </c>
      <c r="O44" s="32">
        <v>18</v>
      </c>
      <c r="P44" s="32">
        <v>41</v>
      </c>
      <c r="Q44" s="32">
        <v>28</v>
      </c>
      <c r="R44" s="32">
        <v>39</v>
      </c>
      <c r="S44" s="32">
        <v>19</v>
      </c>
      <c r="T44" s="32">
        <v>30</v>
      </c>
      <c r="U44" s="125">
        <v>19</v>
      </c>
      <c r="V44" s="125">
        <v>16</v>
      </c>
      <c r="W44" s="125">
        <v>11</v>
      </c>
      <c r="X44" s="125">
        <v>10</v>
      </c>
      <c r="Y44" s="125">
        <v>12</v>
      </c>
      <c r="Z44" s="125">
        <v>15</v>
      </c>
      <c r="AA44" s="125">
        <v>7</v>
      </c>
      <c r="AB44">
        <v>11</v>
      </c>
      <c r="AC44">
        <v>9</v>
      </c>
      <c r="AD44">
        <v>7</v>
      </c>
      <c r="AE44">
        <v>5</v>
      </c>
      <c r="AF44">
        <v>6</v>
      </c>
      <c r="AG44">
        <v>4</v>
      </c>
      <c r="AH44">
        <v>2</v>
      </c>
      <c r="AI44">
        <v>4</v>
      </c>
      <c r="AJ44">
        <v>5</v>
      </c>
      <c r="AK44">
        <v>1</v>
      </c>
      <c r="AL44">
        <v>2</v>
      </c>
      <c r="AM44">
        <v>2</v>
      </c>
      <c r="AN44">
        <v>1</v>
      </c>
      <c r="AO44">
        <v>1</v>
      </c>
      <c r="AP44">
        <v>2</v>
      </c>
      <c r="AQ44">
        <v>0</v>
      </c>
      <c r="AR44">
        <v>0</v>
      </c>
      <c r="AS44">
        <v>1</v>
      </c>
      <c r="AT44">
        <v>0</v>
      </c>
      <c r="AU44">
        <v>1</v>
      </c>
      <c r="AV44">
        <v>0</v>
      </c>
      <c r="AW44">
        <v>0</v>
      </c>
      <c r="AX44">
        <v>2</v>
      </c>
      <c r="AY44">
        <v>2</v>
      </c>
      <c r="AZ44">
        <v>1</v>
      </c>
      <c r="BA44">
        <v>1</v>
      </c>
      <c r="BB44">
        <v>0</v>
      </c>
      <c r="BC44">
        <v>1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1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3</v>
      </c>
      <c r="BX44" s="60">
        <v>196.62</v>
      </c>
      <c r="BY44" s="74">
        <v>219.0726960784314</v>
      </c>
      <c r="BZ44" s="74">
        <v>105.21933304424599</v>
      </c>
    </row>
    <row r="45" spans="2:78" ht="12">
      <c r="B45" s="274" t="s">
        <v>26</v>
      </c>
      <c r="C45" s="229"/>
      <c r="D45" s="32">
        <v>744</v>
      </c>
      <c r="E45" s="32">
        <v>0</v>
      </c>
      <c r="F45" s="32">
        <v>3</v>
      </c>
      <c r="G45" s="32">
        <v>2</v>
      </c>
      <c r="H45" s="32">
        <v>9</v>
      </c>
      <c r="I45" s="32">
        <v>8</v>
      </c>
      <c r="J45" s="32">
        <v>13</v>
      </c>
      <c r="K45" s="32">
        <v>20</v>
      </c>
      <c r="L45" s="32">
        <v>32</v>
      </c>
      <c r="M45" s="32">
        <v>55</v>
      </c>
      <c r="N45" s="32">
        <v>49</v>
      </c>
      <c r="O45" s="32">
        <v>44</v>
      </c>
      <c r="P45" s="32">
        <v>85</v>
      </c>
      <c r="Q45" s="32">
        <v>58</v>
      </c>
      <c r="R45" s="32">
        <v>34</v>
      </c>
      <c r="S45" s="32">
        <v>48</v>
      </c>
      <c r="T45" s="32">
        <v>37</v>
      </c>
      <c r="U45" s="125">
        <v>33</v>
      </c>
      <c r="V45" s="125">
        <v>35</v>
      </c>
      <c r="W45" s="125">
        <v>32</v>
      </c>
      <c r="X45" s="125">
        <v>20</v>
      </c>
      <c r="Y45" s="125">
        <v>9</v>
      </c>
      <c r="Z45" s="125">
        <v>24</v>
      </c>
      <c r="AA45" s="125">
        <v>7</v>
      </c>
      <c r="AB45">
        <v>11</v>
      </c>
      <c r="AC45">
        <v>15</v>
      </c>
      <c r="AD45">
        <v>4</v>
      </c>
      <c r="AE45">
        <v>9</v>
      </c>
      <c r="AF45">
        <v>4</v>
      </c>
      <c r="AG45">
        <v>7</v>
      </c>
      <c r="AH45">
        <v>3</v>
      </c>
      <c r="AI45">
        <v>3</v>
      </c>
      <c r="AJ45">
        <v>2</v>
      </c>
      <c r="AK45">
        <v>4</v>
      </c>
      <c r="AL45">
        <v>2</v>
      </c>
      <c r="AM45">
        <v>3</v>
      </c>
      <c r="AN45">
        <v>2</v>
      </c>
      <c r="AO45">
        <v>0</v>
      </c>
      <c r="AP45">
        <v>2</v>
      </c>
      <c r="AQ45">
        <v>2</v>
      </c>
      <c r="AR45">
        <v>1</v>
      </c>
      <c r="AS45">
        <v>0</v>
      </c>
      <c r="AT45">
        <v>1</v>
      </c>
      <c r="AU45">
        <v>3</v>
      </c>
      <c r="AV45">
        <v>0</v>
      </c>
      <c r="AW45">
        <v>2</v>
      </c>
      <c r="AX45">
        <v>1</v>
      </c>
      <c r="AY45">
        <v>0</v>
      </c>
      <c r="AZ45">
        <v>0</v>
      </c>
      <c r="BA45">
        <v>1</v>
      </c>
      <c r="BB45">
        <v>0</v>
      </c>
      <c r="BC45">
        <v>1</v>
      </c>
      <c r="BD45">
        <v>0</v>
      </c>
      <c r="BE45">
        <v>1</v>
      </c>
      <c r="BF45">
        <v>0</v>
      </c>
      <c r="BG45">
        <v>0</v>
      </c>
      <c r="BH45">
        <v>2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1</v>
      </c>
      <c r="BX45" s="60">
        <v>177.21</v>
      </c>
      <c r="BY45" s="74">
        <v>197.53416666666675</v>
      </c>
      <c r="BZ45" s="74">
        <v>79.2268981717765</v>
      </c>
    </row>
    <row r="46" spans="2:78" ht="12">
      <c r="B46" s="274" t="s">
        <v>27</v>
      </c>
      <c r="C46" s="229"/>
      <c r="D46" s="32">
        <v>289</v>
      </c>
      <c r="E46" s="32">
        <v>0</v>
      </c>
      <c r="F46" s="32">
        <v>0</v>
      </c>
      <c r="G46" s="32">
        <v>0</v>
      </c>
      <c r="H46" s="32">
        <v>0</v>
      </c>
      <c r="I46" s="32">
        <v>1</v>
      </c>
      <c r="J46" s="32">
        <v>0</v>
      </c>
      <c r="K46" s="32">
        <v>3</v>
      </c>
      <c r="L46" s="32">
        <v>2</v>
      </c>
      <c r="M46" s="32">
        <v>1</v>
      </c>
      <c r="N46" s="32">
        <v>3</v>
      </c>
      <c r="O46" s="32">
        <v>1</v>
      </c>
      <c r="P46" s="32">
        <v>7</v>
      </c>
      <c r="Q46" s="32">
        <v>19</v>
      </c>
      <c r="R46" s="32">
        <v>26</v>
      </c>
      <c r="S46" s="32">
        <v>30</v>
      </c>
      <c r="T46" s="32">
        <v>37</v>
      </c>
      <c r="U46" s="125">
        <v>27</v>
      </c>
      <c r="V46" s="125">
        <v>19</v>
      </c>
      <c r="W46" s="125">
        <v>16</v>
      </c>
      <c r="X46" s="125">
        <v>15</v>
      </c>
      <c r="Y46" s="125">
        <v>8</v>
      </c>
      <c r="Z46" s="125">
        <v>8</v>
      </c>
      <c r="AA46" s="125">
        <v>10</v>
      </c>
      <c r="AB46">
        <v>10</v>
      </c>
      <c r="AC46">
        <v>3</v>
      </c>
      <c r="AD46">
        <v>4</v>
      </c>
      <c r="AE46">
        <v>4</v>
      </c>
      <c r="AF46">
        <v>1</v>
      </c>
      <c r="AG46">
        <v>5</v>
      </c>
      <c r="AH46">
        <v>2</v>
      </c>
      <c r="AI46">
        <v>5</v>
      </c>
      <c r="AJ46">
        <v>3</v>
      </c>
      <c r="AK46">
        <v>2</v>
      </c>
      <c r="AL46">
        <v>1</v>
      </c>
      <c r="AM46">
        <v>1</v>
      </c>
      <c r="AN46">
        <v>3</v>
      </c>
      <c r="AO46">
        <v>2</v>
      </c>
      <c r="AP46">
        <v>2</v>
      </c>
      <c r="AQ46">
        <v>0</v>
      </c>
      <c r="AR46">
        <v>0</v>
      </c>
      <c r="AS46">
        <v>0</v>
      </c>
      <c r="AT46">
        <v>2</v>
      </c>
      <c r="AU46">
        <v>1</v>
      </c>
      <c r="AV46">
        <v>0</v>
      </c>
      <c r="AW46">
        <v>0</v>
      </c>
      <c r="AX46">
        <v>0</v>
      </c>
      <c r="AY46">
        <v>1</v>
      </c>
      <c r="AZ46">
        <v>1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1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1</v>
      </c>
      <c r="BS46">
        <v>0</v>
      </c>
      <c r="BT46">
        <v>0</v>
      </c>
      <c r="BU46">
        <v>1</v>
      </c>
      <c r="BV46">
        <v>0</v>
      </c>
      <c r="BW46">
        <v>0</v>
      </c>
      <c r="BX46" s="60">
        <v>214.36</v>
      </c>
      <c r="BY46" s="74">
        <v>238.7510034602075</v>
      </c>
      <c r="BZ46" s="74">
        <v>82.02416384333281</v>
      </c>
    </row>
    <row r="47" spans="2:78" ht="12">
      <c r="B47" s="274" t="s">
        <v>28</v>
      </c>
      <c r="C47" s="229"/>
      <c r="D47" s="32">
        <v>228</v>
      </c>
      <c r="E47" s="32">
        <v>0</v>
      </c>
      <c r="F47" s="32">
        <v>0</v>
      </c>
      <c r="G47" s="32">
        <v>1</v>
      </c>
      <c r="H47" s="32">
        <v>1</v>
      </c>
      <c r="I47" s="32">
        <v>0</v>
      </c>
      <c r="J47" s="32">
        <v>1</v>
      </c>
      <c r="K47" s="32">
        <v>0</v>
      </c>
      <c r="L47" s="32">
        <v>10</v>
      </c>
      <c r="M47" s="32">
        <v>10</v>
      </c>
      <c r="N47" s="32">
        <v>7</v>
      </c>
      <c r="O47" s="32">
        <v>18</v>
      </c>
      <c r="P47" s="32">
        <v>32</v>
      </c>
      <c r="Q47" s="32">
        <v>23</v>
      </c>
      <c r="R47" s="32">
        <v>12</v>
      </c>
      <c r="S47" s="32">
        <v>17</v>
      </c>
      <c r="T47" s="32">
        <v>21</v>
      </c>
      <c r="U47" s="125">
        <v>7</v>
      </c>
      <c r="V47" s="125">
        <v>2</v>
      </c>
      <c r="W47" s="125">
        <v>13</v>
      </c>
      <c r="X47" s="125">
        <v>3</v>
      </c>
      <c r="Y47" s="125">
        <v>10</v>
      </c>
      <c r="Z47" s="125">
        <v>8</v>
      </c>
      <c r="AA47" s="125">
        <v>2</v>
      </c>
      <c r="AB47">
        <v>8</v>
      </c>
      <c r="AC47">
        <v>3</v>
      </c>
      <c r="AD47">
        <v>2</v>
      </c>
      <c r="AE47">
        <v>2</v>
      </c>
      <c r="AF47">
        <v>1</v>
      </c>
      <c r="AG47">
        <v>2</v>
      </c>
      <c r="AH47">
        <v>1</v>
      </c>
      <c r="AI47">
        <v>1</v>
      </c>
      <c r="AJ47">
        <v>0</v>
      </c>
      <c r="AK47">
        <v>0</v>
      </c>
      <c r="AL47">
        <v>1</v>
      </c>
      <c r="AM47">
        <v>2</v>
      </c>
      <c r="AN47">
        <v>0</v>
      </c>
      <c r="AO47">
        <v>1</v>
      </c>
      <c r="AP47">
        <v>0</v>
      </c>
      <c r="AQ47">
        <v>0</v>
      </c>
      <c r="AR47">
        <v>1</v>
      </c>
      <c r="AS47">
        <v>0</v>
      </c>
      <c r="AT47">
        <v>1</v>
      </c>
      <c r="AU47">
        <v>1</v>
      </c>
      <c r="AV47">
        <v>1</v>
      </c>
      <c r="AW47">
        <v>1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 s="60">
        <v>187.45499999999998</v>
      </c>
      <c r="BY47" s="74">
        <v>207.15456140350864</v>
      </c>
      <c r="BZ47" s="74">
        <v>75.28875612257914</v>
      </c>
    </row>
    <row r="48" spans="2:78" ht="12">
      <c r="B48" s="274" t="s">
        <v>29</v>
      </c>
      <c r="C48" s="229"/>
      <c r="D48" s="32">
        <v>192</v>
      </c>
      <c r="E48" s="32">
        <v>1</v>
      </c>
      <c r="F48" s="32">
        <v>0</v>
      </c>
      <c r="G48" s="32">
        <v>1</v>
      </c>
      <c r="H48" s="32">
        <v>3</v>
      </c>
      <c r="I48" s="32">
        <v>3</v>
      </c>
      <c r="J48" s="32">
        <v>14</v>
      </c>
      <c r="K48" s="32">
        <v>5</v>
      </c>
      <c r="L48" s="32">
        <v>4</v>
      </c>
      <c r="M48" s="32">
        <v>6</v>
      </c>
      <c r="N48" s="32">
        <v>11</v>
      </c>
      <c r="O48" s="32">
        <v>9</v>
      </c>
      <c r="P48" s="32">
        <v>19</v>
      </c>
      <c r="Q48" s="32">
        <v>20</v>
      </c>
      <c r="R48" s="32">
        <v>23</v>
      </c>
      <c r="S48" s="32">
        <v>6</v>
      </c>
      <c r="T48" s="32">
        <v>17</v>
      </c>
      <c r="U48" s="125">
        <v>4</v>
      </c>
      <c r="V48" s="125">
        <v>10</v>
      </c>
      <c r="W48" s="125">
        <v>4</v>
      </c>
      <c r="X48" s="125">
        <v>4</v>
      </c>
      <c r="Y48" s="125">
        <v>1</v>
      </c>
      <c r="Z48" s="125">
        <v>2</v>
      </c>
      <c r="AA48" s="125">
        <v>3</v>
      </c>
      <c r="AB48">
        <v>2</v>
      </c>
      <c r="AC48">
        <v>1</v>
      </c>
      <c r="AD48">
        <v>1</v>
      </c>
      <c r="AE48">
        <v>5</v>
      </c>
      <c r="AF48">
        <v>1</v>
      </c>
      <c r="AG48">
        <v>1</v>
      </c>
      <c r="AH48">
        <v>2</v>
      </c>
      <c r="AI48">
        <v>0</v>
      </c>
      <c r="AJ48">
        <v>0</v>
      </c>
      <c r="AK48">
        <v>0</v>
      </c>
      <c r="AL48">
        <v>0</v>
      </c>
      <c r="AM48">
        <v>2</v>
      </c>
      <c r="AN48">
        <v>1</v>
      </c>
      <c r="AO48">
        <v>0</v>
      </c>
      <c r="AP48">
        <v>0</v>
      </c>
      <c r="AQ48">
        <v>1</v>
      </c>
      <c r="AR48">
        <v>0</v>
      </c>
      <c r="AS48">
        <v>0</v>
      </c>
      <c r="AT48">
        <v>0</v>
      </c>
      <c r="AU48">
        <v>0</v>
      </c>
      <c r="AV48">
        <v>2</v>
      </c>
      <c r="AW48">
        <v>0</v>
      </c>
      <c r="AX48">
        <v>1</v>
      </c>
      <c r="AY48">
        <v>1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1</v>
      </c>
      <c r="BX48" s="60">
        <v>179.01</v>
      </c>
      <c r="BY48" s="74">
        <v>198.85473958333318</v>
      </c>
      <c r="BZ48" s="74">
        <v>124.78827018953014</v>
      </c>
    </row>
    <row r="49" spans="2:78" ht="12">
      <c r="B49" s="274" t="s">
        <v>30</v>
      </c>
      <c r="C49" s="229"/>
      <c r="D49" s="32">
        <v>816</v>
      </c>
      <c r="E49" s="32">
        <v>34</v>
      </c>
      <c r="F49" s="32">
        <v>46</v>
      </c>
      <c r="G49" s="32">
        <v>49</v>
      </c>
      <c r="H49" s="32">
        <v>67</v>
      </c>
      <c r="I49" s="32">
        <v>59</v>
      </c>
      <c r="J49" s="32">
        <v>122</v>
      </c>
      <c r="K49" s="32">
        <v>61</v>
      </c>
      <c r="L49" s="32">
        <v>57</v>
      </c>
      <c r="M49" s="32">
        <v>39</v>
      </c>
      <c r="N49" s="32">
        <v>23</v>
      </c>
      <c r="O49" s="32">
        <v>47</v>
      </c>
      <c r="P49" s="32">
        <v>37</v>
      </c>
      <c r="Q49" s="32">
        <v>25</v>
      </c>
      <c r="R49" s="32">
        <v>30</v>
      </c>
      <c r="S49" s="32">
        <v>22</v>
      </c>
      <c r="T49" s="32">
        <v>13</v>
      </c>
      <c r="U49" s="125">
        <v>15</v>
      </c>
      <c r="V49" s="125">
        <v>10</v>
      </c>
      <c r="W49" s="125">
        <v>10</v>
      </c>
      <c r="X49" s="125">
        <v>9</v>
      </c>
      <c r="Y49" s="125">
        <v>6</v>
      </c>
      <c r="Z49" s="125">
        <v>8</v>
      </c>
      <c r="AA49" s="125">
        <v>2</v>
      </c>
      <c r="AB49">
        <v>6</v>
      </c>
      <c r="AC49">
        <v>2</v>
      </c>
      <c r="AD49">
        <v>4</v>
      </c>
      <c r="AE49">
        <v>1</v>
      </c>
      <c r="AF49">
        <v>3</v>
      </c>
      <c r="AG49">
        <v>0</v>
      </c>
      <c r="AH49">
        <v>3</v>
      </c>
      <c r="AI49">
        <v>0</v>
      </c>
      <c r="AJ49">
        <v>0</v>
      </c>
      <c r="AK49">
        <v>0</v>
      </c>
      <c r="AL49">
        <v>0</v>
      </c>
      <c r="AM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1</v>
      </c>
      <c r="BG49">
        <v>0</v>
      </c>
      <c r="BH49">
        <v>0</v>
      </c>
      <c r="BI49">
        <v>0</v>
      </c>
      <c r="BJ49">
        <v>0</v>
      </c>
      <c r="BK49">
        <v>1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1</v>
      </c>
      <c r="BX49" s="60">
        <v>113.205</v>
      </c>
      <c r="BY49" s="74">
        <v>132.08272058823536</v>
      </c>
      <c r="BZ49" s="74">
        <v>67.93079979786987</v>
      </c>
    </row>
    <row r="50" spans="2:78" ht="12">
      <c r="B50" s="274" t="s">
        <v>31</v>
      </c>
      <c r="C50" s="229"/>
      <c r="D50" s="32">
        <v>874</v>
      </c>
      <c r="E50" s="32">
        <v>7</v>
      </c>
      <c r="F50" s="32">
        <v>1</v>
      </c>
      <c r="G50" s="32">
        <v>8</v>
      </c>
      <c r="H50" s="32">
        <v>11</v>
      </c>
      <c r="I50" s="32">
        <v>13</v>
      </c>
      <c r="J50" s="32">
        <v>46</v>
      </c>
      <c r="K50" s="32">
        <v>31</v>
      </c>
      <c r="L50" s="32">
        <v>39</v>
      </c>
      <c r="M50" s="32">
        <v>71</v>
      </c>
      <c r="N50" s="32">
        <v>70</v>
      </c>
      <c r="O50" s="32">
        <v>78</v>
      </c>
      <c r="P50" s="32">
        <v>66</v>
      </c>
      <c r="Q50" s="32">
        <v>57</v>
      </c>
      <c r="R50" s="32">
        <v>60</v>
      </c>
      <c r="S50" s="32">
        <v>39</v>
      </c>
      <c r="T50" s="32">
        <v>58</v>
      </c>
      <c r="U50" s="125">
        <v>24</v>
      </c>
      <c r="V50" s="125">
        <v>22</v>
      </c>
      <c r="W50" s="125">
        <v>25</v>
      </c>
      <c r="X50" s="125">
        <v>12</v>
      </c>
      <c r="Y50" s="125">
        <v>11</v>
      </c>
      <c r="Z50" s="125">
        <v>15</v>
      </c>
      <c r="AA50" s="125">
        <v>13</v>
      </c>
      <c r="AB50">
        <v>10</v>
      </c>
      <c r="AC50">
        <v>7</v>
      </c>
      <c r="AD50">
        <v>9</v>
      </c>
      <c r="AE50">
        <v>6</v>
      </c>
      <c r="AF50">
        <v>7</v>
      </c>
      <c r="AG50">
        <v>4</v>
      </c>
      <c r="AH50">
        <v>2</v>
      </c>
      <c r="AI50">
        <v>13</v>
      </c>
      <c r="AJ50">
        <v>10</v>
      </c>
      <c r="AK50">
        <v>3</v>
      </c>
      <c r="AL50">
        <v>2</v>
      </c>
      <c r="AM50">
        <v>1</v>
      </c>
      <c r="AN50">
        <v>0</v>
      </c>
      <c r="AO50">
        <v>0</v>
      </c>
      <c r="AP50">
        <v>0</v>
      </c>
      <c r="AQ50">
        <v>3</v>
      </c>
      <c r="AR50">
        <v>3</v>
      </c>
      <c r="AS50">
        <v>0</v>
      </c>
      <c r="AT50">
        <v>0</v>
      </c>
      <c r="AU50">
        <v>0</v>
      </c>
      <c r="AV50">
        <v>1</v>
      </c>
      <c r="AW50">
        <v>1</v>
      </c>
      <c r="AX50">
        <v>2</v>
      </c>
      <c r="AY50">
        <v>2</v>
      </c>
      <c r="AZ50">
        <v>2</v>
      </c>
      <c r="BA50">
        <v>1</v>
      </c>
      <c r="BB50">
        <v>0</v>
      </c>
      <c r="BC50">
        <v>0</v>
      </c>
      <c r="BD50">
        <v>0</v>
      </c>
      <c r="BE50">
        <v>2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1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1</v>
      </c>
      <c r="BT50">
        <v>1</v>
      </c>
      <c r="BU50">
        <v>0</v>
      </c>
      <c r="BV50">
        <v>0</v>
      </c>
      <c r="BW50">
        <v>3</v>
      </c>
      <c r="BX50" s="60">
        <v>168.585</v>
      </c>
      <c r="BY50" s="74">
        <v>191.22582379862706</v>
      </c>
      <c r="BZ50" s="74">
        <v>110.86380346297973</v>
      </c>
    </row>
    <row r="51" spans="2:78" ht="12">
      <c r="B51" s="274" t="s">
        <v>32</v>
      </c>
      <c r="C51" s="229"/>
      <c r="D51" s="32">
        <v>169</v>
      </c>
      <c r="E51" s="32">
        <v>0</v>
      </c>
      <c r="F51" s="32">
        <v>0</v>
      </c>
      <c r="G51" s="32">
        <v>0</v>
      </c>
      <c r="H51" s="32">
        <v>1</v>
      </c>
      <c r="I51" s="32">
        <v>0</v>
      </c>
      <c r="J51" s="32">
        <v>3</v>
      </c>
      <c r="K51" s="32">
        <v>4</v>
      </c>
      <c r="L51" s="32">
        <v>1</v>
      </c>
      <c r="M51" s="32">
        <v>20</v>
      </c>
      <c r="N51" s="32">
        <v>9</v>
      </c>
      <c r="O51" s="32">
        <v>10</v>
      </c>
      <c r="P51" s="32">
        <v>17</v>
      </c>
      <c r="Q51" s="32">
        <v>9</v>
      </c>
      <c r="R51" s="32">
        <v>13</v>
      </c>
      <c r="S51" s="32">
        <v>11</v>
      </c>
      <c r="T51" s="32">
        <v>20</v>
      </c>
      <c r="U51" s="125">
        <v>6</v>
      </c>
      <c r="V51" s="125">
        <v>4</v>
      </c>
      <c r="W51" s="125">
        <v>7</v>
      </c>
      <c r="X51" s="125">
        <v>6</v>
      </c>
      <c r="Y51" s="125">
        <v>3</v>
      </c>
      <c r="Z51" s="125">
        <v>1</v>
      </c>
      <c r="AA51" s="125">
        <v>2</v>
      </c>
      <c r="AB51">
        <v>2</v>
      </c>
      <c r="AC51">
        <v>2</v>
      </c>
      <c r="AD51">
        <v>1</v>
      </c>
      <c r="AE51">
        <v>5</v>
      </c>
      <c r="AF51">
        <v>2</v>
      </c>
      <c r="AG51">
        <v>2</v>
      </c>
      <c r="AH51">
        <v>1</v>
      </c>
      <c r="AI51">
        <v>0</v>
      </c>
      <c r="AJ51">
        <v>1</v>
      </c>
      <c r="AK51">
        <v>0</v>
      </c>
      <c r="AL51">
        <v>0</v>
      </c>
      <c r="AM51">
        <v>1</v>
      </c>
      <c r="AN51">
        <v>0</v>
      </c>
      <c r="AO51">
        <v>0</v>
      </c>
      <c r="AP51">
        <v>1</v>
      </c>
      <c r="AQ51">
        <v>0</v>
      </c>
      <c r="AR51">
        <v>0</v>
      </c>
      <c r="AS51">
        <v>1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1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2</v>
      </c>
      <c r="BX51" s="60">
        <v>184.16</v>
      </c>
      <c r="BY51" s="74">
        <v>207.05218934911238</v>
      </c>
      <c r="BZ51" s="74">
        <v>105.56678652493892</v>
      </c>
    </row>
    <row r="52" spans="2:78" ht="12">
      <c r="B52" s="274" t="s">
        <v>33</v>
      </c>
      <c r="C52" s="229"/>
      <c r="D52" s="32">
        <v>136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2</v>
      </c>
      <c r="K52" s="32">
        <v>4</v>
      </c>
      <c r="L52" s="32">
        <v>7</v>
      </c>
      <c r="M52" s="32">
        <v>15</v>
      </c>
      <c r="N52" s="32">
        <v>12</v>
      </c>
      <c r="O52" s="32">
        <v>13</v>
      </c>
      <c r="P52" s="32">
        <v>18</v>
      </c>
      <c r="Q52" s="32">
        <v>9</v>
      </c>
      <c r="R52" s="32">
        <v>6</v>
      </c>
      <c r="S52" s="32">
        <v>4</v>
      </c>
      <c r="T52" s="32">
        <v>6</v>
      </c>
      <c r="U52" s="125">
        <v>4</v>
      </c>
      <c r="V52" s="125">
        <v>5</v>
      </c>
      <c r="W52" s="125">
        <v>3</v>
      </c>
      <c r="X52" s="125">
        <v>3</v>
      </c>
      <c r="Y52" s="125">
        <v>1</v>
      </c>
      <c r="Z52" s="125">
        <v>3</v>
      </c>
      <c r="AA52" s="125">
        <v>0</v>
      </c>
      <c r="AB52">
        <v>0</v>
      </c>
      <c r="AC52">
        <v>2</v>
      </c>
      <c r="AD52">
        <v>2</v>
      </c>
      <c r="AE52">
        <v>3</v>
      </c>
      <c r="AF52">
        <v>2</v>
      </c>
      <c r="AG52">
        <v>5</v>
      </c>
      <c r="AH52">
        <v>1</v>
      </c>
      <c r="AI52">
        <v>0</v>
      </c>
      <c r="AJ52">
        <v>0</v>
      </c>
      <c r="AK52">
        <v>1</v>
      </c>
      <c r="AL52">
        <v>1</v>
      </c>
      <c r="AM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2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1</v>
      </c>
      <c r="BX52" s="60">
        <v>166.885</v>
      </c>
      <c r="BY52" s="74">
        <v>201.6998529411765</v>
      </c>
      <c r="BZ52" s="74">
        <v>108.3412455913006</v>
      </c>
    </row>
    <row r="53" spans="2:78" ht="12">
      <c r="B53" s="274" t="s">
        <v>34</v>
      </c>
      <c r="C53" s="229"/>
      <c r="D53" s="32">
        <v>37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2</v>
      </c>
      <c r="M53" s="32">
        <v>3</v>
      </c>
      <c r="N53" s="32">
        <v>2</v>
      </c>
      <c r="O53" s="32">
        <v>1</v>
      </c>
      <c r="P53" s="32">
        <v>3</v>
      </c>
      <c r="Q53" s="32">
        <v>2</v>
      </c>
      <c r="R53" s="32">
        <v>1</v>
      </c>
      <c r="S53" s="32">
        <v>3</v>
      </c>
      <c r="T53" s="32">
        <v>4</v>
      </c>
      <c r="U53" s="125">
        <v>3</v>
      </c>
      <c r="V53" s="125">
        <v>1</v>
      </c>
      <c r="W53" s="125">
        <v>0</v>
      </c>
      <c r="X53" s="125">
        <v>1</v>
      </c>
      <c r="Y53" s="125">
        <v>1</v>
      </c>
      <c r="Z53" s="125">
        <v>2</v>
      </c>
      <c r="AA53" s="125">
        <v>1</v>
      </c>
      <c r="AB53">
        <v>1</v>
      </c>
      <c r="AC53">
        <v>1</v>
      </c>
      <c r="AD53">
        <v>0</v>
      </c>
      <c r="AE53">
        <v>0</v>
      </c>
      <c r="AF53">
        <v>0</v>
      </c>
      <c r="AG53">
        <v>2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3</v>
      </c>
      <c r="BX53" s="60">
        <v>201.81</v>
      </c>
      <c r="BY53" s="74">
        <v>253.6218918918919</v>
      </c>
      <c r="BZ53" s="74">
        <v>177.8028698968145</v>
      </c>
    </row>
    <row r="54" spans="2:78" ht="12">
      <c r="B54" s="274" t="s">
        <v>35</v>
      </c>
      <c r="C54" s="229"/>
      <c r="D54" s="32">
        <v>47</v>
      </c>
      <c r="E54" s="32">
        <v>0</v>
      </c>
      <c r="F54" s="32">
        <v>1</v>
      </c>
      <c r="G54" s="32">
        <v>0</v>
      </c>
      <c r="H54" s="32">
        <v>0</v>
      </c>
      <c r="I54" s="32">
        <v>0</v>
      </c>
      <c r="J54" s="32">
        <v>0</v>
      </c>
      <c r="K54" s="32">
        <v>1</v>
      </c>
      <c r="L54" s="32">
        <v>0</v>
      </c>
      <c r="M54" s="32">
        <v>2</v>
      </c>
      <c r="N54" s="32">
        <v>1</v>
      </c>
      <c r="O54" s="32">
        <v>2</v>
      </c>
      <c r="P54" s="32">
        <v>2</v>
      </c>
      <c r="Q54" s="32">
        <v>3</v>
      </c>
      <c r="R54" s="32">
        <v>0</v>
      </c>
      <c r="S54" s="32">
        <v>1</v>
      </c>
      <c r="T54" s="32">
        <v>2</v>
      </c>
      <c r="U54" s="125">
        <v>4</v>
      </c>
      <c r="V54" s="125">
        <v>6</v>
      </c>
      <c r="W54" s="125">
        <v>2</v>
      </c>
      <c r="X54" s="125">
        <v>2</v>
      </c>
      <c r="Y54" s="125">
        <v>5</v>
      </c>
      <c r="Z54" s="125">
        <v>2</v>
      </c>
      <c r="AA54" s="125">
        <v>2</v>
      </c>
      <c r="AB54">
        <v>0</v>
      </c>
      <c r="AC54">
        <v>2</v>
      </c>
      <c r="AD54">
        <v>1</v>
      </c>
      <c r="AE54">
        <v>0</v>
      </c>
      <c r="AF54">
        <v>1</v>
      </c>
      <c r="AG54">
        <v>2</v>
      </c>
      <c r="AH54">
        <v>0</v>
      </c>
      <c r="AI54">
        <v>0</v>
      </c>
      <c r="AJ54">
        <v>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1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1</v>
      </c>
      <c r="BX54" s="60">
        <v>223</v>
      </c>
      <c r="BY54" s="74">
        <v>241.50446808510648</v>
      </c>
      <c r="BZ54" s="74">
        <v>105.56403730949512</v>
      </c>
    </row>
    <row r="55" spans="2:78" ht="12">
      <c r="B55" s="274" t="s">
        <v>36</v>
      </c>
      <c r="C55" s="229"/>
      <c r="D55" s="32">
        <v>372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1</v>
      </c>
      <c r="L55" s="32">
        <v>0</v>
      </c>
      <c r="M55" s="32">
        <v>3</v>
      </c>
      <c r="N55" s="32">
        <v>5</v>
      </c>
      <c r="O55" s="32">
        <v>16</v>
      </c>
      <c r="P55" s="32">
        <v>28</v>
      </c>
      <c r="Q55" s="32">
        <v>40</v>
      </c>
      <c r="R55" s="32">
        <v>37</v>
      </c>
      <c r="S55" s="32">
        <v>28</v>
      </c>
      <c r="T55" s="32">
        <v>40</v>
      </c>
      <c r="U55" s="125">
        <v>17</v>
      </c>
      <c r="V55" s="125">
        <v>18</v>
      </c>
      <c r="W55" s="125">
        <v>23</v>
      </c>
      <c r="X55" s="125">
        <v>21</v>
      </c>
      <c r="Y55" s="125">
        <v>5</v>
      </c>
      <c r="Z55" s="125">
        <v>6</v>
      </c>
      <c r="AA55" s="125">
        <v>10</v>
      </c>
      <c r="AB55">
        <v>7</v>
      </c>
      <c r="AC55">
        <v>7</v>
      </c>
      <c r="AD55">
        <v>3</v>
      </c>
      <c r="AE55">
        <v>1</v>
      </c>
      <c r="AF55">
        <v>4</v>
      </c>
      <c r="AG55">
        <v>5</v>
      </c>
      <c r="AH55">
        <v>3</v>
      </c>
      <c r="AI55">
        <v>2</v>
      </c>
      <c r="AJ55">
        <v>4</v>
      </c>
      <c r="AK55">
        <v>4</v>
      </c>
      <c r="AL55">
        <v>2</v>
      </c>
      <c r="AM55">
        <v>6</v>
      </c>
      <c r="AN55">
        <v>4</v>
      </c>
      <c r="AO55">
        <v>3</v>
      </c>
      <c r="AP55">
        <v>2</v>
      </c>
      <c r="AQ55">
        <v>0</v>
      </c>
      <c r="AR55">
        <v>1</v>
      </c>
      <c r="AS55">
        <v>0</v>
      </c>
      <c r="AT55">
        <v>0</v>
      </c>
      <c r="AU55">
        <v>0</v>
      </c>
      <c r="AV55">
        <v>1</v>
      </c>
      <c r="AW55">
        <v>2</v>
      </c>
      <c r="AX55">
        <v>2</v>
      </c>
      <c r="AY55">
        <v>1</v>
      </c>
      <c r="AZ55">
        <v>1</v>
      </c>
      <c r="BA55">
        <v>0</v>
      </c>
      <c r="BB55">
        <v>0</v>
      </c>
      <c r="BC55">
        <v>1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1</v>
      </c>
      <c r="BN55">
        <v>0</v>
      </c>
      <c r="BO55">
        <v>1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6</v>
      </c>
      <c r="BX55" s="60">
        <v>205.31</v>
      </c>
      <c r="BY55" s="74">
        <v>243.63868279569877</v>
      </c>
      <c r="BZ55" s="74">
        <v>121.8197872367673</v>
      </c>
    </row>
    <row r="56" spans="2:78" ht="12">
      <c r="B56" s="274" t="s">
        <v>37</v>
      </c>
      <c r="C56" s="229"/>
      <c r="D56" s="32">
        <v>484</v>
      </c>
      <c r="E56" s="32">
        <v>2</v>
      </c>
      <c r="F56" s="32">
        <v>1</v>
      </c>
      <c r="G56" s="32">
        <v>0</v>
      </c>
      <c r="H56" s="32">
        <v>2</v>
      </c>
      <c r="I56" s="32">
        <v>3</v>
      </c>
      <c r="J56" s="32">
        <v>8</v>
      </c>
      <c r="K56" s="32">
        <v>10</v>
      </c>
      <c r="L56" s="32">
        <v>16</v>
      </c>
      <c r="M56" s="32">
        <v>22</v>
      </c>
      <c r="N56" s="32">
        <v>30</v>
      </c>
      <c r="O56" s="32">
        <v>24</v>
      </c>
      <c r="P56" s="32">
        <v>55</v>
      </c>
      <c r="Q56" s="32">
        <v>58</v>
      </c>
      <c r="R56" s="32">
        <v>40</v>
      </c>
      <c r="S56" s="32">
        <v>35</v>
      </c>
      <c r="T56" s="32">
        <v>32</v>
      </c>
      <c r="U56" s="125">
        <v>23</v>
      </c>
      <c r="V56" s="125">
        <v>14</v>
      </c>
      <c r="W56" s="125">
        <v>15</v>
      </c>
      <c r="X56" s="125">
        <v>14</v>
      </c>
      <c r="Y56" s="125">
        <v>7</v>
      </c>
      <c r="Z56" s="125">
        <v>14</v>
      </c>
      <c r="AA56" s="125">
        <v>6</v>
      </c>
      <c r="AB56">
        <v>7</v>
      </c>
      <c r="AC56">
        <v>4</v>
      </c>
      <c r="AD56">
        <v>2</v>
      </c>
      <c r="AE56">
        <v>5</v>
      </c>
      <c r="AF56">
        <v>4</v>
      </c>
      <c r="AG56">
        <v>8</v>
      </c>
      <c r="AH56">
        <v>0</v>
      </c>
      <c r="AI56">
        <v>4</v>
      </c>
      <c r="AJ56">
        <v>1</v>
      </c>
      <c r="AK56">
        <v>2</v>
      </c>
      <c r="AL56">
        <v>0</v>
      </c>
      <c r="AM56">
        <v>1</v>
      </c>
      <c r="AN56">
        <v>1</v>
      </c>
      <c r="AO56">
        <v>4</v>
      </c>
      <c r="AP56">
        <v>1</v>
      </c>
      <c r="AQ56">
        <v>0</v>
      </c>
      <c r="AR56">
        <v>2</v>
      </c>
      <c r="AS56">
        <v>0</v>
      </c>
      <c r="AT56">
        <v>2</v>
      </c>
      <c r="AU56">
        <v>1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1</v>
      </c>
      <c r="BH56">
        <v>1</v>
      </c>
      <c r="BI56">
        <v>0</v>
      </c>
      <c r="BJ56">
        <v>1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1</v>
      </c>
      <c r="BX56" s="60">
        <v>181.305</v>
      </c>
      <c r="BY56" s="74">
        <v>201.59814049586785</v>
      </c>
      <c r="BZ56" s="74">
        <v>90.54266044299872</v>
      </c>
    </row>
    <row r="57" spans="2:78" ht="12">
      <c r="B57" s="274" t="s">
        <v>38</v>
      </c>
      <c r="C57" s="229"/>
      <c r="D57" s="32">
        <v>204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1</v>
      </c>
      <c r="L57" s="32">
        <v>2</v>
      </c>
      <c r="M57" s="32">
        <v>3</v>
      </c>
      <c r="N57" s="32">
        <v>3</v>
      </c>
      <c r="O57" s="32">
        <v>3</v>
      </c>
      <c r="P57" s="32">
        <v>8</v>
      </c>
      <c r="Q57" s="32">
        <v>6</v>
      </c>
      <c r="R57" s="32">
        <v>4</v>
      </c>
      <c r="S57" s="32">
        <v>23</v>
      </c>
      <c r="T57" s="32">
        <v>18</v>
      </c>
      <c r="U57" s="125">
        <v>15</v>
      </c>
      <c r="V57" s="125">
        <v>14</v>
      </c>
      <c r="W57" s="125">
        <v>20</v>
      </c>
      <c r="X57" s="125">
        <v>10</v>
      </c>
      <c r="Y57" s="125">
        <v>11</v>
      </c>
      <c r="Z57" s="125">
        <v>8</v>
      </c>
      <c r="AA57" s="125">
        <v>8</v>
      </c>
      <c r="AB57">
        <v>5</v>
      </c>
      <c r="AC57">
        <v>4</v>
      </c>
      <c r="AD57">
        <v>2</v>
      </c>
      <c r="AE57">
        <v>4</v>
      </c>
      <c r="AF57">
        <v>2</v>
      </c>
      <c r="AG57">
        <v>3</v>
      </c>
      <c r="AH57">
        <v>0</v>
      </c>
      <c r="AI57">
        <v>4</v>
      </c>
      <c r="AJ57">
        <v>2</v>
      </c>
      <c r="AK57">
        <v>0</v>
      </c>
      <c r="AL57">
        <v>2</v>
      </c>
      <c r="AM57">
        <v>2</v>
      </c>
      <c r="AN57">
        <v>1</v>
      </c>
      <c r="AO57">
        <v>2</v>
      </c>
      <c r="AP57">
        <v>3</v>
      </c>
      <c r="AQ57">
        <v>2</v>
      </c>
      <c r="AR57">
        <v>1</v>
      </c>
      <c r="AS57">
        <v>2</v>
      </c>
      <c r="AT57">
        <v>1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1</v>
      </c>
      <c r="BE57">
        <v>0</v>
      </c>
      <c r="BF57">
        <v>0</v>
      </c>
      <c r="BG57">
        <v>0</v>
      </c>
      <c r="BH57">
        <v>0</v>
      </c>
      <c r="BI57">
        <v>1</v>
      </c>
      <c r="BJ57">
        <v>2</v>
      </c>
      <c r="BK57">
        <v>0</v>
      </c>
      <c r="BL57">
        <v>0</v>
      </c>
      <c r="BM57">
        <v>0</v>
      </c>
      <c r="BN57">
        <v>1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 s="60">
        <v>230.26</v>
      </c>
      <c r="BY57" s="74">
        <v>253.02441176470566</v>
      </c>
      <c r="BZ57" s="74">
        <v>91.915495480928</v>
      </c>
    </row>
    <row r="58" spans="2:78" ht="12">
      <c r="B58" s="274" t="s">
        <v>39</v>
      </c>
      <c r="C58" s="229"/>
      <c r="D58" s="32">
        <v>63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2</v>
      </c>
      <c r="M58" s="32">
        <v>2</v>
      </c>
      <c r="N58" s="32">
        <v>8</v>
      </c>
      <c r="O58" s="32">
        <v>1</v>
      </c>
      <c r="P58" s="32">
        <v>6</v>
      </c>
      <c r="Q58" s="32">
        <v>4</v>
      </c>
      <c r="R58" s="32">
        <v>9</v>
      </c>
      <c r="S58" s="32">
        <v>5</v>
      </c>
      <c r="T58" s="32">
        <v>4</v>
      </c>
      <c r="U58" s="125">
        <v>2</v>
      </c>
      <c r="V58" s="125">
        <v>4</v>
      </c>
      <c r="W58" s="125">
        <v>3</v>
      </c>
      <c r="X58" s="125">
        <v>1</v>
      </c>
      <c r="Y58" s="125">
        <v>2</v>
      </c>
      <c r="Z58" s="125">
        <v>1</v>
      </c>
      <c r="AA58" s="125">
        <v>1</v>
      </c>
      <c r="AB58">
        <v>0</v>
      </c>
      <c r="AC58">
        <v>0</v>
      </c>
      <c r="AD58">
        <v>0</v>
      </c>
      <c r="AE58">
        <v>1</v>
      </c>
      <c r="AF58">
        <v>0</v>
      </c>
      <c r="AG58">
        <v>0</v>
      </c>
      <c r="AH58">
        <v>0</v>
      </c>
      <c r="AI58">
        <v>1</v>
      </c>
      <c r="AJ58">
        <v>0</v>
      </c>
      <c r="AK58">
        <v>1</v>
      </c>
      <c r="AL58">
        <v>0</v>
      </c>
      <c r="AM58">
        <v>1</v>
      </c>
      <c r="AN58">
        <v>1</v>
      </c>
      <c r="AO58">
        <v>1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2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 s="60">
        <v>186.78</v>
      </c>
      <c r="BY58" s="74">
        <v>213.8763492063492</v>
      </c>
      <c r="BZ58" s="74">
        <v>81.45287581413082</v>
      </c>
    </row>
    <row r="59" spans="2:78" ht="12">
      <c r="B59" s="274" t="s">
        <v>40</v>
      </c>
      <c r="C59" s="229"/>
      <c r="D59" s="32">
        <v>116</v>
      </c>
      <c r="E59" s="32">
        <v>0</v>
      </c>
      <c r="F59" s="32">
        <v>0</v>
      </c>
      <c r="G59" s="32">
        <v>0</v>
      </c>
      <c r="H59" s="32">
        <v>0</v>
      </c>
      <c r="I59" s="32">
        <v>2</v>
      </c>
      <c r="J59" s="32">
        <v>0</v>
      </c>
      <c r="K59" s="32">
        <v>0</v>
      </c>
      <c r="L59" s="32">
        <v>3</v>
      </c>
      <c r="M59" s="32">
        <v>3</v>
      </c>
      <c r="N59" s="32">
        <v>2</v>
      </c>
      <c r="O59" s="32">
        <v>1</v>
      </c>
      <c r="P59" s="32">
        <v>8</v>
      </c>
      <c r="Q59" s="32">
        <v>6</v>
      </c>
      <c r="R59" s="32">
        <v>8</v>
      </c>
      <c r="S59" s="32">
        <v>9</v>
      </c>
      <c r="T59" s="32">
        <v>17</v>
      </c>
      <c r="U59" s="125">
        <v>11</v>
      </c>
      <c r="V59" s="125">
        <v>13</v>
      </c>
      <c r="W59" s="125">
        <v>6</v>
      </c>
      <c r="X59" s="125">
        <v>1</v>
      </c>
      <c r="Y59" s="125">
        <v>3</v>
      </c>
      <c r="Z59" s="125">
        <v>2</v>
      </c>
      <c r="AA59" s="125">
        <v>0</v>
      </c>
      <c r="AB59">
        <v>1</v>
      </c>
      <c r="AC59">
        <v>4</v>
      </c>
      <c r="AD59">
        <v>0</v>
      </c>
      <c r="AE59">
        <v>2</v>
      </c>
      <c r="AF59">
        <v>0</v>
      </c>
      <c r="AG59">
        <v>4</v>
      </c>
      <c r="AH59">
        <v>1</v>
      </c>
      <c r="AI59">
        <v>1</v>
      </c>
      <c r="AJ59">
        <v>2</v>
      </c>
      <c r="AK59">
        <v>2</v>
      </c>
      <c r="AL59">
        <v>0</v>
      </c>
      <c r="AM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1</v>
      </c>
      <c r="BF59">
        <v>1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1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 s="60">
        <v>206.02499999999998</v>
      </c>
      <c r="BY59" s="74">
        <v>227.7129310344828</v>
      </c>
      <c r="BZ59" s="74">
        <v>85.73986861195439</v>
      </c>
    </row>
    <row r="60" spans="2:78" ht="12">
      <c r="B60" s="274" t="s">
        <v>41</v>
      </c>
      <c r="C60" s="229"/>
      <c r="D60" s="32">
        <v>106</v>
      </c>
      <c r="E60" s="32">
        <v>0</v>
      </c>
      <c r="F60" s="32">
        <v>0</v>
      </c>
      <c r="G60" s="32">
        <v>0</v>
      </c>
      <c r="H60" s="32">
        <v>1</v>
      </c>
      <c r="I60" s="32">
        <v>0</v>
      </c>
      <c r="J60" s="32">
        <v>4</v>
      </c>
      <c r="K60" s="32">
        <v>4</v>
      </c>
      <c r="L60" s="32">
        <v>0</v>
      </c>
      <c r="M60" s="32">
        <v>11</v>
      </c>
      <c r="N60" s="32">
        <v>9</v>
      </c>
      <c r="O60" s="32">
        <v>10</v>
      </c>
      <c r="P60" s="32">
        <v>11</v>
      </c>
      <c r="Q60" s="32">
        <v>3</v>
      </c>
      <c r="R60" s="32">
        <v>10</v>
      </c>
      <c r="S60" s="32">
        <v>6</v>
      </c>
      <c r="T60" s="32">
        <v>9</v>
      </c>
      <c r="U60" s="125">
        <v>3</v>
      </c>
      <c r="V60" s="125">
        <v>2</v>
      </c>
      <c r="W60" s="125">
        <v>4</v>
      </c>
      <c r="X60" s="125">
        <v>2</v>
      </c>
      <c r="Y60" s="125">
        <v>1</v>
      </c>
      <c r="Z60" s="125">
        <v>1</v>
      </c>
      <c r="AA60" s="125">
        <v>1</v>
      </c>
      <c r="AB60">
        <v>1</v>
      </c>
      <c r="AC60">
        <v>1</v>
      </c>
      <c r="AD60">
        <v>2</v>
      </c>
      <c r="AE60">
        <v>1</v>
      </c>
      <c r="AF60">
        <v>1</v>
      </c>
      <c r="AG60">
        <v>1</v>
      </c>
      <c r="AH60">
        <v>2</v>
      </c>
      <c r="AI60">
        <v>0</v>
      </c>
      <c r="AJ60">
        <v>0</v>
      </c>
      <c r="AK60">
        <v>0</v>
      </c>
      <c r="AL60">
        <v>3</v>
      </c>
      <c r="AM60">
        <v>0</v>
      </c>
      <c r="AN60">
        <v>1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1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 s="60">
        <v>177.28500000000003</v>
      </c>
      <c r="BY60" s="74">
        <v>194.9921698113207</v>
      </c>
      <c r="BZ60" s="74">
        <v>73.97997494824068</v>
      </c>
    </row>
    <row r="61" spans="2:78" ht="12">
      <c r="B61" s="274" t="s">
        <v>42</v>
      </c>
      <c r="C61" s="229"/>
      <c r="D61" s="32">
        <v>148</v>
      </c>
      <c r="E61" s="32">
        <v>0</v>
      </c>
      <c r="F61" s="32">
        <v>0</v>
      </c>
      <c r="G61" s="32">
        <v>2</v>
      </c>
      <c r="H61" s="32">
        <v>1</v>
      </c>
      <c r="I61" s="32">
        <v>2</v>
      </c>
      <c r="J61" s="32">
        <v>3</v>
      </c>
      <c r="K61" s="32">
        <v>5</v>
      </c>
      <c r="L61" s="32">
        <v>5</v>
      </c>
      <c r="M61" s="32">
        <v>6</v>
      </c>
      <c r="N61" s="32">
        <v>7</v>
      </c>
      <c r="O61" s="32">
        <v>6</v>
      </c>
      <c r="P61" s="32">
        <v>23</v>
      </c>
      <c r="Q61" s="32">
        <v>15</v>
      </c>
      <c r="R61" s="32">
        <v>12</v>
      </c>
      <c r="S61" s="32">
        <v>12</v>
      </c>
      <c r="T61" s="32">
        <v>9</v>
      </c>
      <c r="U61" s="125">
        <v>6</v>
      </c>
      <c r="V61" s="125">
        <v>5</v>
      </c>
      <c r="W61" s="125">
        <v>5</v>
      </c>
      <c r="X61" s="125">
        <v>1</v>
      </c>
      <c r="Y61" s="125">
        <v>0</v>
      </c>
      <c r="Z61" s="125">
        <v>5</v>
      </c>
      <c r="AA61" s="125">
        <v>2</v>
      </c>
      <c r="AB61">
        <v>1</v>
      </c>
      <c r="AC61">
        <v>1</v>
      </c>
      <c r="AD61">
        <v>1</v>
      </c>
      <c r="AE61">
        <v>2</v>
      </c>
      <c r="AF61">
        <v>2</v>
      </c>
      <c r="AG61">
        <v>1</v>
      </c>
      <c r="AH61">
        <v>1</v>
      </c>
      <c r="AI61">
        <v>2</v>
      </c>
      <c r="AJ61">
        <v>0</v>
      </c>
      <c r="AK61">
        <v>0</v>
      </c>
      <c r="AL61">
        <v>1</v>
      </c>
      <c r="AM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1</v>
      </c>
      <c r="BC61">
        <v>0</v>
      </c>
      <c r="BD61">
        <v>0</v>
      </c>
      <c r="BE61">
        <v>1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1</v>
      </c>
      <c r="BX61" s="60">
        <v>176.245</v>
      </c>
      <c r="BY61" s="74">
        <v>200.4679054054054</v>
      </c>
      <c r="BZ61" s="74">
        <v>105.610466950944</v>
      </c>
    </row>
    <row r="62" spans="2:78" ht="12">
      <c r="B62" s="274" t="s">
        <v>43</v>
      </c>
      <c r="C62" s="229"/>
      <c r="D62" s="32">
        <v>687</v>
      </c>
      <c r="E62" s="32">
        <v>0</v>
      </c>
      <c r="F62" s="32">
        <v>1</v>
      </c>
      <c r="G62" s="32">
        <v>1</v>
      </c>
      <c r="H62" s="32">
        <v>2</v>
      </c>
      <c r="I62" s="32">
        <v>1</v>
      </c>
      <c r="J62" s="32">
        <v>10</v>
      </c>
      <c r="K62" s="32">
        <v>5</v>
      </c>
      <c r="L62" s="32">
        <v>7</v>
      </c>
      <c r="M62" s="32">
        <v>12</v>
      </c>
      <c r="N62" s="32">
        <v>22</v>
      </c>
      <c r="O62" s="32">
        <v>19</v>
      </c>
      <c r="P62" s="32">
        <v>42</v>
      </c>
      <c r="Q62" s="32">
        <v>38</v>
      </c>
      <c r="R62" s="32">
        <v>34</v>
      </c>
      <c r="S62" s="32">
        <v>25</v>
      </c>
      <c r="T62" s="32">
        <v>71</v>
      </c>
      <c r="U62" s="125">
        <v>44</v>
      </c>
      <c r="V62" s="125">
        <v>35</v>
      </c>
      <c r="W62" s="125">
        <v>36</v>
      </c>
      <c r="X62" s="125">
        <v>19</v>
      </c>
      <c r="Y62" s="125">
        <v>25</v>
      </c>
      <c r="Z62" s="125">
        <v>27</v>
      </c>
      <c r="AA62" s="125">
        <v>25</v>
      </c>
      <c r="AB62">
        <v>12</v>
      </c>
      <c r="AC62">
        <v>12</v>
      </c>
      <c r="AD62">
        <v>11</v>
      </c>
      <c r="AE62">
        <v>17</v>
      </c>
      <c r="AF62">
        <v>15</v>
      </c>
      <c r="AG62">
        <v>18</v>
      </c>
      <c r="AH62">
        <v>15</v>
      </c>
      <c r="AI62">
        <v>9</v>
      </c>
      <c r="AJ62">
        <v>8</v>
      </c>
      <c r="AK62">
        <v>3</v>
      </c>
      <c r="AL62">
        <v>6</v>
      </c>
      <c r="AM62">
        <v>6</v>
      </c>
      <c r="AN62">
        <v>3</v>
      </c>
      <c r="AO62">
        <v>7</v>
      </c>
      <c r="AP62">
        <v>1</v>
      </c>
      <c r="AQ62">
        <v>2</v>
      </c>
      <c r="AR62">
        <v>3</v>
      </c>
      <c r="AS62">
        <v>2</v>
      </c>
      <c r="AT62">
        <v>4</v>
      </c>
      <c r="AU62">
        <v>0</v>
      </c>
      <c r="AV62">
        <v>1</v>
      </c>
      <c r="AW62">
        <v>4</v>
      </c>
      <c r="AX62">
        <v>3</v>
      </c>
      <c r="AY62">
        <v>2</v>
      </c>
      <c r="AZ62">
        <v>2</v>
      </c>
      <c r="BA62">
        <v>1</v>
      </c>
      <c r="BB62">
        <v>0</v>
      </c>
      <c r="BC62">
        <v>1</v>
      </c>
      <c r="BD62">
        <v>0</v>
      </c>
      <c r="BE62">
        <v>0</v>
      </c>
      <c r="BF62">
        <v>3</v>
      </c>
      <c r="BG62">
        <v>3</v>
      </c>
      <c r="BH62">
        <v>3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1</v>
      </c>
      <c r="BO62">
        <v>0</v>
      </c>
      <c r="BP62">
        <v>1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7</v>
      </c>
      <c r="BX62" s="60">
        <v>221.13</v>
      </c>
      <c r="BY62" s="74">
        <v>251.8135953420669</v>
      </c>
      <c r="BZ62" s="74">
        <v>113.09033135290339</v>
      </c>
    </row>
    <row r="63" spans="2:78" ht="12">
      <c r="B63" s="274" t="s">
        <v>44</v>
      </c>
      <c r="C63" s="229"/>
      <c r="D63" s="32">
        <v>122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1</v>
      </c>
      <c r="K63" s="32">
        <v>0</v>
      </c>
      <c r="L63" s="32">
        <v>0</v>
      </c>
      <c r="M63" s="32">
        <v>1</v>
      </c>
      <c r="N63" s="32">
        <v>0</v>
      </c>
      <c r="O63" s="32">
        <v>2</v>
      </c>
      <c r="P63" s="32">
        <v>0</v>
      </c>
      <c r="Q63" s="32">
        <v>1</v>
      </c>
      <c r="R63" s="32">
        <v>5</v>
      </c>
      <c r="S63" s="32">
        <v>1</v>
      </c>
      <c r="T63" s="32">
        <v>13</v>
      </c>
      <c r="U63" s="125">
        <v>9</v>
      </c>
      <c r="V63" s="125">
        <v>12</v>
      </c>
      <c r="W63" s="125">
        <v>10</v>
      </c>
      <c r="X63" s="125">
        <v>9</v>
      </c>
      <c r="Y63" s="125">
        <v>16</v>
      </c>
      <c r="Z63" s="125">
        <v>8</v>
      </c>
      <c r="AA63" s="125">
        <v>4</v>
      </c>
      <c r="AB63">
        <v>4</v>
      </c>
      <c r="AC63">
        <v>2</v>
      </c>
      <c r="AD63">
        <v>2</v>
      </c>
      <c r="AE63">
        <v>4</v>
      </c>
      <c r="AF63">
        <v>3</v>
      </c>
      <c r="AG63">
        <v>3</v>
      </c>
      <c r="AH63">
        <v>0</v>
      </c>
      <c r="AI63">
        <v>2</v>
      </c>
      <c r="AJ63">
        <v>1</v>
      </c>
      <c r="AK63">
        <v>0</v>
      </c>
      <c r="AL63">
        <v>2</v>
      </c>
      <c r="AM63">
        <v>1</v>
      </c>
      <c r="AN63">
        <v>0</v>
      </c>
      <c r="AO63">
        <v>0</v>
      </c>
      <c r="AP63">
        <v>1</v>
      </c>
      <c r="AQ63">
        <v>1</v>
      </c>
      <c r="AR63">
        <v>0</v>
      </c>
      <c r="AS63">
        <v>1</v>
      </c>
      <c r="AT63">
        <v>0</v>
      </c>
      <c r="AU63">
        <v>0</v>
      </c>
      <c r="AV63">
        <v>0</v>
      </c>
      <c r="AW63">
        <v>1</v>
      </c>
      <c r="AX63">
        <v>0</v>
      </c>
      <c r="AY63">
        <v>1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1</v>
      </c>
      <c r="BX63" s="60">
        <v>247.525</v>
      </c>
      <c r="BY63" s="74">
        <v>261.8362295081968</v>
      </c>
      <c r="BZ63" s="74">
        <v>88.9947812782121</v>
      </c>
    </row>
    <row r="64" spans="2:78" ht="12">
      <c r="B64" s="274" t="s">
        <v>45</v>
      </c>
      <c r="C64" s="229"/>
      <c r="D64" s="32">
        <v>91</v>
      </c>
      <c r="E64" s="32">
        <v>0</v>
      </c>
      <c r="F64" s="32">
        <v>1</v>
      </c>
      <c r="G64" s="32">
        <v>0</v>
      </c>
      <c r="H64" s="32">
        <v>2</v>
      </c>
      <c r="I64" s="32">
        <v>0</v>
      </c>
      <c r="J64" s="32">
        <v>0</v>
      </c>
      <c r="K64" s="32">
        <v>2</v>
      </c>
      <c r="L64" s="32">
        <v>2</v>
      </c>
      <c r="M64" s="32">
        <v>1</v>
      </c>
      <c r="N64" s="32">
        <v>3</v>
      </c>
      <c r="O64" s="32">
        <v>1</v>
      </c>
      <c r="P64" s="32">
        <v>5</v>
      </c>
      <c r="Q64" s="32">
        <v>4</v>
      </c>
      <c r="R64" s="32">
        <v>9</v>
      </c>
      <c r="S64" s="32">
        <v>7</v>
      </c>
      <c r="T64" s="32">
        <v>4</v>
      </c>
      <c r="U64" s="125">
        <v>9</v>
      </c>
      <c r="V64" s="125">
        <v>3</v>
      </c>
      <c r="W64" s="125">
        <v>3</v>
      </c>
      <c r="X64" s="125">
        <v>6</v>
      </c>
      <c r="Y64" s="125">
        <v>2</v>
      </c>
      <c r="Z64" s="125">
        <v>1</v>
      </c>
      <c r="AA64" s="125">
        <v>1</v>
      </c>
      <c r="AB64">
        <v>2</v>
      </c>
      <c r="AC64">
        <v>2</v>
      </c>
      <c r="AD64">
        <v>1</v>
      </c>
      <c r="AE64">
        <v>4</v>
      </c>
      <c r="AF64">
        <v>2</v>
      </c>
      <c r="AG64">
        <v>2</v>
      </c>
      <c r="AH64">
        <v>1</v>
      </c>
      <c r="AI64">
        <v>1</v>
      </c>
      <c r="AJ64">
        <v>1</v>
      </c>
      <c r="AK64">
        <v>2</v>
      </c>
      <c r="AL64">
        <v>0</v>
      </c>
      <c r="AM64">
        <v>1</v>
      </c>
      <c r="AN64">
        <v>1</v>
      </c>
      <c r="AO64">
        <v>0</v>
      </c>
      <c r="AP64">
        <v>2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1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2</v>
      </c>
      <c r="BX64" s="60">
        <v>216</v>
      </c>
      <c r="BY64" s="74">
        <v>247.04978021978027</v>
      </c>
      <c r="BZ64" s="74">
        <v>134.69235367209583</v>
      </c>
    </row>
    <row r="65" spans="2:78" ht="12">
      <c r="B65" s="274" t="s">
        <v>46</v>
      </c>
      <c r="C65" s="229"/>
      <c r="D65" s="32">
        <v>180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1</v>
      </c>
      <c r="L65" s="32">
        <v>1</v>
      </c>
      <c r="M65" s="32">
        <v>0</v>
      </c>
      <c r="N65" s="32">
        <v>1</v>
      </c>
      <c r="O65" s="32">
        <v>3</v>
      </c>
      <c r="P65" s="32">
        <v>5</v>
      </c>
      <c r="Q65" s="32">
        <v>10</v>
      </c>
      <c r="R65" s="32">
        <v>3</v>
      </c>
      <c r="S65" s="32">
        <v>6</v>
      </c>
      <c r="T65" s="32">
        <v>32</v>
      </c>
      <c r="U65" s="125">
        <v>10</v>
      </c>
      <c r="V65" s="125">
        <v>15</v>
      </c>
      <c r="W65" s="125">
        <v>16</v>
      </c>
      <c r="X65" s="125">
        <v>10</v>
      </c>
      <c r="Y65" s="125">
        <v>7</v>
      </c>
      <c r="Z65" s="125">
        <v>3</v>
      </c>
      <c r="AA65" s="125">
        <v>7</v>
      </c>
      <c r="AB65">
        <v>5</v>
      </c>
      <c r="AC65">
        <v>1</v>
      </c>
      <c r="AD65">
        <v>7</v>
      </c>
      <c r="AE65">
        <v>1</v>
      </c>
      <c r="AF65">
        <v>3</v>
      </c>
      <c r="AG65">
        <v>4</v>
      </c>
      <c r="AH65">
        <v>4</v>
      </c>
      <c r="AI65">
        <v>0</v>
      </c>
      <c r="AJ65">
        <v>2</v>
      </c>
      <c r="AK65">
        <v>1</v>
      </c>
      <c r="AL65">
        <v>3</v>
      </c>
      <c r="AM65">
        <v>0</v>
      </c>
      <c r="AN65">
        <v>4</v>
      </c>
      <c r="AO65">
        <v>1</v>
      </c>
      <c r="AP65">
        <v>4</v>
      </c>
      <c r="AQ65">
        <v>0</v>
      </c>
      <c r="AR65">
        <v>0</v>
      </c>
      <c r="AS65">
        <v>0</v>
      </c>
      <c r="AT65">
        <v>2</v>
      </c>
      <c r="AU65">
        <v>0</v>
      </c>
      <c r="AV65">
        <v>1</v>
      </c>
      <c r="AW65">
        <v>2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1</v>
      </c>
      <c r="BV65">
        <v>0</v>
      </c>
      <c r="BW65">
        <v>4</v>
      </c>
      <c r="BX65" s="60">
        <v>231.445</v>
      </c>
      <c r="BY65" s="74">
        <v>278.7676111111112</v>
      </c>
      <c r="BZ65" s="74">
        <v>209.16427274146992</v>
      </c>
    </row>
    <row r="66" spans="2:78" ht="12">
      <c r="B66" s="274" t="s">
        <v>47</v>
      </c>
      <c r="C66" s="229"/>
      <c r="D66" s="32">
        <v>204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2</v>
      </c>
      <c r="L66" s="32">
        <v>0</v>
      </c>
      <c r="M66" s="32">
        <v>2</v>
      </c>
      <c r="N66" s="32">
        <v>0</v>
      </c>
      <c r="O66" s="32">
        <v>5</v>
      </c>
      <c r="P66" s="32">
        <v>8</v>
      </c>
      <c r="Q66" s="32">
        <v>10</v>
      </c>
      <c r="R66" s="32">
        <v>10</v>
      </c>
      <c r="S66" s="32">
        <v>19</v>
      </c>
      <c r="T66" s="32">
        <v>27</v>
      </c>
      <c r="U66" s="125">
        <v>15</v>
      </c>
      <c r="V66" s="125">
        <v>12</v>
      </c>
      <c r="W66" s="125">
        <v>11</v>
      </c>
      <c r="X66" s="125">
        <v>7</v>
      </c>
      <c r="Y66" s="125">
        <v>5</v>
      </c>
      <c r="Z66" s="125">
        <v>15</v>
      </c>
      <c r="AA66" s="125">
        <v>5</v>
      </c>
      <c r="AB66">
        <v>2</v>
      </c>
      <c r="AC66">
        <v>5</v>
      </c>
      <c r="AD66">
        <v>2</v>
      </c>
      <c r="AE66">
        <v>1</v>
      </c>
      <c r="AF66">
        <v>6</v>
      </c>
      <c r="AG66">
        <v>5</v>
      </c>
      <c r="AH66">
        <v>1</v>
      </c>
      <c r="AI66">
        <v>0</v>
      </c>
      <c r="AJ66">
        <v>1</v>
      </c>
      <c r="AK66">
        <v>1</v>
      </c>
      <c r="AL66">
        <v>2</v>
      </c>
      <c r="AM66">
        <v>2</v>
      </c>
      <c r="AN66">
        <v>2</v>
      </c>
      <c r="AO66">
        <v>3</v>
      </c>
      <c r="AP66">
        <v>2</v>
      </c>
      <c r="AQ66">
        <v>1</v>
      </c>
      <c r="AR66">
        <v>0</v>
      </c>
      <c r="AS66">
        <v>1</v>
      </c>
      <c r="AT66">
        <v>0</v>
      </c>
      <c r="AU66">
        <v>0</v>
      </c>
      <c r="AV66">
        <v>2</v>
      </c>
      <c r="AW66">
        <v>3</v>
      </c>
      <c r="AX66">
        <v>2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1</v>
      </c>
      <c r="BE66">
        <v>1</v>
      </c>
      <c r="BF66">
        <v>1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1</v>
      </c>
      <c r="BT66">
        <v>1</v>
      </c>
      <c r="BU66">
        <v>0</v>
      </c>
      <c r="BV66">
        <v>0</v>
      </c>
      <c r="BW66">
        <v>2</v>
      </c>
      <c r="BX66" s="60">
        <v>221.10500000000002</v>
      </c>
      <c r="BY66" s="74">
        <v>262.08818627451006</v>
      </c>
      <c r="BZ66" s="74">
        <v>117.96298277246116</v>
      </c>
    </row>
    <row r="67" spans="2:78" ht="12">
      <c r="B67" s="274" t="s">
        <v>48</v>
      </c>
      <c r="C67" s="229"/>
      <c r="D67" s="32">
        <v>76</v>
      </c>
      <c r="E67" s="32">
        <v>0</v>
      </c>
      <c r="F67" s="32">
        <v>0</v>
      </c>
      <c r="G67" s="32">
        <v>1</v>
      </c>
      <c r="H67" s="32">
        <v>0</v>
      </c>
      <c r="I67" s="32">
        <v>0</v>
      </c>
      <c r="J67" s="32">
        <v>0</v>
      </c>
      <c r="K67" s="32">
        <v>2</v>
      </c>
      <c r="L67" s="32">
        <v>0</v>
      </c>
      <c r="M67" s="32">
        <v>0</v>
      </c>
      <c r="N67" s="32">
        <v>2</v>
      </c>
      <c r="O67" s="32">
        <v>0</v>
      </c>
      <c r="P67" s="32">
        <v>3</v>
      </c>
      <c r="Q67" s="32">
        <v>1</v>
      </c>
      <c r="R67" s="32">
        <v>1</v>
      </c>
      <c r="S67" s="32">
        <v>1</v>
      </c>
      <c r="T67" s="32">
        <v>3</v>
      </c>
      <c r="U67" s="125">
        <v>4</v>
      </c>
      <c r="V67" s="125">
        <v>3</v>
      </c>
      <c r="W67" s="125">
        <v>4</v>
      </c>
      <c r="X67" s="125">
        <v>6</v>
      </c>
      <c r="Y67" s="125">
        <v>5</v>
      </c>
      <c r="Z67" s="125">
        <v>2</v>
      </c>
      <c r="AA67" s="125">
        <v>3</v>
      </c>
      <c r="AB67">
        <v>3</v>
      </c>
      <c r="AC67">
        <v>2</v>
      </c>
      <c r="AD67">
        <v>0</v>
      </c>
      <c r="AE67">
        <v>4</v>
      </c>
      <c r="AF67">
        <v>2</v>
      </c>
      <c r="AG67">
        <v>2</v>
      </c>
      <c r="AH67">
        <v>1</v>
      </c>
      <c r="AI67">
        <v>2</v>
      </c>
      <c r="AJ67">
        <v>1</v>
      </c>
      <c r="AK67">
        <v>2</v>
      </c>
      <c r="AL67">
        <v>0</v>
      </c>
      <c r="AM67">
        <v>1</v>
      </c>
      <c r="AN67">
        <v>0</v>
      </c>
      <c r="AO67">
        <v>0</v>
      </c>
      <c r="AP67">
        <v>1</v>
      </c>
      <c r="AQ67">
        <v>0</v>
      </c>
      <c r="AR67">
        <v>0</v>
      </c>
      <c r="AS67">
        <v>0</v>
      </c>
      <c r="AT67">
        <v>1</v>
      </c>
      <c r="AU67">
        <v>0</v>
      </c>
      <c r="AV67">
        <v>3</v>
      </c>
      <c r="AW67">
        <v>0</v>
      </c>
      <c r="AX67">
        <v>2</v>
      </c>
      <c r="AY67">
        <v>0</v>
      </c>
      <c r="AZ67">
        <v>0</v>
      </c>
      <c r="BA67">
        <v>1</v>
      </c>
      <c r="BB67">
        <v>0</v>
      </c>
      <c r="BC67">
        <v>1</v>
      </c>
      <c r="BD67">
        <v>2</v>
      </c>
      <c r="BE67">
        <v>0</v>
      </c>
      <c r="BF67">
        <v>0</v>
      </c>
      <c r="BG67">
        <v>1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1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2</v>
      </c>
      <c r="BX67" s="60">
        <v>269.86</v>
      </c>
      <c r="BY67" s="74">
        <v>312.3380263157895</v>
      </c>
      <c r="BZ67" s="74">
        <v>144.42012619686807</v>
      </c>
    </row>
    <row r="68" spans="2:78" ht="12">
      <c r="B68" s="274" t="s">
        <v>49</v>
      </c>
      <c r="C68" s="229"/>
      <c r="D68" s="70">
        <v>278</v>
      </c>
      <c r="E68" s="70">
        <v>0</v>
      </c>
      <c r="F68" s="70">
        <v>0</v>
      </c>
      <c r="G68" s="70">
        <v>1</v>
      </c>
      <c r="H68" s="70">
        <v>0</v>
      </c>
      <c r="I68" s="70">
        <v>0</v>
      </c>
      <c r="J68" s="70">
        <v>2</v>
      </c>
      <c r="K68" s="70">
        <v>3</v>
      </c>
      <c r="L68" s="70">
        <v>2</v>
      </c>
      <c r="M68" s="70">
        <v>6</v>
      </c>
      <c r="N68" s="70">
        <v>8</v>
      </c>
      <c r="O68" s="70">
        <v>9</v>
      </c>
      <c r="P68" s="70">
        <v>7</v>
      </c>
      <c r="Q68" s="70">
        <v>5</v>
      </c>
      <c r="R68" s="70">
        <v>4</v>
      </c>
      <c r="S68" s="70">
        <v>14</v>
      </c>
      <c r="T68" s="70">
        <v>25</v>
      </c>
      <c r="U68" s="125">
        <v>21</v>
      </c>
      <c r="V68" s="125">
        <v>10</v>
      </c>
      <c r="W68" s="125">
        <v>14</v>
      </c>
      <c r="X68" s="125">
        <v>11</v>
      </c>
      <c r="Y68" s="125">
        <v>10</v>
      </c>
      <c r="Z68" s="125">
        <v>7</v>
      </c>
      <c r="AA68" s="125">
        <v>5</v>
      </c>
      <c r="AB68" s="68">
        <v>15</v>
      </c>
      <c r="AC68" s="68">
        <v>7</v>
      </c>
      <c r="AD68" s="68">
        <v>11</v>
      </c>
      <c r="AE68" s="68">
        <v>2</v>
      </c>
      <c r="AF68" s="68">
        <v>4</v>
      </c>
      <c r="AG68" s="68">
        <v>10</v>
      </c>
      <c r="AH68" s="68">
        <v>4</v>
      </c>
      <c r="AI68" s="68">
        <v>4</v>
      </c>
      <c r="AJ68" s="68">
        <v>4</v>
      </c>
      <c r="AK68" s="68">
        <v>5</v>
      </c>
      <c r="AL68" s="68">
        <v>2</v>
      </c>
      <c r="AM68" s="68">
        <v>5</v>
      </c>
      <c r="AN68" s="68">
        <v>6</v>
      </c>
      <c r="AO68" s="68">
        <v>1</v>
      </c>
      <c r="AP68" s="68">
        <v>3</v>
      </c>
      <c r="AQ68" s="68">
        <v>5</v>
      </c>
      <c r="AR68" s="68">
        <v>3</v>
      </c>
      <c r="AS68" s="68">
        <v>1</v>
      </c>
      <c r="AT68" s="68">
        <v>1</v>
      </c>
      <c r="AU68" s="68">
        <v>2</v>
      </c>
      <c r="AV68" s="68">
        <v>1</v>
      </c>
      <c r="AW68" s="68">
        <v>1</v>
      </c>
      <c r="AX68" s="68">
        <v>3</v>
      </c>
      <c r="AY68" s="68">
        <v>0</v>
      </c>
      <c r="AZ68" s="68">
        <v>2</v>
      </c>
      <c r="BA68" s="68">
        <v>0</v>
      </c>
      <c r="BB68" s="68">
        <v>2</v>
      </c>
      <c r="BC68" s="68">
        <v>0</v>
      </c>
      <c r="BD68" s="68">
        <v>0</v>
      </c>
      <c r="BE68" s="68">
        <v>0</v>
      </c>
      <c r="BF68" s="68">
        <v>1</v>
      </c>
      <c r="BG68" s="68">
        <v>0</v>
      </c>
      <c r="BH68" s="68">
        <v>0</v>
      </c>
      <c r="BI68" s="68">
        <v>1</v>
      </c>
      <c r="BJ68" s="68">
        <v>0</v>
      </c>
      <c r="BK68" s="68">
        <v>1</v>
      </c>
      <c r="BL68" s="68">
        <v>0</v>
      </c>
      <c r="BM68" s="68">
        <v>0</v>
      </c>
      <c r="BN68" s="68">
        <v>0</v>
      </c>
      <c r="BO68" s="68">
        <v>1</v>
      </c>
      <c r="BP68" s="68">
        <v>0</v>
      </c>
      <c r="BQ68" s="68">
        <v>1</v>
      </c>
      <c r="BR68" s="68">
        <v>0</v>
      </c>
      <c r="BS68" s="68">
        <v>1</v>
      </c>
      <c r="BT68" s="68">
        <v>0</v>
      </c>
      <c r="BU68" s="68">
        <v>1</v>
      </c>
      <c r="BV68" s="68">
        <v>0</v>
      </c>
      <c r="BW68" s="68">
        <v>3</v>
      </c>
      <c r="BX68" s="60">
        <v>248.005</v>
      </c>
      <c r="BY68" s="74">
        <v>284.5937410071943</v>
      </c>
      <c r="BZ68" s="74">
        <v>142.10719277849367</v>
      </c>
    </row>
    <row r="69" spans="2:78" s="68" customFormat="1" ht="12">
      <c r="B69" s="225" t="s">
        <v>329</v>
      </c>
      <c r="C69" s="230"/>
      <c r="D69" s="33">
        <v>63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1</v>
      </c>
      <c r="K69" s="33">
        <v>0</v>
      </c>
      <c r="L69" s="33">
        <v>2</v>
      </c>
      <c r="M69" s="33">
        <v>3</v>
      </c>
      <c r="N69" s="33">
        <v>2</v>
      </c>
      <c r="O69" s="33">
        <v>1</v>
      </c>
      <c r="P69" s="33">
        <v>2</v>
      </c>
      <c r="Q69" s="33">
        <v>3</v>
      </c>
      <c r="R69" s="33">
        <v>5</v>
      </c>
      <c r="S69" s="33">
        <v>5</v>
      </c>
      <c r="T69" s="33">
        <v>2</v>
      </c>
      <c r="U69" s="124">
        <v>6</v>
      </c>
      <c r="V69" s="124">
        <v>0</v>
      </c>
      <c r="W69" s="124">
        <v>6</v>
      </c>
      <c r="X69" s="124">
        <v>1</v>
      </c>
      <c r="Y69" s="124">
        <v>3</v>
      </c>
      <c r="Z69" s="124">
        <v>2</v>
      </c>
      <c r="AA69" s="124">
        <v>1</v>
      </c>
      <c r="AB69" s="69">
        <v>3</v>
      </c>
      <c r="AC69" s="69">
        <v>1</v>
      </c>
      <c r="AD69" s="69">
        <v>1</v>
      </c>
      <c r="AE69" s="69">
        <v>1</v>
      </c>
      <c r="AF69" s="69">
        <v>2</v>
      </c>
      <c r="AG69" s="69">
        <v>4</v>
      </c>
      <c r="AH69" s="69">
        <v>0</v>
      </c>
      <c r="AI69" s="69">
        <v>0</v>
      </c>
      <c r="AJ69" s="69">
        <v>0</v>
      </c>
      <c r="AK69" s="69">
        <v>1</v>
      </c>
      <c r="AL69" s="69">
        <v>0</v>
      </c>
      <c r="AM69" s="69">
        <v>2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1</v>
      </c>
      <c r="AX69" s="69">
        <v>0</v>
      </c>
      <c r="AY69" s="69">
        <v>0</v>
      </c>
      <c r="AZ69" s="69">
        <v>0</v>
      </c>
      <c r="BA69" s="69">
        <v>0</v>
      </c>
      <c r="BB69" s="69">
        <v>1</v>
      </c>
      <c r="BC69" s="69">
        <v>0</v>
      </c>
      <c r="BD69" s="69">
        <v>0</v>
      </c>
      <c r="BE69" s="69">
        <v>0</v>
      </c>
      <c r="BF69" s="69">
        <v>0</v>
      </c>
      <c r="BG69" s="69">
        <v>0</v>
      </c>
      <c r="BH69" s="69">
        <v>0</v>
      </c>
      <c r="BI69" s="69">
        <v>0</v>
      </c>
      <c r="BJ69" s="69">
        <v>0</v>
      </c>
      <c r="BK69" s="69">
        <v>0</v>
      </c>
      <c r="BL69" s="69">
        <v>0</v>
      </c>
      <c r="BM69" s="69">
        <v>0</v>
      </c>
      <c r="BN69" s="69">
        <v>0</v>
      </c>
      <c r="BO69" s="69">
        <v>0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69">
        <v>0</v>
      </c>
      <c r="BV69" s="69">
        <v>0</v>
      </c>
      <c r="BW69" s="69">
        <v>1</v>
      </c>
      <c r="BX69" s="61">
        <v>219</v>
      </c>
      <c r="BY69" s="39">
        <v>275.4771428571429</v>
      </c>
      <c r="BZ69" s="39">
        <v>301.92754132582854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B67:C67"/>
    <mergeCell ref="B69:C69"/>
    <mergeCell ref="B62:C62"/>
    <mergeCell ref="B63:C63"/>
    <mergeCell ref="B64:C64"/>
    <mergeCell ref="B65:C65"/>
    <mergeCell ref="B68:C68"/>
    <mergeCell ref="B59:C59"/>
    <mergeCell ref="B60:C60"/>
    <mergeCell ref="B61:C61"/>
    <mergeCell ref="B66:C66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D3:D5"/>
    <mergeCell ref="BX3:BX4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Y3:BY4"/>
    <mergeCell ref="BZ3:BZ4"/>
    <mergeCell ref="B6:C6"/>
    <mergeCell ref="B7:C7"/>
    <mergeCell ref="B3:C3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showGridLines="0" zoomScalePageLayoutView="0" workbookViewId="0" topLeftCell="A13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7.28125" style="0" customWidth="1"/>
    <col min="48" max="48" width="8.00390625" style="0" customWidth="1"/>
    <col min="49" max="50" width="7.57421875" style="0" customWidth="1"/>
    <col min="51" max="54" width="6.140625" style="0" customWidth="1"/>
    <col min="55" max="56" width="8.140625" style="0" customWidth="1"/>
    <col min="57" max="57" width="9.421875" style="0" bestFit="1" customWidth="1"/>
  </cols>
  <sheetData>
    <row r="1" spans="2:41" ht="17.25" customHeight="1">
      <c r="B1" s="14" t="s">
        <v>361</v>
      </c>
      <c r="C1" s="14"/>
      <c r="E1" s="14" t="s">
        <v>257</v>
      </c>
      <c r="Q1" s="14" t="s">
        <v>258</v>
      </c>
      <c r="AC1" s="14" t="s">
        <v>258</v>
      </c>
      <c r="AO1" s="14" t="s">
        <v>258</v>
      </c>
    </row>
    <row r="2" ht="17.25" customHeight="1"/>
    <row r="3" spans="2:50" ht="24" customHeight="1">
      <c r="B3" s="284" t="s">
        <v>308</v>
      </c>
      <c r="C3" s="348"/>
      <c r="D3" s="281"/>
      <c r="E3" s="277" t="s">
        <v>0</v>
      </c>
      <c r="F3" s="132"/>
      <c r="G3" s="132">
        <v>75</v>
      </c>
      <c r="H3" s="132">
        <v>80</v>
      </c>
      <c r="I3" s="132">
        <v>85</v>
      </c>
      <c r="J3" s="132">
        <v>90</v>
      </c>
      <c r="K3" s="132">
        <v>95</v>
      </c>
      <c r="L3" s="132">
        <v>100</v>
      </c>
      <c r="M3" s="132">
        <v>105</v>
      </c>
      <c r="N3" s="132">
        <v>110</v>
      </c>
      <c r="O3" s="132">
        <v>115</v>
      </c>
      <c r="P3" s="132">
        <v>120</v>
      </c>
      <c r="Q3" s="132">
        <v>125</v>
      </c>
      <c r="R3" s="132">
        <v>130</v>
      </c>
      <c r="S3" s="132">
        <v>135</v>
      </c>
      <c r="T3" s="132">
        <v>140</v>
      </c>
      <c r="U3" s="132">
        <v>145</v>
      </c>
      <c r="V3" s="132">
        <v>150</v>
      </c>
      <c r="W3" s="132">
        <v>155</v>
      </c>
      <c r="X3" s="132">
        <v>160</v>
      </c>
      <c r="Y3" s="132">
        <v>165</v>
      </c>
      <c r="Z3" s="132">
        <v>170</v>
      </c>
      <c r="AA3" s="132">
        <v>175</v>
      </c>
      <c r="AB3" s="132">
        <v>180</v>
      </c>
      <c r="AC3" s="132">
        <v>185</v>
      </c>
      <c r="AD3" s="132">
        <v>190</v>
      </c>
      <c r="AE3" s="132">
        <v>195</v>
      </c>
      <c r="AF3" s="132">
        <v>200</v>
      </c>
      <c r="AG3" s="132">
        <v>205</v>
      </c>
      <c r="AH3" s="132">
        <v>210</v>
      </c>
      <c r="AI3" s="132">
        <v>215</v>
      </c>
      <c r="AJ3" s="132">
        <v>220</v>
      </c>
      <c r="AK3" s="132">
        <v>225</v>
      </c>
      <c r="AL3" s="132">
        <v>230</v>
      </c>
      <c r="AM3" s="132">
        <v>235</v>
      </c>
      <c r="AN3" s="132">
        <v>240</v>
      </c>
      <c r="AO3" s="132">
        <v>245</v>
      </c>
      <c r="AP3" s="132">
        <v>250</v>
      </c>
      <c r="AQ3" s="132">
        <v>255</v>
      </c>
      <c r="AR3" s="132">
        <v>260</v>
      </c>
      <c r="AS3" s="132">
        <v>265</v>
      </c>
      <c r="AT3" s="132">
        <v>270</v>
      </c>
      <c r="AU3" s="130" t="s">
        <v>333</v>
      </c>
      <c r="AV3" s="342" t="s">
        <v>50</v>
      </c>
      <c r="AW3" s="342" t="s">
        <v>51</v>
      </c>
      <c r="AX3" s="343" t="s">
        <v>259</v>
      </c>
    </row>
    <row r="4" spans="2:50" s="15" customFormat="1" ht="13.5">
      <c r="B4" s="295" t="s">
        <v>309</v>
      </c>
      <c r="C4" s="344"/>
      <c r="D4" s="296"/>
      <c r="E4" s="278"/>
      <c r="F4" s="133" t="s">
        <v>92</v>
      </c>
      <c r="G4" s="134" t="s">
        <v>92</v>
      </c>
      <c r="H4" s="134" t="s">
        <v>92</v>
      </c>
      <c r="I4" s="134" t="s">
        <v>92</v>
      </c>
      <c r="J4" s="134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34" t="s">
        <v>92</v>
      </c>
      <c r="P4" s="134" t="s">
        <v>92</v>
      </c>
      <c r="Q4" s="134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34" t="s">
        <v>92</v>
      </c>
      <c r="Y4" s="134" t="s">
        <v>92</v>
      </c>
      <c r="Z4" s="134" t="s">
        <v>92</v>
      </c>
      <c r="AA4" s="134" t="s">
        <v>92</v>
      </c>
      <c r="AB4" s="134" t="s">
        <v>92</v>
      </c>
      <c r="AC4" s="134" t="s">
        <v>92</v>
      </c>
      <c r="AD4" s="134" t="s">
        <v>92</v>
      </c>
      <c r="AE4" s="134" t="s">
        <v>92</v>
      </c>
      <c r="AF4" s="134" t="s">
        <v>92</v>
      </c>
      <c r="AG4" s="134" t="s">
        <v>92</v>
      </c>
      <c r="AH4" s="134" t="s">
        <v>92</v>
      </c>
      <c r="AI4" s="134" t="s">
        <v>92</v>
      </c>
      <c r="AJ4" s="134" t="s">
        <v>92</v>
      </c>
      <c r="AK4" s="134" t="s">
        <v>92</v>
      </c>
      <c r="AL4" s="134" t="s">
        <v>92</v>
      </c>
      <c r="AM4" s="134" t="s">
        <v>92</v>
      </c>
      <c r="AN4" s="134" t="s">
        <v>92</v>
      </c>
      <c r="AO4" s="134" t="s">
        <v>92</v>
      </c>
      <c r="AP4" s="134" t="s">
        <v>92</v>
      </c>
      <c r="AQ4" s="134" t="s">
        <v>92</v>
      </c>
      <c r="AR4" s="134" t="s">
        <v>92</v>
      </c>
      <c r="AS4" s="134" t="s">
        <v>92</v>
      </c>
      <c r="AT4" s="134" t="s">
        <v>92</v>
      </c>
      <c r="AU4" s="102" t="s">
        <v>92</v>
      </c>
      <c r="AV4" s="278"/>
      <c r="AW4" s="278"/>
      <c r="AX4" s="314"/>
    </row>
    <row r="5" spans="2:50" ht="24" customHeight="1">
      <c r="B5" s="297"/>
      <c r="C5" s="345"/>
      <c r="D5" s="291"/>
      <c r="E5" s="279"/>
      <c r="F5" s="135" t="s">
        <v>260</v>
      </c>
      <c r="G5" s="136">
        <v>79.99</v>
      </c>
      <c r="H5" s="136">
        <v>84.99</v>
      </c>
      <c r="I5" s="136">
        <v>89.99</v>
      </c>
      <c r="J5" s="136">
        <v>94.99</v>
      </c>
      <c r="K5" s="136">
        <v>99.99</v>
      </c>
      <c r="L5" s="136">
        <v>104.99</v>
      </c>
      <c r="M5" s="136">
        <v>109.99</v>
      </c>
      <c r="N5" s="136">
        <v>114.99</v>
      </c>
      <c r="O5" s="136">
        <v>119.99</v>
      </c>
      <c r="P5" s="136">
        <v>124.99</v>
      </c>
      <c r="Q5" s="136">
        <v>129.99</v>
      </c>
      <c r="R5" s="136">
        <v>134.99</v>
      </c>
      <c r="S5" s="136">
        <v>139.99</v>
      </c>
      <c r="T5" s="136">
        <v>144.99</v>
      </c>
      <c r="U5" s="136">
        <v>149.99</v>
      </c>
      <c r="V5" s="136">
        <v>154.99</v>
      </c>
      <c r="W5" s="136">
        <v>159.99</v>
      </c>
      <c r="X5" s="136">
        <v>164.99</v>
      </c>
      <c r="Y5" s="136">
        <v>169.99</v>
      </c>
      <c r="Z5" s="136">
        <v>174.99</v>
      </c>
      <c r="AA5" s="136">
        <v>179.99</v>
      </c>
      <c r="AB5" s="136">
        <v>184.99</v>
      </c>
      <c r="AC5" s="136">
        <v>189.99</v>
      </c>
      <c r="AD5" s="136">
        <v>194.99</v>
      </c>
      <c r="AE5" s="136">
        <v>199.99</v>
      </c>
      <c r="AF5" s="136">
        <v>204.99</v>
      </c>
      <c r="AG5" s="136">
        <v>209.99</v>
      </c>
      <c r="AH5" s="136">
        <v>214.99</v>
      </c>
      <c r="AI5" s="136">
        <v>219.99</v>
      </c>
      <c r="AJ5" s="136">
        <v>224.99</v>
      </c>
      <c r="AK5" s="136">
        <v>229.99</v>
      </c>
      <c r="AL5" s="136">
        <v>234.99</v>
      </c>
      <c r="AM5" s="136">
        <v>239.99</v>
      </c>
      <c r="AN5" s="136">
        <v>244.99</v>
      </c>
      <c r="AO5" s="136">
        <v>249.99</v>
      </c>
      <c r="AP5" s="136">
        <v>254.99</v>
      </c>
      <c r="AQ5" s="136">
        <v>259.99</v>
      </c>
      <c r="AR5" s="136">
        <v>264.99</v>
      </c>
      <c r="AS5" s="136">
        <v>269.99</v>
      </c>
      <c r="AT5" s="136">
        <v>274.99</v>
      </c>
      <c r="AU5" s="105"/>
      <c r="AV5" s="137" t="s">
        <v>261</v>
      </c>
      <c r="AW5" s="137" t="s">
        <v>261</v>
      </c>
      <c r="AX5" s="137" t="s">
        <v>261</v>
      </c>
    </row>
    <row r="6" spans="2:50" ht="16.5" customHeight="1">
      <c r="B6" s="334" t="s">
        <v>0</v>
      </c>
      <c r="C6" s="346"/>
      <c r="D6" s="340"/>
      <c r="E6" s="138">
        <v>14991</v>
      </c>
      <c r="F6" s="139">
        <v>353</v>
      </c>
      <c r="G6" s="139">
        <v>303</v>
      </c>
      <c r="H6" s="139">
        <v>432</v>
      </c>
      <c r="I6" s="139">
        <v>658</v>
      </c>
      <c r="J6" s="139">
        <v>927</v>
      </c>
      <c r="K6" s="139">
        <v>1390</v>
      </c>
      <c r="L6" s="139">
        <v>1596</v>
      </c>
      <c r="M6" s="139">
        <v>1670</v>
      </c>
      <c r="N6" s="139">
        <v>1589</v>
      </c>
      <c r="O6" s="139">
        <v>1488</v>
      </c>
      <c r="P6" s="139">
        <v>1154</v>
      </c>
      <c r="Q6" s="139">
        <v>861</v>
      </c>
      <c r="R6" s="139">
        <v>661</v>
      </c>
      <c r="S6" s="139">
        <v>408</v>
      </c>
      <c r="T6" s="139">
        <v>295</v>
      </c>
      <c r="U6" s="139">
        <v>277</v>
      </c>
      <c r="V6" s="139">
        <v>183</v>
      </c>
      <c r="W6" s="140">
        <v>135</v>
      </c>
      <c r="X6" s="140">
        <v>113</v>
      </c>
      <c r="Y6" s="140">
        <v>97</v>
      </c>
      <c r="Z6" s="141">
        <v>47</v>
      </c>
      <c r="AA6" s="141">
        <v>67</v>
      </c>
      <c r="AB6" s="141">
        <v>54</v>
      </c>
      <c r="AC6" s="141">
        <v>50</v>
      </c>
      <c r="AD6" s="142">
        <v>31</v>
      </c>
      <c r="AE6" s="142">
        <v>47</v>
      </c>
      <c r="AF6" s="142">
        <v>15</v>
      </c>
      <c r="AG6">
        <v>12</v>
      </c>
      <c r="AH6">
        <v>14</v>
      </c>
      <c r="AI6">
        <v>11</v>
      </c>
      <c r="AJ6">
        <v>12</v>
      </c>
      <c r="AK6">
        <v>9</v>
      </c>
      <c r="AL6">
        <v>5</v>
      </c>
      <c r="AM6">
        <v>3</v>
      </c>
      <c r="AN6">
        <v>3</v>
      </c>
      <c r="AO6">
        <v>3</v>
      </c>
      <c r="AP6">
        <v>3</v>
      </c>
      <c r="AQ6">
        <v>1</v>
      </c>
      <c r="AR6">
        <v>0</v>
      </c>
      <c r="AS6">
        <v>2</v>
      </c>
      <c r="AT6">
        <v>1</v>
      </c>
      <c r="AU6">
        <v>11</v>
      </c>
      <c r="AV6" s="143">
        <v>110.4</v>
      </c>
      <c r="AW6" s="144">
        <v>113.34933626842768</v>
      </c>
      <c r="AX6" s="144">
        <v>23.501508342288012</v>
      </c>
    </row>
    <row r="7" spans="1:50" ht="16.5" customHeight="1">
      <c r="A7" s="15"/>
      <c r="B7" s="308" t="s">
        <v>246</v>
      </c>
      <c r="C7" s="346"/>
      <c r="D7" s="340"/>
      <c r="E7" s="138">
        <v>6506</v>
      </c>
      <c r="F7" s="139">
        <v>222</v>
      </c>
      <c r="G7" s="139">
        <v>180</v>
      </c>
      <c r="H7" s="139">
        <v>264</v>
      </c>
      <c r="I7" s="139">
        <v>382</v>
      </c>
      <c r="J7" s="139">
        <v>525</v>
      </c>
      <c r="K7" s="139">
        <v>781</v>
      </c>
      <c r="L7" s="139">
        <v>746</v>
      </c>
      <c r="M7" s="139">
        <v>674</v>
      </c>
      <c r="N7" s="139">
        <v>585</v>
      </c>
      <c r="O7" s="139">
        <v>493</v>
      </c>
      <c r="P7" s="139">
        <v>385</v>
      </c>
      <c r="Q7" s="139">
        <v>301</v>
      </c>
      <c r="R7" s="139">
        <v>236</v>
      </c>
      <c r="S7" s="139">
        <v>139</v>
      </c>
      <c r="T7" s="139">
        <v>115</v>
      </c>
      <c r="U7" s="139">
        <v>105</v>
      </c>
      <c r="V7" s="139">
        <v>74</v>
      </c>
      <c r="W7" s="140">
        <v>54</v>
      </c>
      <c r="X7" s="140">
        <v>35</v>
      </c>
      <c r="Y7" s="140">
        <v>50</v>
      </c>
      <c r="Z7" s="126">
        <v>22</v>
      </c>
      <c r="AA7" s="126">
        <v>26</v>
      </c>
      <c r="AB7" s="126">
        <v>21</v>
      </c>
      <c r="AC7" s="126">
        <v>23</v>
      </c>
      <c r="AD7" s="145">
        <v>14</v>
      </c>
      <c r="AE7" s="145">
        <v>20</v>
      </c>
      <c r="AF7" s="145">
        <v>3</v>
      </c>
      <c r="AG7" s="126">
        <v>4</v>
      </c>
      <c r="AH7" s="126">
        <v>3</v>
      </c>
      <c r="AI7" s="126">
        <v>4</v>
      </c>
      <c r="AJ7" s="126">
        <v>6</v>
      </c>
      <c r="AK7" s="126">
        <v>3</v>
      </c>
      <c r="AL7" s="126">
        <v>2</v>
      </c>
      <c r="AM7" s="126">
        <v>1</v>
      </c>
      <c r="AN7" s="126">
        <v>2</v>
      </c>
      <c r="AO7" s="126">
        <v>2</v>
      </c>
      <c r="AP7" s="126">
        <v>0</v>
      </c>
      <c r="AQ7" s="126">
        <v>0</v>
      </c>
      <c r="AR7" s="126">
        <v>0</v>
      </c>
      <c r="AS7" s="126">
        <v>0</v>
      </c>
      <c r="AT7" s="126">
        <v>0</v>
      </c>
      <c r="AU7" s="126">
        <v>4</v>
      </c>
      <c r="AV7" s="119">
        <v>105.99</v>
      </c>
      <c r="AW7" s="146">
        <v>109.8698416845986</v>
      </c>
      <c r="AX7" s="146">
        <v>23.651511747738464</v>
      </c>
    </row>
    <row r="8" spans="2:50" ht="16.5" customHeight="1">
      <c r="B8" s="248"/>
      <c r="C8" s="308" t="s">
        <v>247</v>
      </c>
      <c r="D8" s="340"/>
      <c r="E8" s="147">
        <v>3903</v>
      </c>
      <c r="F8" s="148">
        <v>181</v>
      </c>
      <c r="G8" s="148">
        <v>150</v>
      </c>
      <c r="H8" s="148">
        <v>203</v>
      </c>
      <c r="I8" s="148">
        <v>277</v>
      </c>
      <c r="J8" s="148">
        <v>377</v>
      </c>
      <c r="K8" s="148">
        <v>504</v>
      </c>
      <c r="L8" s="148">
        <v>452</v>
      </c>
      <c r="M8" s="148">
        <v>370</v>
      </c>
      <c r="N8" s="148">
        <v>316</v>
      </c>
      <c r="O8" s="148">
        <v>235</v>
      </c>
      <c r="P8" s="148">
        <v>183</v>
      </c>
      <c r="Q8" s="148">
        <v>159</v>
      </c>
      <c r="R8" s="148">
        <v>120</v>
      </c>
      <c r="S8" s="148">
        <v>56</v>
      </c>
      <c r="T8" s="148">
        <v>64</v>
      </c>
      <c r="U8" s="148">
        <v>56</v>
      </c>
      <c r="V8" s="148">
        <v>41</v>
      </c>
      <c r="W8" s="149">
        <v>27</v>
      </c>
      <c r="X8" s="149">
        <v>24</v>
      </c>
      <c r="Y8" s="149">
        <v>28</v>
      </c>
      <c r="Z8" s="68">
        <v>11</v>
      </c>
      <c r="AA8" s="68">
        <v>12</v>
      </c>
      <c r="AB8" s="68">
        <v>12</v>
      </c>
      <c r="AC8" s="68">
        <v>7</v>
      </c>
      <c r="AD8" s="150">
        <v>9</v>
      </c>
      <c r="AE8" s="150">
        <v>13</v>
      </c>
      <c r="AF8" s="150">
        <v>1</v>
      </c>
      <c r="AG8">
        <v>3</v>
      </c>
      <c r="AH8">
        <v>2</v>
      </c>
      <c r="AI8">
        <v>1</v>
      </c>
      <c r="AJ8">
        <v>3</v>
      </c>
      <c r="AK8">
        <v>2</v>
      </c>
      <c r="AL8">
        <v>1</v>
      </c>
      <c r="AM8">
        <v>0</v>
      </c>
      <c r="AN8">
        <v>1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2</v>
      </c>
      <c r="AV8" s="120">
        <v>102.68</v>
      </c>
      <c r="AW8" s="144">
        <v>106.82731488598488</v>
      </c>
      <c r="AX8" s="144">
        <v>23.369303316174044</v>
      </c>
    </row>
    <row r="9" spans="2:50" ht="16.5" customHeight="1">
      <c r="B9" s="248"/>
      <c r="C9" s="248"/>
      <c r="D9" s="49" t="s">
        <v>262</v>
      </c>
      <c r="E9" s="147">
        <v>193</v>
      </c>
      <c r="F9" s="148">
        <v>24</v>
      </c>
      <c r="G9" s="148">
        <v>24</v>
      </c>
      <c r="H9" s="148">
        <v>18</v>
      </c>
      <c r="I9" s="148">
        <v>21</v>
      </c>
      <c r="J9" s="148">
        <v>19</v>
      </c>
      <c r="K9" s="148">
        <v>27</v>
      </c>
      <c r="L9" s="148">
        <v>17</v>
      </c>
      <c r="M9" s="148">
        <v>11</v>
      </c>
      <c r="N9" s="148">
        <v>5</v>
      </c>
      <c r="O9" s="148">
        <v>4</v>
      </c>
      <c r="P9" s="148">
        <v>6</v>
      </c>
      <c r="Q9" s="148">
        <v>4</v>
      </c>
      <c r="R9" s="148">
        <v>3</v>
      </c>
      <c r="S9" s="148">
        <v>3</v>
      </c>
      <c r="T9" s="148">
        <v>2</v>
      </c>
      <c r="U9" s="148">
        <v>0</v>
      </c>
      <c r="V9" s="148">
        <v>0</v>
      </c>
      <c r="W9" s="149">
        <v>1</v>
      </c>
      <c r="X9" s="149">
        <v>1</v>
      </c>
      <c r="Y9" s="149">
        <v>0</v>
      </c>
      <c r="Z9" s="68">
        <v>1</v>
      </c>
      <c r="AA9" s="68">
        <v>0</v>
      </c>
      <c r="AB9" s="68">
        <v>1</v>
      </c>
      <c r="AC9" s="68">
        <v>1</v>
      </c>
      <c r="AD9" s="150">
        <v>0</v>
      </c>
      <c r="AE9" s="150">
        <v>0</v>
      </c>
      <c r="AF9" s="150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 s="120">
        <v>92.7</v>
      </c>
      <c r="AW9" s="144">
        <v>95.56564766839375</v>
      </c>
      <c r="AX9" s="144">
        <v>20.81043372426155</v>
      </c>
    </row>
    <row r="10" spans="2:50" ht="16.5" customHeight="1">
      <c r="B10" s="248"/>
      <c r="C10" s="248"/>
      <c r="D10" s="49" t="s">
        <v>263</v>
      </c>
      <c r="E10" s="147">
        <v>633</v>
      </c>
      <c r="F10" s="148">
        <v>55</v>
      </c>
      <c r="G10" s="148">
        <v>48</v>
      </c>
      <c r="H10" s="148">
        <v>45</v>
      </c>
      <c r="I10" s="148">
        <v>70</v>
      </c>
      <c r="J10" s="148">
        <v>65</v>
      </c>
      <c r="K10" s="148">
        <v>76</v>
      </c>
      <c r="L10" s="148">
        <v>73</v>
      </c>
      <c r="M10" s="148">
        <v>49</v>
      </c>
      <c r="N10" s="148">
        <v>28</v>
      </c>
      <c r="O10" s="148">
        <v>25</v>
      </c>
      <c r="P10" s="148">
        <v>20</v>
      </c>
      <c r="Q10" s="148">
        <v>21</v>
      </c>
      <c r="R10" s="148">
        <v>13</v>
      </c>
      <c r="S10" s="148">
        <v>6</v>
      </c>
      <c r="T10" s="148">
        <v>9</v>
      </c>
      <c r="U10" s="148">
        <v>7</v>
      </c>
      <c r="V10" s="148">
        <v>3</v>
      </c>
      <c r="W10" s="149">
        <v>5</v>
      </c>
      <c r="X10" s="149">
        <v>3</v>
      </c>
      <c r="Y10" s="149">
        <v>2</v>
      </c>
      <c r="Z10" s="68">
        <v>1</v>
      </c>
      <c r="AA10" s="68">
        <v>1</v>
      </c>
      <c r="AB10" s="68">
        <v>1</v>
      </c>
      <c r="AC10" s="68">
        <v>3</v>
      </c>
      <c r="AD10" s="150">
        <v>1</v>
      </c>
      <c r="AE10" s="150">
        <v>2</v>
      </c>
      <c r="AF10" s="150">
        <v>0</v>
      </c>
      <c r="AG10">
        <v>0</v>
      </c>
      <c r="AH10">
        <v>0</v>
      </c>
      <c r="AI10">
        <v>0</v>
      </c>
      <c r="AJ10">
        <v>0</v>
      </c>
      <c r="AK10">
        <v>1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 s="120">
        <v>98.12</v>
      </c>
      <c r="AW10" s="144">
        <v>100.57137440758298</v>
      </c>
      <c r="AX10" s="144">
        <v>22.791084404423014</v>
      </c>
    </row>
    <row r="11" spans="2:50" ht="16.5" customHeight="1">
      <c r="B11" s="248"/>
      <c r="C11" s="248"/>
      <c r="D11" s="49" t="s">
        <v>264</v>
      </c>
      <c r="E11" s="147">
        <v>759</v>
      </c>
      <c r="F11" s="148">
        <v>20</v>
      </c>
      <c r="G11" s="148">
        <v>31</v>
      </c>
      <c r="H11" s="148">
        <v>29</v>
      </c>
      <c r="I11" s="148">
        <v>55</v>
      </c>
      <c r="J11" s="148">
        <v>76</v>
      </c>
      <c r="K11" s="148">
        <v>105</v>
      </c>
      <c r="L11" s="148">
        <v>105</v>
      </c>
      <c r="M11" s="148">
        <v>72</v>
      </c>
      <c r="N11" s="148">
        <v>75</v>
      </c>
      <c r="O11" s="148">
        <v>41</v>
      </c>
      <c r="P11" s="148">
        <v>33</v>
      </c>
      <c r="Q11" s="148">
        <v>29</v>
      </c>
      <c r="R11" s="148">
        <v>25</v>
      </c>
      <c r="S11" s="148">
        <v>5</v>
      </c>
      <c r="T11" s="148">
        <v>11</v>
      </c>
      <c r="U11" s="148">
        <v>14</v>
      </c>
      <c r="V11" s="148">
        <v>4</v>
      </c>
      <c r="W11" s="149">
        <v>6</v>
      </c>
      <c r="X11" s="149">
        <v>6</v>
      </c>
      <c r="Y11" s="149">
        <v>5</v>
      </c>
      <c r="Z11" s="68">
        <v>2</v>
      </c>
      <c r="AA11" s="68">
        <v>1</v>
      </c>
      <c r="AB11" s="68">
        <v>3</v>
      </c>
      <c r="AC11" s="68">
        <v>1</v>
      </c>
      <c r="AD11" s="150">
        <v>2</v>
      </c>
      <c r="AE11" s="150">
        <v>3</v>
      </c>
      <c r="AF11" s="150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 s="120">
        <v>102.76</v>
      </c>
      <c r="AW11" s="144">
        <v>106.81287220026353</v>
      </c>
      <c r="AX11" s="144">
        <v>21.05334435727791</v>
      </c>
    </row>
    <row r="12" spans="2:50" ht="16.5" customHeight="1">
      <c r="B12" s="248"/>
      <c r="C12" s="248"/>
      <c r="D12" s="49" t="s">
        <v>265</v>
      </c>
      <c r="E12" s="147">
        <v>921</v>
      </c>
      <c r="F12" s="148">
        <v>41</v>
      </c>
      <c r="G12" s="148">
        <v>19</v>
      </c>
      <c r="H12" s="148">
        <v>46</v>
      </c>
      <c r="I12" s="148">
        <v>56</v>
      </c>
      <c r="J12" s="148">
        <v>100</v>
      </c>
      <c r="K12" s="148">
        <v>123</v>
      </c>
      <c r="L12" s="148">
        <v>113</v>
      </c>
      <c r="M12" s="148">
        <v>77</v>
      </c>
      <c r="N12" s="148">
        <v>89</v>
      </c>
      <c r="O12" s="148">
        <v>58</v>
      </c>
      <c r="P12" s="148">
        <v>52</v>
      </c>
      <c r="Q12" s="148">
        <v>35</v>
      </c>
      <c r="R12" s="148">
        <v>28</v>
      </c>
      <c r="S12" s="148">
        <v>10</v>
      </c>
      <c r="T12" s="148">
        <v>18</v>
      </c>
      <c r="U12" s="148">
        <v>9</v>
      </c>
      <c r="V12" s="148">
        <v>15</v>
      </c>
      <c r="W12" s="149">
        <v>6</v>
      </c>
      <c r="X12" s="149">
        <v>6</v>
      </c>
      <c r="Y12" s="149">
        <v>9</v>
      </c>
      <c r="Z12" s="68">
        <v>1</v>
      </c>
      <c r="AA12" s="68">
        <v>3</v>
      </c>
      <c r="AB12" s="68">
        <v>1</v>
      </c>
      <c r="AC12" s="68">
        <v>1</v>
      </c>
      <c r="AD12" s="150">
        <v>1</v>
      </c>
      <c r="AE12" s="150">
        <v>1</v>
      </c>
      <c r="AF12" s="150">
        <v>0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0</v>
      </c>
      <c r="AN12"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1</v>
      </c>
      <c r="AV12" s="120">
        <v>103.29</v>
      </c>
      <c r="AW12" s="144">
        <v>107.19403908794801</v>
      </c>
      <c r="AX12" s="144">
        <v>22.411640331838445</v>
      </c>
    </row>
    <row r="13" spans="2:50" ht="16.5" customHeight="1">
      <c r="B13" s="248"/>
      <c r="C13" s="248"/>
      <c r="D13" s="49" t="s">
        <v>266</v>
      </c>
      <c r="E13" s="147">
        <v>797</v>
      </c>
      <c r="F13" s="148">
        <v>35</v>
      </c>
      <c r="G13" s="148">
        <v>16</v>
      </c>
      <c r="H13" s="148">
        <v>43</v>
      </c>
      <c r="I13" s="148">
        <v>51</v>
      </c>
      <c r="J13" s="148">
        <v>74</v>
      </c>
      <c r="K13" s="148">
        <v>100</v>
      </c>
      <c r="L13" s="148">
        <v>86</v>
      </c>
      <c r="M13" s="148">
        <v>89</v>
      </c>
      <c r="N13" s="148">
        <v>61</v>
      </c>
      <c r="O13" s="148">
        <v>50</v>
      </c>
      <c r="P13" s="148">
        <v>32</v>
      </c>
      <c r="Q13" s="148">
        <v>36</v>
      </c>
      <c r="R13" s="148">
        <v>25</v>
      </c>
      <c r="S13" s="148">
        <v>14</v>
      </c>
      <c r="T13" s="148">
        <v>10</v>
      </c>
      <c r="U13" s="148">
        <v>18</v>
      </c>
      <c r="V13" s="148">
        <v>11</v>
      </c>
      <c r="W13" s="149">
        <v>7</v>
      </c>
      <c r="X13" s="149">
        <v>4</v>
      </c>
      <c r="Y13" s="149">
        <v>7</v>
      </c>
      <c r="Z13" s="68">
        <v>4</v>
      </c>
      <c r="AA13" s="68">
        <v>5</v>
      </c>
      <c r="AB13" s="68">
        <v>2</v>
      </c>
      <c r="AC13" s="68">
        <v>0</v>
      </c>
      <c r="AD13" s="150">
        <v>2</v>
      </c>
      <c r="AE13" s="150">
        <v>5</v>
      </c>
      <c r="AF13" s="150">
        <v>1</v>
      </c>
      <c r="AG13">
        <v>3</v>
      </c>
      <c r="AH13">
        <v>1</v>
      </c>
      <c r="AI13">
        <v>0</v>
      </c>
      <c r="AJ13">
        <v>2</v>
      </c>
      <c r="AK13">
        <v>1</v>
      </c>
      <c r="AL13">
        <v>1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1</v>
      </c>
      <c r="AV13" s="120">
        <v>104.5</v>
      </c>
      <c r="AW13" s="144">
        <v>109.68180677540782</v>
      </c>
      <c r="AX13" s="144">
        <v>26.319132974901677</v>
      </c>
    </row>
    <row r="14" spans="2:50" ht="16.5" customHeight="1">
      <c r="B14" s="248"/>
      <c r="C14" s="248"/>
      <c r="D14" s="49" t="s">
        <v>267</v>
      </c>
      <c r="E14" s="147">
        <v>386</v>
      </c>
      <c r="F14" s="148">
        <v>5</v>
      </c>
      <c r="G14" s="148">
        <v>7</v>
      </c>
      <c r="H14" s="148">
        <v>15</v>
      </c>
      <c r="I14" s="148">
        <v>17</v>
      </c>
      <c r="J14" s="148">
        <v>28</v>
      </c>
      <c r="K14" s="148">
        <v>45</v>
      </c>
      <c r="L14" s="148">
        <v>38</v>
      </c>
      <c r="M14" s="148">
        <v>48</v>
      </c>
      <c r="N14" s="148">
        <v>40</v>
      </c>
      <c r="O14" s="148">
        <v>37</v>
      </c>
      <c r="P14" s="148">
        <v>24</v>
      </c>
      <c r="Q14" s="148">
        <v>23</v>
      </c>
      <c r="R14" s="148">
        <v>14</v>
      </c>
      <c r="S14" s="148">
        <v>10</v>
      </c>
      <c r="T14" s="148">
        <v>11</v>
      </c>
      <c r="U14" s="148">
        <v>5</v>
      </c>
      <c r="V14" s="148">
        <v>5</v>
      </c>
      <c r="W14" s="149">
        <v>1</v>
      </c>
      <c r="X14" s="149">
        <v>2</v>
      </c>
      <c r="Y14" s="149">
        <v>2</v>
      </c>
      <c r="Z14" s="68">
        <v>1</v>
      </c>
      <c r="AA14" s="68">
        <v>2</v>
      </c>
      <c r="AB14" s="68">
        <v>3</v>
      </c>
      <c r="AC14" s="68">
        <v>0</v>
      </c>
      <c r="AD14" s="150">
        <v>1</v>
      </c>
      <c r="AE14" s="150">
        <v>1</v>
      </c>
      <c r="AF14" s="150">
        <v>0</v>
      </c>
      <c r="AG14">
        <v>0</v>
      </c>
      <c r="AH14">
        <v>0</v>
      </c>
      <c r="AI14">
        <v>0</v>
      </c>
      <c r="AJ14">
        <v>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20">
        <v>108.785</v>
      </c>
      <c r="AW14" s="144">
        <v>111.8537823834198</v>
      </c>
      <c r="AX14" s="144">
        <v>21.34243724916014</v>
      </c>
    </row>
    <row r="15" spans="2:50" ht="16.5" customHeight="1">
      <c r="B15" s="248"/>
      <c r="C15" s="341"/>
      <c r="D15" s="49" t="s">
        <v>268</v>
      </c>
      <c r="E15" s="147">
        <v>214</v>
      </c>
      <c r="F15" s="148">
        <v>1</v>
      </c>
      <c r="G15" s="148">
        <v>5</v>
      </c>
      <c r="H15" s="148">
        <v>7</v>
      </c>
      <c r="I15" s="148">
        <v>7</v>
      </c>
      <c r="J15" s="148">
        <v>15</v>
      </c>
      <c r="K15" s="148">
        <v>28</v>
      </c>
      <c r="L15" s="148">
        <v>20</v>
      </c>
      <c r="M15" s="148">
        <v>24</v>
      </c>
      <c r="N15" s="148">
        <v>18</v>
      </c>
      <c r="O15" s="148">
        <v>20</v>
      </c>
      <c r="P15" s="148">
        <v>16</v>
      </c>
      <c r="Q15" s="148">
        <v>11</v>
      </c>
      <c r="R15" s="148">
        <v>12</v>
      </c>
      <c r="S15" s="148">
        <v>8</v>
      </c>
      <c r="T15" s="148">
        <v>3</v>
      </c>
      <c r="U15" s="148">
        <v>3</v>
      </c>
      <c r="V15" s="148">
        <v>3</v>
      </c>
      <c r="W15" s="149">
        <v>1</v>
      </c>
      <c r="X15" s="149">
        <v>2</v>
      </c>
      <c r="Y15" s="149">
        <v>3</v>
      </c>
      <c r="Z15" s="68">
        <v>1</v>
      </c>
      <c r="AA15" s="68">
        <v>0</v>
      </c>
      <c r="AB15" s="68">
        <v>1</v>
      </c>
      <c r="AC15" s="68">
        <v>1</v>
      </c>
      <c r="AD15" s="150">
        <v>2</v>
      </c>
      <c r="AE15" s="150">
        <v>1</v>
      </c>
      <c r="AF15" s="150">
        <v>0</v>
      </c>
      <c r="AG15">
        <v>0</v>
      </c>
      <c r="AH15">
        <v>1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20">
        <v>110.055</v>
      </c>
      <c r="AW15" s="144">
        <v>114.26411214953279</v>
      </c>
      <c r="AX15" s="144">
        <v>23.462747656908736</v>
      </c>
    </row>
    <row r="16" spans="2:50" ht="16.5" customHeight="1">
      <c r="B16" s="248"/>
      <c r="C16" s="308" t="s">
        <v>255</v>
      </c>
      <c r="D16" s="340"/>
      <c r="E16" s="147">
        <v>1582</v>
      </c>
      <c r="F16" s="148">
        <v>32</v>
      </c>
      <c r="G16" s="148">
        <v>24</v>
      </c>
      <c r="H16" s="148">
        <v>39</v>
      </c>
      <c r="I16" s="148">
        <v>75</v>
      </c>
      <c r="J16" s="148">
        <v>120</v>
      </c>
      <c r="K16" s="148">
        <v>214</v>
      </c>
      <c r="L16" s="148">
        <v>213</v>
      </c>
      <c r="M16" s="148">
        <v>191</v>
      </c>
      <c r="N16" s="148">
        <v>146</v>
      </c>
      <c r="O16" s="148">
        <v>120</v>
      </c>
      <c r="P16" s="148">
        <v>100</v>
      </c>
      <c r="Q16" s="148">
        <v>64</v>
      </c>
      <c r="R16" s="148">
        <v>60</v>
      </c>
      <c r="S16" s="148">
        <v>43</v>
      </c>
      <c r="T16" s="148">
        <v>25</v>
      </c>
      <c r="U16" s="148">
        <v>24</v>
      </c>
      <c r="V16" s="148">
        <v>17</v>
      </c>
      <c r="W16" s="149">
        <v>13</v>
      </c>
      <c r="X16" s="149">
        <v>8</v>
      </c>
      <c r="Y16" s="149">
        <v>10</v>
      </c>
      <c r="Z16" s="68">
        <v>6</v>
      </c>
      <c r="AA16" s="68">
        <v>6</v>
      </c>
      <c r="AB16" s="68">
        <v>5</v>
      </c>
      <c r="AC16" s="68">
        <v>10</v>
      </c>
      <c r="AD16" s="150">
        <v>2</v>
      </c>
      <c r="AE16" s="150">
        <v>5</v>
      </c>
      <c r="AF16" s="150">
        <v>2</v>
      </c>
      <c r="AG16">
        <v>0</v>
      </c>
      <c r="AH16">
        <v>1</v>
      </c>
      <c r="AI16">
        <v>2</v>
      </c>
      <c r="AJ16">
        <v>2</v>
      </c>
      <c r="AK16">
        <v>1</v>
      </c>
      <c r="AL16">
        <v>0</v>
      </c>
      <c r="AM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1</v>
      </c>
      <c r="AV16" s="120">
        <v>106.93</v>
      </c>
      <c r="AW16" s="144">
        <v>111.43261694058167</v>
      </c>
      <c r="AX16" s="144">
        <v>22.98268432652157</v>
      </c>
    </row>
    <row r="17" spans="2:50" ht="16.5" customHeight="1">
      <c r="B17" s="248"/>
      <c r="C17" s="248"/>
      <c r="D17" s="49" t="s">
        <v>262</v>
      </c>
      <c r="E17" s="147">
        <v>272</v>
      </c>
      <c r="F17" s="148">
        <v>5</v>
      </c>
      <c r="G17" s="148">
        <v>7</v>
      </c>
      <c r="H17" s="148">
        <v>10</v>
      </c>
      <c r="I17" s="148">
        <v>15</v>
      </c>
      <c r="J17" s="148">
        <v>31</v>
      </c>
      <c r="K17" s="148">
        <v>41</v>
      </c>
      <c r="L17" s="148">
        <v>37</v>
      </c>
      <c r="M17" s="148">
        <v>37</v>
      </c>
      <c r="N17" s="148">
        <v>29</v>
      </c>
      <c r="O17" s="148">
        <v>16</v>
      </c>
      <c r="P17" s="148">
        <v>10</v>
      </c>
      <c r="Q17" s="148">
        <v>9</v>
      </c>
      <c r="R17" s="148">
        <v>6</v>
      </c>
      <c r="S17" s="148">
        <v>3</v>
      </c>
      <c r="T17" s="148">
        <v>2</v>
      </c>
      <c r="U17" s="148">
        <v>2</v>
      </c>
      <c r="V17" s="148">
        <v>3</v>
      </c>
      <c r="W17" s="149">
        <v>0</v>
      </c>
      <c r="X17" s="149">
        <v>1</v>
      </c>
      <c r="Y17" s="149">
        <v>0</v>
      </c>
      <c r="Z17" s="68">
        <v>2</v>
      </c>
      <c r="AA17" s="68">
        <v>2</v>
      </c>
      <c r="AB17" s="68">
        <v>0</v>
      </c>
      <c r="AC17" s="68">
        <v>0</v>
      </c>
      <c r="AD17" s="150">
        <v>0</v>
      </c>
      <c r="AE17" s="150">
        <v>3</v>
      </c>
      <c r="AF17" s="150">
        <v>0</v>
      </c>
      <c r="AG17">
        <v>0</v>
      </c>
      <c r="AH17">
        <v>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 s="120">
        <v>103.52</v>
      </c>
      <c r="AW17" s="144">
        <v>106.9230882352941</v>
      </c>
      <c r="AX17" s="144">
        <v>21.097218421250634</v>
      </c>
    </row>
    <row r="18" spans="2:50" ht="16.5" customHeight="1">
      <c r="B18" s="248"/>
      <c r="C18" s="248"/>
      <c r="D18" s="49" t="s">
        <v>263</v>
      </c>
      <c r="E18" s="147">
        <v>386</v>
      </c>
      <c r="F18" s="148">
        <v>8</v>
      </c>
      <c r="G18" s="148">
        <v>3</v>
      </c>
      <c r="H18" s="148">
        <v>15</v>
      </c>
      <c r="I18" s="148">
        <v>26</v>
      </c>
      <c r="J18" s="148">
        <v>35</v>
      </c>
      <c r="K18" s="148">
        <v>61</v>
      </c>
      <c r="L18" s="148">
        <v>58</v>
      </c>
      <c r="M18" s="148">
        <v>43</v>
      </c>
      <c r="N18" s="148">
        <v>26</v>
      </c>
      <c r="O18" s="148">
        <v>19</v>
      </c>
      <c r="P18" s="148">
        <v>19</v>
      </c>
      <c r="Q18" s="148">
        <v>10</v>
      </c>
      <c r="R18" s="148">
        <v>15</v>
      </c>
      <c r="S18" s="148">
        <v>11</v>
      </c>
      <c r="T18" s="148">
        <v>4</v>
      </c>
      <c r="U18" s="148">
        <v>9</v>
      </c>
      <c r="V18" s="148">
        <v>5</v>
      </c>
      <c r="W18" s="149">
        <v>3</v>
      </c>
      <c r="X18" s="149">
        <v>2</v>
      </c>
      <c r="Y18" s="149">
        <v>2</v>
      </c>
      <c r="Z18" s="68">
        <v>1</v>
      </c>
      <c r="AA18" s="68">
        <v>3</v>
      </c>
      <c r="AB18" s="68">
        <v>2</v>
      </c>
      <c r="AC18" s="68">
        <v>3</v>
      </c>
      <c r="AD18" s="150">
        <v>1</v>
      </c>
      <c r="AE18" s="150">
        <v>1</v>
      </c>
      <c r="AF18" s="150">
        <v>0</v>
      </c>
      <c r="AG18">
        <v>0</v>
      </c>
      <c r="AH18">
        <v>0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 s="120">
        <v>103.97999999999999</v>
      </c>
      <c r="AW18" s="144">
        <v>109.74466321243526</v>
      </c>
      <c r="AX18" s="144">
        <v>22.910218658432502</v>
      </c>
    </row>
    <row r="19" spans="2:50" ht="16.5" customHeight="1">
      <c r="B19" s="248"/>
      <c r="C19" s="248"/>
      <c r="D19" s="49" t="s">
        <v>264</v>
      </c>
      <c r="E19" s="147">
        <v>361</v>
      </c>
      <c r="F19" s="148">
        <v>7</v>
      </c>
      <c r="G19" s="148">
        <v>5</v>
      </c>
      <c r="H19" s="148">
        <v>6</v>
      </c>
      <c r="I19" s="148">
        <v>10</v>
      </c>
      <c r="J19" s="148">
        <v>27</v>
      </c>
      <c r="K19" s="148">
        <v>42</v>
      </c>
      <c r="L19" s="148">
        <v>43</v>
      </c>
      <c r="M19" s="148">
        <v>54</v>
      </c>
      <c r="N19" s="148">
        <v>31</v>
      </c>
      <c r="O19" s="148">
        <v>31</v>
      </c>
      <c r="P19" s="148">
        <v>29</v>
      </c>
      <c r="Q19" s="148">
        <v>14</v>
      </c>
      <c r="R19" s="148">
        <v>15</v>
      </c>
      <c r="S19" s="148">
        <v>10</v>
      </c>
      <c r="T19" s="148">
        <v>7</v>
      </c>
      <c r="U19" s="148">
        <v>7</v>
      </c>
      <c r="V19" s="148">
        <v>6</v>
      </c>
      <c r="W19" s="149">
        <v>1</v>
      </c>
      <c r="X19" s="149">
        <v>2</v>
      </c>
      <c r="Y19" s="149">
        <v>3</v>
      </c>
      <c r="Z19" s="68">
        <v>1</v>
      </c>
      <c r="AA19" s="68">
        <v>0</v>
      </c>
      <c r="AB19" s="68">
        <v>2</v>
      </c>
      <c r="AC19" s="68">
        <v>3</v>
      </c>
      <c r="AD19" s="150">
        <v>1</v>
      </c>
      <c r="AE19" s="150">
        <v>1</v>
      </c>
      <c r="AF19" s="150">
        <v>0</v>
      </c>
      <c r="AG19">
        <v>0</v>
      </c>
      <c r="AH19">
        <v>0</v>
      </c>
      <c r="AI19">
        <v>1</v>
      </c>
      <c r="AJ19">
        <v>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 s="120">
        <v>108.88</v>
      </c>
      <c r="AW19" s="144">
        <v>113.46329639889193</v>
      </c>
      <c r="AX19" s="144">
        <v>23.172111804763485</v>
      </c>
    </row>
    <row r="20" spans="2:50" ht="16.5" customHeight="1">
      <c r="B20" s="248"/>
      <c r="C20" s="248"/>
      <c r="D20" s="49" t="s">
        <v>265</v>
      </c>
      <c r="E20" s="147">
        <v>247</v>
      </c>
      <c r="F20" s="148">
        <v>6</v>
      </c>
      <c r="G20" s="148">
        <v>4</v>
      </c>
      <c r="H20" s="148">
        <v>3</v>
      </c>
      <c r="I20" s="148">
        <v>10</v>
      </c>
      <c r="J20" s="148">
        <v>13</v>
      </c>
      <c r="K20" s="148">
        <v>40</v>
      </c>
      <c r="L20" s="148">
        <v>30</v>
      </c>
      <c r="M20" s="148">
        <v>25</v>
      </c>
      <c r="N20" s="148">
        <v>25</v>
      </c>
      <c r="O20" s="148">
        <v>19</v>
      </c>
      <c r="P20" s="148">
        <v>15</v>
      </c>
      <c r="Q20" s="148">
        <v>14</v>
      </c>
      <c r="R20" s="148">
        <v>7</v>
      </c>
      <c r="S20" s="148">
        <v>8</v>
      </c>
      <c r="T20" s="148">
        <v>6</v>
      </c>
      <c r="U20" s="148">
        <v>4</v>
      </c>
      <c r="V20" s="148">
        <v>2</v>
      </c>
      <c r="W20" s="149">
        <v>5</v>
      </c>
      <c r="X20" s="149">
        <v>1</v>
      </c>
      <c r="Y20" s="149">
        <v>2</v>
      </c>
      <c r="Z20" s="68">
        <v>2</v>
      </c>
      <c r="AA20" s="68">
        <v>0</v>
      </c>
      <c r="AB20" s="68">
        <v>1</v>
      </c>
      <c r="AC20" s="68">
        <v>2</v>
      </c>
      <c r="AD20" s="150">
        <v>0</v>
      </c>
      <c r="AE20" s="150">
        <v>0</v>
      </c>
      <c r="AF20" s="150">
        <v>2</v>
      </c>
      <c r="AG20">
        <v>0</v>
      </c>
      <c r="AH20">
        <v>0</v>
      </c>
      <c r="AI20">
        <v>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120">
        <v>108.48</v>
      </c>
      <c r="AW20" s="144">
        <v>113.38801619433193</v>
      </c>
      <c r="AX20" s="144">
        <v>23.515266838881544</v>
      </c>
    </row>
    <row r="21" spans="2:50" ht="16.5" customHeight="1">
      <c r="B21" s="248"/>
      <c r="C21" s="341"/>
      <c r="D21" s="49" t="s">
        <v>266</v>
      </c>
      <c r="E21" s="147">
        <v>316</v>
      </c>
      <c r="F21" s="148">
        <v>6</v>
      </c>
      <c r="G21" s="148">
        <v>5</v>
      </c>
      <c r="H21" s="148">
        <v>5</v>
      </c>
      <c r="I21" s="148">
        <v>14</v>
      </c>
      <c r="J21" s="148">
        <v>14</v>
      </c>
      <c r="K21" s="148">
        <v>30</v>
      </c>
      <c r="L21" s="148">
        <v>45</v>
      </c>
      <c r="M21" s="148">
        <v>32</v>
      </c>
      <c r="N21" s="148">
        <v>35</v>
      </c>
      <c r="O21" s="148">
        <v>35</v>
      </c>
      <c r="P21" s="148">
        <v>27</v>
      </c>
      <c r="Q21" s="148">
        <v>17</v>
      </c>
      <c r="R21" s="148">
        <v>17</v>
      </c>
      <c r="S21" s="148">
        <v>11</v>
      </c>
      <c r="T21" s="148">
        <v>6</v>
      </c>
      <c r="U21" s="148">
        <v>2</v>
      </c>
      <c r="V21" s="148">
        <v>1</v>
      </c>
      <c r="W21" s="149">
        <v>4</v>
      </c>
      <c r="X21" s="149">
        <v>2</v>
      </c>
      <c r="Y21" s="149">
        <v>3</v>
      </c>
      <c r="Z21" s="68">
        <v>0</v>
      </c>
      <c r="AA21" s="68">
        <v>1</v>
      </c>
      <c r="AB21" s="68">
        <v>0</v>
      </c>
      <c r="AC21" s="68">
        <v>2</v>
      </c>
      <c r="AD21" s="150">
        <v>0</v>
      </c>
      <c r="AE21" s="150">
        <v>0</v>
      </c>
      <c r="AF21" s="150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1</v>
      </c>
      <c r="AV21" s="120">
        <v>110.66</v>
      </c>
      <c r="AW21" s="144">
        <v>113.52781645569625</v>
      </c>
      <c r="AX21" s="144">
        <v>23.408700647636323</v>
      </c>
    </row>
    <row r="22" spans="2:50" ht="16.5" customHeight="1">
      <c r="B22" s="248"/>
      <c r="C22" s="308" t="s">
        <v>256</v>
      </c>
      <c r="D22" s="340"/>
      <c r="E22" s="147">
        <v>1021</v>
      </c>
      <c r="F22" s="148">
        <v>9</v>
      </c>
      <c r="G22" s="148">
        <v>6</v>
      </c>
      <c r="H22" s="148">
        <v>22</v>
      </c>
      <c r="I22" s="148">
        <v>30</v>
      </c>
      <c r="J22" s="148">
        <v>28</v>
      </c>
      <c r="K22" s="148">
        <v>63</v>
      </c>
      <c r="L22" s="148">
        <v>81</v>
      </c>
      <c r="M22" s="148">
        <v>113</v>
      </c>
      <c r="N22" s="148">
        <v>123</v>
      </c>
      <c r="O22" s="148">
        <v>138</v>
      </c>
      <c r="P22" s="148">
        <v>102</v>
      </c>
      <c r="Q22" s="148">
        <v>78</v>
      </c>
      <c r="R22" s="148">
        <v>56</v>
      </c>
      <c r="S22" s="148">
        <v>40</v>
      </c>
      <c r="T22" s="148">
        <v>26</v>
      </c>
      <c r="U22" s="148">
        <v>25</v>
      </c>
      <c r="V22" s="148">
        <v>16</v>
      </c>
      <c r="W22" s="149">
        <v>14</v>
      </c>
      <c r="X22" s="149">
        <v>3</v>
      </c>
      <c r="Y22" s="149">
        <v>12</v>
      </c>
      <c r="Z22" s="68">
        <v>5</v>
      </c>
      <c r="AA22" s="68">
        <v>8</v>
      </c>
      <c r="AB22" s="68">
        <v>4</v>
      </c>
      <c r="AC22" s="68">
        <v>6</v>
      </c>
      <c r="AD22" s="150">
        <v>3</v>
      </c>
      <c r="AE22" s="150">
        <v>2</v>
      </c>
      <c r="AF22" s="150">
        <v>0</v>
      </c>
      <c r="AG22">
        <v>1</v>
      </c>
      <c r="AH22">
        <v>0</v>
      </c>
      <c r="AI22">
        <v>1</v>
      </c>
      <c r="AJ22">
        <v>1</v>
      </c>
      <c r="AK22">
        <v>0</v>
      </c>
      <c r="AL22">
        <v>1</v>
      </c>
      <c r="AM22">
        <v>1</v>
      </c>
      <c r="AN22">
        <v>1</v>
      </c>
      <c r="AO22">
        <v>1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1</v>
      </c>
      <c r="AV22" s="120">
        <v>116.35</v>
      </c>
      <c r="AW22" s="144">
        <v>119.0791185112635</v>
      </c>
      <c r="AX22" s="144">
        <v>23.140772514234463</v>
      </c>
    </row>
    <row r="23" spans="2:50" ht="16.5" customHeight="1">
      <c r="B23" s="248"/>
      <c r="C23" s="248"/>
      <c r="D23" s="49" t="s">
        <v>262</v>
      </c>
      <c r="E23" s="147">
        <v>178</v>
      </c>
      <c r="F23" s="148">
        <v>4</v>
      </c>
      <c r="G23" s="148">
        <v>0</v>
      </c>
      <c r="H23" s="148">
        <v>5</v>
      </c>
      <c r="I23" s="148">
        <v>7</v>
      </c>
      <c r="J23" s="148">
        <v>5</v>
      </c>
      <c r="K23" s="148">
        <v>17</v>
      </c>
      <c r="L23" s="148">
        <v>17</v>
      </c>
      <c r="M23" s="148">
        <v>15</v>
      </c>
      <c r="N23" s="148">
        <v>17</v>
      </c>
      <c r="O23" s="148">
        <v>12</v>
      </c>
      <c r="P23" s="148">
        <v>16</v>
      </c>
      <c r="Q23" s="148">
        <v>12</v>
      </c>
      <c r="R23" s="148">
        <v>13</v>
      </c>
      <c r="S23" s="148">
        <v>11</v>
      </c>
      <c r="T23" s="148">
        <v>7</v>
      </c>
      <c r="U23" s="148">
        <v>4</v>
      </c>
      <c r="V23" s="148">
        <v>5</v>
      </c>
      <c r="W23" s="149">
        <v>4</v>
      </c>
      <c r="X23" s="149">
        <v>0</v>
      </c>
      <c r="Y23" s="149">
        <v>3</v>
      </c>
      <c r="Z23" s="68">
        <v>0</v>
      </c>
      <c r="AA23" s="68">
        <v>0</v>
      </c>
      <c r="AB23" s="68">
        <v>1</v>
      </c>
      <c r="AC23" s="68">
        <v>0</v>
      </c>
      <c r="AD23" s="150">
        <v>2</v>
      </c>
      <c r="AE23" s="150">
        <v>1</v>
      </c>
      <c r="AF23" s="150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 s="120">
        <v>116.315</v>
      </c>
      <c r="AW23" s="144">
        <v>118.30455056179775</v>
      </c>
      <c r="AX23" s="144">
        <v>23.011776426791528</v>
      </c>
    </row>
    <row r="24" spans="2:50" ht="16.5" customHeight="1">
      <c r="B24" s="248"/>
      <c r="C24" s="248"/>
      <c r="D24" s="49" t="s">
        <v>263</v>
      </c>
      <c r="E24" s="147">
        <v>285</v>
      </c>
      <c r="F24" s="148">
        <v>0</v>
      </c>
      <c r="G24" s="148">
        <v>2</v>
      </c>
      <c r="H24" s="148">
        <v>3</v>
      </c>
      <c r="I24" s="148">
        <v>13</v>
      </c>
      <c r="J24" s="148">
        <v>10</v>
      </c>
      <c r="K24" s="148">
        <v>19</v>
      </c>
      <c r="L24" s="148">
        <v>28</v>
      </c>
      <c r="M24" s="148">
        <v>40</v>
      </c>
      <c r="N24" s="148">
        <v>33</v>
      </c>
      <c r="O24" s="148">
        <v>39</v>
      </c>
      <c r="P24" s="148">
        <v>23</v>
      </c>
      <c r="Q24" s="148">
        <v>17</v>
      </c>
      <c r="R24" s="148">
        <v>11</v>
      </c>
      <c r="S24" s="148">
        <v>10</v>
      </c>
      <c r="T24" s="148">
        <v>7</v>
      </c>
      <c r="U24" s="148">
        <v>9</v>
      </c>
      <c r="V24" s="148">
        <v>1</v>
      </c>
      <c r="W24" s="149">
        <v>6</v>
      </c>
      <c r="X24" s="149">
        <v>2</v>
      </c>
      <c r="Y24" s="149">
        <v>1</v>
      </c>
      <c r="Z24" s="68">
        <v>0</v>
      </c>
      <c r="AA24" s="68">
        <v>2</v>
      </c>
      <c r="AB24" s="68">
        <v>1</v>
      </c>
      <c r="AC24" s="68">
        <v>2</v>
      </c>
      <c r="AD24" s="150">
        <v>0</v>
      </c>
      <c r="AE24" s="150">
        <v>1</v>
      </c>
      <c r="AF24" s="150">
        <v>0</v>
      </c>
      <c r="AG24">
        <v>1</v>
      </c>
      <c r="AH24">
        <v>0</v>
      </c>
      <c r="AI24">
        <v>1</v>
      </c>
      <c r="AJ24">
        <v>1</v>
      </c>
      <c r="AK24">
        <v>0</v>
      </c>
      <c r="AL24">
        <v>0</v>
      </c>
      <c r="AM24">
        <v>0</v>
      </c>
      <c r="AN24">
        <v>1</v>
      </c>
      <c r="AO24">
        <v>1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 s="120">
        <v>114.22</v>
      </c>
      <c r="AW24" s="144">
        <v>118.45329824561405</v>
      </c>
      <c r="AX24" s="144">
        <v>24.65978095664579</v>
      </c>
    </row>
    <row r="25" spans="2:50" ht="16.5" customHeight="1">
      <c r="B25" s="248"/>
      <c r="C25" s="248"/>
      <c r="D25" s="49" t="s">
        <v>264</v>
      </c>
      <c r="E25" s="147">
        <v>204</v>
      </c>
      <c r="F25" s="148">
        <v>3</v>
      </c>
      <c r="G25" s="148">
        <v>1</v>
      </c>
      <c r="H25" s="148">
        <v>8</v>
      </c>
      <c r="I25" s="148">
        <v>3</v>
      </c>
      <c r="J25" s="148">
        <v>5</v>
      </c>
      <c r="K25" s="148">
        <v>12</v>
      </c>
      <c r="L25" s="148">
        <v>14</v>
      </c>
      <c r="M25" s="148">
        <v>16</v>
      </c>
      <c r="N25" s="148">
        <v>25</v>
      </c>
      <c r="O25" s="148">
        <v>33</v>
      </c>
      <c r="P25" s="148">
        <v>25</v>
      </c>
      <c r="Q25" s="148">
        <v>17</v>
      </c>
      <c r="R25" s="148">
        <v>7</v>
      </c>
      <c r="S25" s="148">
        <v>6</v>
      </c>
      <c r="T25" s="148">
        <v>4</v>
      </c>
      <c r="U25" s="148">
        <v>5</v>
      </c>
      <c r="V25" s="148">
        <v>5</v>
      </c>
      <c r="W25" s="149">
        <v>3</v>
      </c>
      <c r="X25" s="149">
        <v>1</v>
      </c>
      <c r="Y25" s="149">
        <v>4</v>
      </c>
      <c r="Z25" s="68">
        <v>2</v>
      </c>
      <c r="AA25" s="68">
        <v>3</v>
      </c>
      <c r="AB25" s="68">
        <v>0</v>
      </c>
      <c r="AC25" s="68">
        <v>2</v>
      </c>
      <c r="AD25" s="150">
        <v>0</v>
      </c>
      <c r="AE25" s="150">
        <v>0</v>
      </c>
      <c r="AF25" s="150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 s="120">
        <v>117.28</v>
      </c>
      <c r="AW25" s="144">
        <v>119.0075490196078</v>
      </c>
      <c r="AX25" s="144">
        <v>21.781365287007556</v>
      </c>
    </row>
    <row r="26" spans="2:50" ht="16.5" customHeight="1">
      <c r="B26" s="248"/>
      <c r="C26" s="248"/>
      <c r="D26" s="49" t="s">
        <v>265</v>
      </c>
      <c r="E26" s="147">
        <v>282</v>
      </c>
      <c r="F26" s="148">
        <v>1</v>
      </c>
      <c r="G26" s="148">
        <v>3</v>
      </c>
      <c r="H26" s="148">
        <v>6</v>
      </c>
      <c r="I26" s="148">
        <v>5</v>
      </c>
      <c r="J26" s="148">
        <v>6</v>
      </c>
      <c r="K26" s="148">
        <v>13</v>
      </c>
      <c r="L26" s="148">
        <v>17</v>
      </c>
      <c r="M26" s="148">
        <v>32</v>
      </c>
      <c r="N26" s="148">
        <v>38</v>
      </c>
      <c r="O26" s="148">
        <v>48</v>
      </c>
      <c r="P26" s="148">
        <v>27</v>
      </c>
      <c r="Q26" s="148">
        <v>23</v>
      </c>
      <c r="R26" s="148">
        <v>19</v>
      </c>
      <c r="S26" s="148">
        <v>9</v>
      </c>
      <c r="T26" s="148">
        <v>7</v>
      </c>
      <c r="U26" s="148">
        <v>7</v>
      </c>
      <c r="V26" s="148">
        <v>2</v>
      </c>
      <c r="W26" s="149">
        <v>1</v>
      </c>
      <c r="X26" s="149">
        <v>0</v>
      </c>
      <c r="Y26" s="149">
        <v>4</v>
      </c>
      <c r="Z26" s="68">
        <v>3</v>
      </c>
      <c r="AA26" s="68">
        <v>3</v>
      </c>
      <c r="AB26" s="68">
        <v>2</v>
      </c>
      <c r="AC26" s="68">
        <v>2</v>
      </c>
      <c r="AD26" s="150">
        <v>1</v>
      </c>
      <c r="AE26" s="150">
        <v>0</v>
      </c>
      <c r="AF26" s="150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1</v>
      </c>
      <c r="AM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1</v>
      </c>
      <c r="AV26" s="120">
        <v>116.975</v>
      </c>
      <c r="AW26" s="144">
        <v>120.54347517730493</v>
      </c>
      <c r="AX26" s="144">
        <v>24.251499494625403</v>
      </c>
    </row>
    <row r="27" spans="2:50" ht="16.5" customHeight="1">
      <c r="B27" s="341"/>
      <c r="C27" s="341"/>
      <c r="D27" s="49" t="s">
        <v>266</v>
      </c>
      <c r="E27" s="147">
        <v>72</v>
      </c>
      <c r="F27" s="148">
        <v>1</v>
      </c>
      <c r="G27" s="148">
        <v>0</v>
      </c>
      <c r="H27" s="148">
        <v>0</v>
      </c>
      <c r="I27" s="148">
        <v>2</v>
      </c>
      <c r="J27" s="148">
        <v>2</v>
      </c>
      <c r="K27" s="148">
        <v>2</v>
      </c>
      <c r="L27" s="148">
        <v>5</v>
      </c>
      <c r="M27" s="148">
        <v>10</v>
      </c>
      <c r="N27" s="148">
        <v>10</v>
      </c>
      <c r="O27" s="148">
        <v>6</v>
      </c>
      <c r="P27" s="148">
        <v>11</v>
      </c>
      <c r="Q27" s="148">
        <v>9</v>
      </c>
      <c r="R27" s="148">
        <v>6</v>
      </c>
      <c r="S27" s="148">
        <v>4</v>
      </c>
      <c r="T27" s="148">
        <v>1</v>
      </c>
      <c r="U27" s="148">
        <v>0</v>
      </c>
      <c r="V27" s="148">
        <v>3</v>
      </c>
      <c r="W27" s="151">
        <v>0</v>
      </c>
      <c r="X27" s="151">
        <v>0</v>
      </c>
      <c r="Y27" s="151">
        <v>0</v>
      </c>
      <c r="Z27" s="68">
        <v>0</v>
      </c>
      <c r="AA27" s="68">
        <v>0</v>
      </c>
      <c r="AB27" s="68">
        <v>0</v>
      </c>
      <c r="AC27" s="68">
        <v>0</v>
      </c>
      <c r="AD27" s="150">
        <v>0</v>
      </c>
      <c r="AE27" s="150">
        <v>0</v>
      </c>
      <c r="AF27" s="150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120">
        <v>119.225</v>
      </c>
      <c r="AW27" s="144">
        <v>117.93861111111109</v>
      </c>
      <c r="AX27" s="144">
        <v>15.601514760834952</v>
      </c>
    </row>
    <row r="28" spans="2:50" ht="16.5" customHeight="1">
      <c r="B28" s="306" t="s">
        <v>54</v>
      </c>
      <c r="C28" s="347"/>
      <c r="D28" s="310"/>
      <c r="E28" s="138">
        <v>8485</v>
      </c>
      <c r="F28" s="139">
        <v>131</v>
      </c>
      <c r="G28" s="139">
        <v>123</v>
      </c>
      <c r="H28" s="139">
        <v>168</v>
      </c>
      <c r="I28" s="139">
        <v>276</v>
      </c>
      <c r="J28" s="139">
        <v>402</v>
      </c>
      <c r="K28" s="139">
        <v>609</v>
      </c>
      <c r="L28" s="139">
        <v>850</v>
      </c>
      <c r="M28" s="139">
        <v>996</v>
      </c>
      <c r="N28" s="139">
        <v>1004</v>
      </c>
      <c r="O28" s="139">
        <v>995</v>
      </c>
      <c r="P28" s="139">
        <v>769</v>
      </c>
      <c r="Q28" s="139">
        <v>560</v>
      </c>
      <c r="R28" s="139">
        <v>425</v>
      </c>
      <c r="S28" s="139">
        <v>269</v>
      </c>
      <c r="T28" s="139">
        <v>180</v>
      </c>
      <c r="U28" s="139">
        <v>172</v>
      </c>
      <c r="V28" s="139">
        <v>109</v>
      </c>
      <c r="W28" s="140">
        <v>81</v>
      </c>
      <c r="X28" s="140">
        <v>78</v>
      </c>
      <c r="Y28" s="140">
        <v>47</v>
      </c>
      <c r="Z28" s="126">
        <v>25</v>
      </c>
      <c r="AA28" s="126">
        <v>41</v>
      </c>
      <c r="AB28" s="126">
        <v>33</v>
      </c>
      <c r="AC28" s="126">
        <v>27</v>
      </c>
      <c r="AD28" s="145">
        <v>17</v>
      </c>
      <c r="AE28" s="145">
        <v>27</v>
      </c>
      <c r="AF28" s="145">
        <v>12</v>
      </c>
      <c r="AG28" s="126">
        <v>8</v>
      </c>
      <c r="AH28" s="126">
        <v>11</v>
      </c>
      <c r="AI28" s="126">
        <v>7</v>
      </c>
      <c r="AJ28" s="126">
        <v>6</v>
      </c>
      <c r="AK28" s="126">
        <v>6</v>
      </c>
      <c r="AL28" s="126">
        <v>3</v>
      </c>
      <c r="AM28" s="126">
        <v>2</v>
      </c>
      <c r="AN28" s="126">
        <v>1</v>
      </c>
      <c r="AO28" s="126">
        <v>1</v>
      </c>
      <c r="AP28" s="126">
        <v>3</v>
      </c>
      <c r="AQ28" s="126">
        <v>1</v>
      </c>
      <c r="AR28" s="126">
        <v>0</v>
      </c>
      <c r="AS28" s="126">
        <v>2</v>
      </c>
      <c r="AT28" s="126">
        <v>1</v>
      </c>
      <c r="AU28" s="126">
        <v>7</v>
      </c>
      <c r="AV28" s="119">
        <v>113.41</v>
      </c>
      <c r="AW28" s="146">
        <v>116.01729051266965</v>
      </c>
      <c r="AX28" s="146">
        <v>23.033882213423915</v>
      </c>
    </row>
    <row r="31" ht="12">
      <c r="E31" s="350" t="str">
        <f>IF(E6=SUM(E8,E16,E22,E28),"OK","NG")</f>
        <v>OK</v>
      </c>
    </row>
  </sheetData>
  <sheetProtection/>
  <mergeCells count="16">
    <mergeCell ref="B28:D28"/>
    <mergeCell ref="B3:D3"/>
    <mergeCell ref="E3:E5"/>
    <mergeCell ref="AV3:AV4"/>
    <mergeCell ref="B8:B27"/>
    <mergeCell ref="C8:D8"/>
    <mergeCell ref="C9:C15"/>
    <mergeCell ref="C22:D22"/>
    <mergeCell ref="C23:C27"/>
    <mergeCell ref="B7:D7"/>
    <mergeCell ref="C16:D16"/>
    <mergeCell ref="C17:C21"/>
    <mergeCell ref="AW3:AW4"/>
    <mergeCell ref="AX3:AX4"/>
    <mergeCell ref="B4:D5"/>
    <mergeCell ref="B6:D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9">
      <selection activeCell="E3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11" max="11" width="10.7109375" style="0" customWidth="1"/>
  </cols>
  <sheetData>
    <row r="1" spans="2:4" ht="18.75">
      <c r="B1" s="43" t="s">
        <v>218</v>
      </c>
      <c r="D1" s="43" t="s">
        <v>141</v>
      </c>
    </row>
    <row r="2" ht="17.25">
      <c r="C2" s="5"/>
    </row>
    <row r="3" spans="2:14" s="30" customFormat="1" ht="20.25" customHeight="1">
      <c r="B3" s="239" t="s">
        <v>303</v>
      </c>
      <c r="C3" s="281"/>
      <c r="D3" s="280" t="s">
        <v>0</v>
      </c>
      <c r="E3" s="280" t="s">
        <v>82</v>
      </c>
      <c r="F3" s="280" t="s">
        <v>83</v>
      </c>
      <c r="G3" s="280" t="s">
        <v>213</v>
      </c>
      <c r="H3" s="280" t="s">
        <v>84</v>
      </c>
      <c r="I3" s="280" t="s">
        <v>85</v>
      </c>
      <c r="J3" s="280" t="s">
        <v>216</v>
      </c>
      <c r="K3" s="280" t="s">
        <v>215</v>
      </c>
      <c r="L3" s="280" t="s">
        <v>214</v>
      </c>
      <c r="M3" s="280" t="s">
        <v>54</v>
      </c>
      <c r="N3" s="280" t="s">
        <v>53</v>
      </c>
    </row>
    <row r="4" spans="2:14" ht="13.5" customHeight="1">
      <c r="B4" s="235" t="s">
        <v>350</v>
      </c>
      <c r="C4" s="236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2:14" ht="28.5" customHeight="1">
      <c r="B5" s="237"/>
      <c r="C5" s="238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</row>
    <row r="6" spans="2:14" ht="13.5" customHeight="1">
      <c r="B6" s="275" t="s">
        <v>1</v>
      </c>
      <c r="C6" s="276"/>
      <c r="D6" s="33">
        <v>14991</v>
      </c>
      <c r="E6" s="33">
        <v>2638</v>
      </c>
      <c r="F6" s="33">
        <v>1054</v>
      </c>
      <c r="G6" s="33">
        <v>18</v>
      </c>
      <c r="H6" s="33">
        <v>10381</v>
      </c>
      <c r="I6" s="33">
        <v>101</v>
      </c>
      <c r="J6" s="33">
        <v>133</v>
      </c>
      <c r="K6" s="33">
        <v>232</v>
      </c>
      <c r="L6" s="33">
        <v>245</v>
      </c>
      <c r="M6" s="33">
        <v>189</v>
      </c>
      <c r="N6" s="33">
        <v>0</v>
      </c>
    </row>
    <row r="7" spans="2:14" ht="13.5" customHeight="1">
      <c r="B7" s="274" t="s">
        <v>2</v>
      </c>
      <c r="C7" s="229"/>
      <c r="D7" s="32">
        <v>7819</v>
      </c>
      <c r="E7" s="32">
        <v>1535</v>
      </c>
      <c r="F7" s="32">
        <v>476</v>
      </c>
      <c r="G7" s="32">
        <v>2</v>
      </c>
      <c r="H7" s="32">
        <v>5320</v>
      </c>
      <c r="I7" s="32">
        <v>54</v>
      </c>
      <c r="J7" s="32">
        <v>84</v>
      </c>
      <c r="K7" s="32">
        <v>119</v>
      </c>
      <c r="L7" s="32">
        <v>134</v>
      </c>
      <c r="M7" s="32">
        <v>95</v>
      </c>
      <c r="N7" s="32">
        <v>0</v>
      </c>
    </row>
    <row r="8" spans="2:14" ht="13.5" customHeight="1">
      <c r="B8" s="99"/>
      <c r="C8" s="93" t="s">
        <v>136</v>
      </c>
      <c r="D8" s="32">
        <v>3695</v>
      </c>
      <c r="E8" s="32">
        <v>788</v>
      </c>
      <c r="F8" s="32">
        <v>210</v>
      </c>
      <c r="G8" s="32">
        <v>0</v>
      </c>
      <c r="H8" s="32">
        <v>2485</v>
      </c>
      <c r="I8" s="32">
        <v>25</v>
      </c>
      <c r="J8" s="32">
        <v>32</v>
      </c>
      <c r="K8" s="32">
        <v>45</v>
      </c>
      <c r="L8" s="32">
        <v>58</v>
      </c>
      <c r="M8" s="32">
        <v>52</v>
      </c>
      <c r="N8" s="32">
        <v>0</v>
      </c>
    </row>
    <row r="9" spans="2:14" ht="13.5" customHeight="1">
      <c r="B9" s="99"/>
      <c r="C9" s="93" t="s">
        <v>137</v>
      </c>
      <c r="D9" s="32">
        <v>2415</v>
      </c>
      <c r="E9" s="32">
        <v>438</v>
      </c>
      <c r="F9" s="32">
        <v>172</v>
      </c>
      <c r="G9" s="32">
        <v>2</v>
      </c>
      <c r="H9" s="32">
        <v>1661</v>
      </c>
      <c r="I9" s="32">
        <v>16</v>
      </c>
      <c r="J9" s="32">
        <v>23</v>
      </c>
      <c r="K9" s="32">
        <v>35</v>
      </c>
      <c r="L9" s="32">
        <v>43</v>
      </c>
      <c r="M9" s="32">
        <v>25</v>
      </c>
      <c r="N9" s="32">
        <v>0</v>
      </c>
    </row>
    <row r="10" spans="2:14" ht="13.5" customHeight="1">
      <c r="B10" s="99"/>
      <c r="C10" s="93" t="s">
        <v>138</v>
      </c>
      <c r="D10" s="32">
        <v>1709</v>
      </c>
      <c r="E10" s="32">
        <v>309</v>
      </c>
      <c r="F10" s="32">
        <v>94</v>
      </c>
      <c r="G10" s="32">
        <v>0</v>
      </c>
      <c r="H10" s="32">
        <v>1174</v>
      </c>
      <c r="I10" s="32">
        <v>13</v>
      </c>
      <c r="J10" s="32">
        <v>29</v>
      </c>
      <c r="K10" s="32">
        <v>39</v>
      </c>
      <c r="L10" s="32">
        <v>33</v>
      </c>
      <c r="M10" s="32">
        <v>18</v>
      </c>
      <c r="N10" s="32">
        <v>0</v>
      </c>
    </row>
    <row r="11" spans="2:14" ht="13.5" customHeight="1">
      <c r="B11" s="273" t="s">
        <v>3</v>
      </c>
      <c r="C11" s="230"/>
      <c r="D11" s="33">
        <v>7172</v>
      </c>
      <c r="E11" s="33">
        <v>1103</v>
      </c>
      <c r="F11" s="33">
        <v>578</v>
      </c>
      <c r="G11" s="33">
        <v>16</v>
      </c>
      <c r="H11" s="33">
        <v>5061</v>
      </c>
      <c r="I11" s="33">
        <v>47</v>
      </c>
      <c r="J11" s="33">
        <v>49</v>
      </c>
      <c r="K11" s="33">
        <v>113</v>
      </c>
      <c r="L11" s="33">
        <v>111</v>
      </c>
      <c r="M11" s="33">
        <v>94</v>
      </c>
      <c r="N11" s="33">
        <v>0</v>
      </c>
    </row>
    <row r="12" spans="2:14" ht="13.5" customHeight="1">
      <c r="B12" s="223" t="s">
        <v>339</v>
      </c>
      <c r="C12" s="229"/>
      <c r="D12" s="32">
        <v>830</v>
      </c>
      <c r="E12" s="32">
        <v>138</v>
      </c>
      <c r="F12" s="32">
        <v>40</v>
      </c>
      <c r="G12" s="32">
        <v>4</v>
      </c>
      <c r="H12" s="32">
        <v>608</v>
      </c>
      <c r="I12" s="32">
        <v>6</v>
      </c>
      <c r="J12" s="32">
        <v>1</v>
      </c>
      <c r="K12" s="32">
        <v>10</v>
      </c>
      <c r="L12" s="32">
        <v>8</v>
      </c>
      <c r="M12" s="32">
        <v>15</v>
      </c>
      <c r="N12" s="32">
        <v>0</v>
      </c>
    </row>
    <row r="13" spans="2:14" ht="13.5" customHeight="1">
      <c r="B13" s="223" t="s">
        <v>340</v>
      </c>
      <c r="C13" s="229"/>
      <c r="D13" s="32">
        <v>945</v>
      </c>
      <c r="E13" s="32">
        <v>149</v>
      </c>
      <c r="F13" s="32">
        <v>60</v>
      </c>
      <c r="G13" s="32">
        <v>5</v>
      </c>
      <c r="H13" s="32">
        <v>669</v>
      </c>
      <c r="I13" s="32">
        <v>5</v>
      </c>
      <c r="J13" s="32">
        <v>4</v>
      </c>
      <c r="K13" s="32">
        <v>18</v>
      </c>
      <c r="L13" s="32">
        <v>23</v>
      </c>
      <c r="M13" s="32">
        <v>12</v>
      </c>
      <c r="N13" s="32">
        <v>0</v>
      </c>
    </row>
    <row r="14" spans="2:14" ht="13.5" customHeight="1">
      <c r="B14" s="223" t="s">
        <v>341</v>
      </c>
      <c r="C14" s="229"/>
      <c r="D14" s="32">
        <v>1009</v>
      </c>
      <c r="E14" s="32">
        <v>160</v>
      </c>
      <c r="F14" s="32">
        <v>53</v>
      </c>
      <c r="G14" s="32">
        <v>1</v>
      </c>
      <c r="H14" s="32">
        <v>720</v>
      </c>
      <c r="I14" s="32">
        <v>11</v>
      </c>
      <c r="J14" s="32">
        <v>20</v>
      </c>
      <c r="K14" s="32">
        <v>15</v>
      </c>
      <c r="L14" s="32">
        <v>16</v>
      </c>
      <c r="M14" s="32">
        <v>13</v>
      </c>
      <c r="N14" s="32">
        <v>0</v>
      </c>
    </row>
    <row r="15" spans="2:14" ht="13.5" customHeight="1">
      <c r="B15" s="223" t="s">
        <v>342</v>
      </c>
      <c r="C15" s="229"/>
      <c r="D15" s="32">
        <v>4961</v>
      </c>
      <c r="E15" s="32">
        <v>986</v>
      </c>
      <c r="F15" s="32">
        <v>287</v>
      </c>
      <c r="G15" s="32">
        <v>1</v>
      </c>
      <c r="H15" s="32">
        <v>3396</v>
      </c>
      <c r="I15" s="32">
        <v>37</v>
      </c>
      <c r="J15" s="32">
        <v>50</v>
      </c>
      <c r="K15" s="32">
        <v>66</v>
      </c>
      <c r="L15" s="32">
        <v>73</v>
      </c>
      <c r="M15" s="32">
        <v>65</v>
      </c>
      <c r="N15" s="32">
        <v>0</v>
      </c>
    </row>
    <row r="16" spans="2:14" ht="13.5" customHeight="1">
      <c r="B16" s="223" t="s">
        <v>343</v>
      </c>
      <c r="C16" s="229"/>
      <c r="D16" s="32">
        <v>1301</v>
      </c>
      <c r="E16" s="32">
        <v>240</v>
      </c>
      <c r="F16" s="32">
        <v>73</v>
      </c>
      <c r="G16" s="32">
        <v>0</v>
      </c>
      <c r="H16" s="32">
        <v>882</v>
      </c>
      <c r="I16" s="32">
        <v>10</v>
      </c>
      <c r="J16" s="32">
        <v>21</v>
      </c>
      <c r="K16" s="32">
        <v>35</v>
      </c>
      <c r="L16" s="32">
        <v>27</v>
      </c>
      <c r="M16" s="32">
        <v>13</v>
      </c>
      <c r="N16" s="32">
        <v>0</v>
      </c>
    </row>
    <row r="17" spans="2:14" ht="13.5" customHeight="1">
      <c r="B17" s="223" t="s">
        <v>344</v>
      </c>
      <c r="C17" s="229"/>
      <c r="D17" s="32">
        <v>252</v>
      </c>
      <c r="E17" s="32">
        <v>30</v>
      </c>
      <c r="F17" s="32">
        <v>18</v>
      </c>
      <c r="G17" s="32">
        <v>0</v>
      </c>
      <c r="H17" s="32">
        <v>179</v>
      </c>
      <c r="I17" s="32">
        <v>1</v>
      </c>
      <c r="J17" s="32">
        <v>8</v>
      </c>
      <c r="K17" s="32">
        <v>8</v>
      </c>
      <c r="L17" s="32">
        <v>5</v>
      </c>
      <c r="M17" s="32">
        <v>3</v>
      </c>
      <c r="N17" s="32">
        <v>0</v>
      </c>
    </row>
    <row r="18" spans="2:14" ht="13.5" customHeight="1">
      <c r="B18" s="223" t="s">
        <v>345</v>
      </c>
      <c r="C18" s="229"/>
      <c r="D18" s="32">
        <v>2415</v>
      </c>
      <c r="E18" s="32">
        <v>438</v>
      </c>
      <c r="F18" s="32">
        <v>172</v>
      </c>
      <c r="G18" s="32">
        <v>2</v>
      </c>
      <c r="H18" s="32">
        <v>1661</v>
      </c>
      <c r="I18" s="32">
        <v>16</v>
      </c>
      <c r="J18" s="32">
        <v>23</v>
      </c>
      <c r="K18" s="32">
        <v>35</v>
      </c>
      <c r="L18" s="32">
        <v>43</v>
      </c>
      <c r="M18" s="32">
        <v>25</v>
      </c>
      <c r="N18" s="32">
        <v>0</v>
      </c>
    </row>
    <row r="19" spans="2:14" ht="13.5" customHeight="1">
      <c r="B19" s="223" t="s">
        <v>346</v>
      </c>
      <c r="C19" s="229"/>
      <c r="D19" s="32">
        <v>1144</v>
      </c>
      <c r="E19" s="32">
        <v>160</v>
      </c>
      <c r="F19" s="32">
        <v>114</v>
      </c>
      <c r="G19" s="32">
        <v>2</v>
      </c>
      <c r="H19" s="32">
        <v>808</v>
      </c>
      <c r="I19" s="32">
        <v>5</v>
      </c>
      <c r="J19" s="32">
        <v>4</v>
      </c>
      <c r="K19" s="32">
        <v>19</v>
      </c>
      <c r="L19" s="32">
        <v>14</v>
      </c>
      <c r="M19" s="32">
        <v>18</v>
      </c>
      <c r="N19" s="32">
        <v>0</v>
      </c>
    </row>
    <row r="20" spans="2:14" ht="13.5" customHeight="1">
      <c r="B20" s="223" t="s">
        <v>347</v>
      </c>
      <c r="C20" s="229"/>
      <c r="D20" s="32">
        <v>433</v>
      </c>
      <c r="E20" s="32">
        <v>48</v>
      </c>
      <c r="F20" s="32">
        <v>56</v>
      </c>
      <c r="G20" s="32">
        <v>0</v>
      </c>
      <c r="H20" s="32">
        <v>313</v>
      </c>
      <c r="I20" s="32">
        <v>1</v>
      </c>
      <c r="J20" s="32">
        <v>1</v>
      </c>
      <c r="K20" s="32">
        <v>5</v>
      </c>
      <c r="L20" s="32">
        <v>4</v>
      </c>
      <c r="M20" s="32">
        <v>5</v>
      </c>
      <c r="N20" s="32">
        <v>0</v>
      </c>
    </row>
    <row r="21" spans="2:14" ht="13.5" customHeight="1">
      <c r="B21" s="223" t="s">
        <v>385</v>
      </c>
      <c r="C21" s="229"/>
      <c r="D21" s="32">
        <v>900</v>
      </c>
      <c r="E21" s="32">
        <v>164</v>
      </c>
      <c r="F21" s="32">
        <v>83</v>
      </c>
      <c r="G21" s="32">
        <v>2</v>
      </c>
      <c r="H21" s="32">
        <v>611</v>
      </c>
      <c r="I21" s="32">
        <v>4</v>
      </c>
      <c r="J21" s="32">
        <v>0</v>
      </c>
      <c r="K21" s="32">
        <v>14</v>
      </c>
      <c r="L21" s="32">
        <v>16</v>
      </c>
      <c r="M21" s="32">
        <v>6</v>
      </c>
      <c r="N21" s="32">
        <v>0</v>
      </c>
    </row>
    <row r="22" spans="2:14" ht="13.5" customHeight="1">
      <c r="B22" s="225" t="s">
        <v>348</v>
      </c>
      <c r="C22" s="230"/>
      <c r="D22" s="33">
        <v>801</v>
      </c>
      <c r="E22" s="33">
        <v>125</v>
      </c>
      <c r="F22" s="33">
        <v>98</v>
      </c>
      <c r="G22" s="33">
        <v>1</v>
      </c>
      <c r="H22" s="33">
        <v>534</v>
      </c>
      <c r="I22" s="33">
        <v>5</v>
      </c>
      <c r="J22" s="33">
        <v>1</v>
      </c>
      <c r="K22" s="33">
        <v>7</v>
      </c>
      <c r="L22" s="33">
        <v>16</v>
      </c>
      <c r="M22" s="33">
        <v>14</v>
      </c>
      <c r="N22" s="33">
        <v>0</v>
      </c>
    </row>
    <row r="23" spans="2:14" ht="13.5" customHeight="1">
      <c r="B23" s="274" t="s">
        <v>4</v>
      </c>
      <c r="C23" s="229"/>
      <c r="D23" s="32">
        <v>830</v>
      </c>
      <c r="E23" s="32">
        <v>138</v>
      </c>
      <c r="F23" s="32">
        <v>40</v>
      </c>
      <c r="G23" s="32">
        <v>4</v>
      </c>
      <c r="H23" s="32">
        <v>608</v>
      </c>
      <c r="I23" s="32">
        <v>6</v>
      </c>
      <c r="J23" s="32">
        <v>1</v>
      </c>
      <c r="K23" s="32">
        <v>10</v>
      </c>
      <c r="L23" s="32">
        <v>8</v>
      </c>
      <c r="M23" s="32">
        <v>15</v>
      </c>
      <c r="N23" s="32">
        <v>0</v>
      </c>
    </row>
    <row r="24" spans="2:14" ht="13.5" customHeight="1">
      <c r="B24" s="274" t="s">
        <v>5</v>
      </c>
      <c r="C24" s="229"/>
      <c r="D24" s="32">
        <v>76</v>
      </c>
      <c r="E24" s="32">
        <v>8</v>
      </c>
      <c r="F24" s="32">
        <v>11</v>
      </c>
      <c r="G24" s="32">
        <v>2</v>
      </c>
      <c r="H24" s="32">
        <v>50</v>
      </c>
      <c r="I24" s="32">
        <v>0</v>
      </c>
      <c r="J24" s="32">
        <v>1</v>
      </c>
      <c r="K24" s="32">
        <v>1</v>
      </c>
      <c r="L24" s="32">
        <v>3</v>
      </c>
      <c r="M24" s="32">
        <v>0</v>
      </c>
      <c r="N24" s="32">
        <v>0</v>
      </c>
    </row>
    <row r="25" spans="2:14" ht="13.5" customHeight="1">
      <c r="B25" s="274" t="s">
        <v>6</v>
      </c>
      <c r="C25" s="229"/>
      <c r="D25" s="32">
        <v>228</v>
      </c>
      <c r="E25" s="32">
        <v>22</v>
      </c>
      <c r="F25" s="32">
        <v>12</v>
      </c>
      <c r="G25" s="32">
        <v>1</v>
      </c>
      <c r="H25" s="32">
        <v>179</v>
      </c>
      <c r="I25" s="32">
        <v>4</v>
      </c>
      <c r="J25" s="32">
        <v>0</v>
      </c>
      <c r="K25" s="32">
        <v>8</v>
      </c>
      <c r="L25" s="32">
        <v>2</v>
      </c>
      <c r="M25" s="32">
        <v>0</v>
      </c>
      <c r="N25" s="32">
        <v>0</v>
      </c>
    </row>
    <row r="26" spans="2:14" ht="13.5" customHeight="1">
      <c r="B26" s="274" t="s">
        <v>7</v>
      </c>
      <c r="C26" s="229"/>
      <c r="D26" s="32">
        <v>322</v>
      </c>
      <c r="E26" s="32">
        <v>61</v>
      </c>
      <c r="F26" s="32">
        <v>20</v>
      </c>
      <c r="G26" s="32">
        <v>1</v>
      </c>
      <c r="H26" s="32">
        <v>215</v>
      </c>
      <c r="I26" s="32">
        <v>0</v>
      </c>
      <c r="J26" s="32">
        <v>2</v>
      </c>
      <c r="K26" s="32">
        <v>3</v>
      </c>
      <c r="L26" s="32">
        <v>14</v>
      </c>
      <c r="M26" s="32">
        <v>6</v>
      </c>
      <c r="N26" s="32">
        <v>0</v>
      </c>
    </row>
    <row r="27" spans="2:14" ht="13.5" customHeight="1">
      <c r="B27" s="274" t="s">
        <v>8</v>
      </c>
      <c r="C27" s="229"/>
      <c r="D27" s="32">
        <v>86</v>
      </c>
      <c r="E27" s="32">
        <v>14</v>
      </c>
      <c r="F27" s="32">
        <v>2</v>
      </c>
      <c r="G27" s="32">
        <v>0</v>
      </c>
      <c r="H27" s="32">
        <v>62</v>
      </c>
      <c r="I27" s="32">
        <v>1</v>
      </c>
      <c r="J27" s="32">
        <v>0</v>
      </c>
      <c r="K27" s="32">
        <v>2</v>
      </c>
      <c r="L27" s="32">
        <v>1</v>
      </c>
      <c r="M27" s="32">
        <v>4</v>
      </c>
      <c r="N27" s="32">
        <v>0</v>
      </c>
    </row>
    <row r="28" spans="2:14" ht="13.5" customHeight="1">
      <c r="B28" s="274" t="s">
        <v>9</v>
      </c>
      <c r="C28" s="229"/>
      <c r="D28" s="32">
        <v>93</v>
      </c>
      <c r="E28" s="32">
        <v>21</v>
      </c>
      <c r="F28" s="32">
        <v>3</v>
      </c>
      <c r="G28" s="32">
        <v>0</v>
      </c>
      <c r="H28" s="32">
        <v>64</v>
      </c>
      <c r="I28" s="32">
        <v>0</v>
      </c>
      <c r="J28" s="32">
        <v>0</v>
      </c>
      <c r="K28" s="32">
        <v>2</v>
      </c>
      <c r="L28" s="32">
        <v>1</v>
      </c>
      <c r="M28" s="32">
        <v>2</v>
      </c>
      <c r="N28" s="32">
        <v>0</v>
      </c>
    </row>
    <row r="29" spans="2:14" ht="13.5" customHeight="1">
      <c r="B29" s="274" t="s">
        <v>10</v>
      </c>
      <c r="C29" s="229"/>
      <c r="D29" s="32">
        <v>140</v>
      </c>
      <c r="E29" s="32">
        <v>23</v>
      </c>
      <c r="F29" s="32">
        <v>12</v>
      </c>
      <c r="G29" s="32">
        <v>1</v>
      </c>
      <c r="H29" s="32">
        <v>99</v>
      </c>
      <c r="I29" s="32">
        <v>0</v>
      </c>
      <c r="J29" s="32">
        <v>1</v>
      </c>
      <c r="K29" s="32">
        <v>2</v>
      </c>
      <c r="L29" s="32">
        <v>2</v>
      </c>
      <c r="M29" s="32">
        <v>0</v>
      </c>
      <c r="N29" s="32">
        <v>0</v>
      </c>
    </row>
    <row r="30" spans="2:14" ht="13.5" customHeight="1">
      <c r="B30" s="274" t="s">
        <v>11</v>
      </c>
      <c r="C30" s="229"/>
      <c r="D30" s="32">
        <v>509</v>
      </c>
      <c r="E30" s="32">
        <v>83</v>
      </c>
      <c r="F30" s="32">
        <v>26</v>
      </c>
      <c r="G30" s="32">
        <v>1</v>
      </c>
      <c r="H30" s="32">
        <v>362</v>
      </c>
      <c r="I30" s="32">
        <v>8</v>
      </c>
      <c r="J30" s="32">
        <v>8</v>
      </c>
      <c r="K30" s="32">
        <v>10</v>
      </c>
      <c r="L30" s="32">
        <v>6</v>
      </c>
      <c r="M30" s="32">
        <v>5</v>
      </c>
      <c r="N30" s="32">
        <v>0</v>
      </c>
    </row>
    <row r="31" spans="2:14" ht="13.5" customHeight="1">
      <c r="B31" s="274" t="s">
        <v>12</v>
      </c>
      <c r="C31" s="229"/>
      <c r="D31" s="32">
        <v>296</v>
      </c>
      <c r="E31" s="32">
        <v>38</v>
      </c>
      <c r="F31" s="32">
        <v>11</v>
      </c>
      <c r="G31" s="32">
        <v>1</v>
      </c>
      <c r="H31" s="32">
        <v>230</v>
      </c>
      <c r="I31" s="32">
        <v>4</v>
      </c>
      <c r="J31" s="32">
        <v>4</v>
      </c>
      <c r="K31" s="32">
        <v>2</v>
      </c>
      <c r="L31" s="32">
        <v>2</v>
      </c>
      <c r="M31" s="32">
        <v>4</v>
      </c>
      <c r="N31" s="32">
        <v>0</v>
      </c>
    </row>
    <row r="32" spans="2:14" ht="13.5" customHeight="1">
      <c r="B32" s="274" t="s">
        <v>13</v>
      </c>
      <c r="C32" s="229"/>
      <c r="D32" s="32">
        <v>353</v>
      </c>
      <c r="E32" s="32">
        <v>54</v>
      </c>
      <c r="F32" s="32">
        <v>17</v>
      </c>
      <c r="G32" s="32">
        <v>0</v>
      </c>
      <c r="H32" s="32">
        <v>252</v>
      </c>
      <c r="I32" s="32">
        <v>5</v>
      </c>
      <c r="J32" s="32">
        <v>13</v>
      </c>
      <c r="K32" s="32">
        <v>4</v>
      </c>
      <c r="L32" s="32">
        <v>5</v>
      </c>
      <c r="M32" s="32">
        <v>3</v>
      </c>
      <c r="N32" s="32">
        <v>0</v>
      </c>
    </row>
    <row r="33" spans="2:14" ht="13.5" customHeight="1">
      <c r="B33" s="274" t="s">
        <v>14</v>
      </c>
      <c r="C33" s="229"/>
      <c r="D33" s="32">
        <v>943</v>
      </c>
      <c r="E33" s="32">
        <v>187</v>
      </c>
      <c r="F33" s="32">
        <v>67</v>
      </c>
      <c r="G33" s="32">
        <v>0</v>
      </c>
      <c r="H33" s="32">
        <v>629</v>
      </c>
      <c r="I33" s="32">
        <v>8</v>
      </c>
      <c r="J33" s="32">
        <v>11</v>
      </c>
      <c r="K33" s="32">
        <v>15</v>
      </c>
      <c r="L33" s="32">
        <v>19</v>
      </c>
      <c r="M33" s="32">
        <v>7</v>
      </c>
      <c r="N33" s="32">
        <v>0</v>
      </c>
    </row>
    <row r="34" spans="2:14" ht="13.5" customHeight="1">
      <c r="B34" s="274" t="s">
        <v>15</v>
      </c>
      <c r="C34" s="229"/>
      <c r="D34" s="32">
        <v>841</v>
      </c>
      <c r="E34" s="32">
        <v>148</v>
      </c>
      <c r="F34" s="32">
        <v>40</v>
      </c>
      <c r="G34" s="32">
        <v>0</v>
      </c>
      <c r="H34" s="32">
        <v>611</v>
      </c>
      <c r="I34" s="32">
        <v>7</v>
      </c>
      <c r="J34" s="32">
        <v>7</v>
      </c>
      <c r="K34" s="32">
        <v>11</v>
      </c>
      <c r="L34" s="32">
        <v>8</v>
      </c>
      <c r="M34" s="32">
        <v>9</v>
      </c>
      <c r="N34" s="32">
        <v>0</v>
      </c>
    </row>
    <row r="35" spans="2:14" ht="13.5" customHeight="1">
      <c r="B35" s="274" t="s">
        <v>16</v>
      </c>
      <c r="C35" s="229"/>
      <c r="D35" s="32">
        <v>990</v>
      </c>
      <c r="E35" s="32">
        <v>242</v>
      </c>
      <c r="F35" s="32">
        <v>60</v>
      </c>
      <c r="G35" s="32">
        <v>0</v>
      </c>
      <c r="H35" s="32">
        <v>629</v>
      </c>
      <c r="I35" s="32">
        <v>5</v>
      </c>
      <c r="J35" s="32">
        <v>6</v>
      </c>
      <c r="K35" s="32">
        <v>11</v>
      </c>
      <c r="L35" s="32">
        <v>16</v>
      </c>
      <c r="M35" s="32">
        <v>21</v>
      </c>
      <c r="N35" s="32">
        <v>0</v>
      </c>
    </row>
    <row r="36" spans="2:14" ht="13.5" customHeight="1">
      <c r="B36" s="274" t="s">
        <v>17</v>
      </c>
      <c r="C36" s="229"/>
      <c r="D36" s="32">
        <v>921</v>
      </c>
      <c r="E36" s="32">
        <v>211</v>
      </c>
      <c r="F36" s="32">
        <v>43</v>
      </c>
      <c r="G36" s="32">
        <v>0</v>
      </c>
      <c r="H36" s="32">
        <v>616</v>
      </c>
      <c r="I36" s="32">
        <v>5</v>
      </c>
      <c r="J36" s="32">
        <v>8</v>
      </c>
      <c r="K36" s="32">
        <v>8</v>
      </c>
      <c r="L36" s="32">
        <v>15</v>
      </c>
      <c r="M36" s="32">
        <v>15</v>
      </c>
      <c r="N36" s="32">
        <v>0</v>
      </c>
    </row>
    <row r="37" spans="2:14" ht="13.5" customHeight="1">
      <c r="B37" s="274" t="s">
        <v>18</v>
      </c>
      <c r="C37" s="229"/>
      <c r="D37" s="32">
        <v>160</v>
      </c>
      <c r="E37" s="32">
        <v>23</v>
      </c>
      <c r="F37" s="32">
        <v>19</v>
      </c>
      <c r="G37" s="32">
        <v>0</v>
      </c>
      <c r="H37" s="32">
        <v>103</v>
      </c>
      <c r="I37" s="32">
        <v>0</v>
      </c>
      <c r="J37" s="32">
        <v>0</v>
      </c>
      <c r="K37" s="32">
        <v>5</v>
      </c>
      <c r="L37" s="32">
        <v>7</v>
      </c>
      <c r="M37" s="32">
        <v>3</v>
      </c>
      <c r="N37" s="32">
        <v>0</v>
      </c>
    </row>
    <row r="38" spans="2:14" ht="13.5" customHeight="1">
      <c r="B38" s="274" t="s">
        <v>19</v>
      </c>
      <c r="C38" s="229"/>
      <c r="D38" s="32">
        <v>94</v>
      </c>
      <c r="E38" s="32">
        <v>9</v>
      </c>
      <c r="F38" s="32">
        <v>9</v>
      </c>
      <c r="G38" s="32">
        <v>0</v>
      </c>
      <c r="H38" s="32">
        <v>66</v>
      </c>
      <c r="I38" s="32">
        <v>1</v>
      </c>
      <c r="J38" s="32">
        <v>2</v>
      </c>
      <c r="K38" s="32">
        <v>2</v>
      </c>
      <c r="L38" s="32">
        <v>4</v>
      </c>
      <c r="M38" s="32">
        <v>1</v>
      </c>
      <c r="N38" s="32">
        <v>0</v>
      </c>
    </row>
    <row r="39" spans="2:14" ht="13.5" customHeight="1">
      <c r="B39" s="274" t="s">
        <v>20</v>
      </c>
      <c r="C39" s="229"/>
      <c r="D39" s="32">
        <v>73</v>
      </c>
      <c r="E39" s="32">
        <v>11</v>
      </c>
      <c r="F39" s="32">
        <v>7</v>
      </c>
      <c r="G39" s="32">
        <v>0</v>
      </c>
      <c r="H39" s="32">
        <v>52</v>
      </c>
      <c r="I39" s="32">
        <v>0</v>
      </c>
      <c r="J39" s="32">
        <v>0</v>
      </c>
      <c r="K39" s="32">
        <v>1</v>
      </c>
      <c r="L39" s="32">
        <v>0</v>
      </c>
      <c r="M39" s="32">
        <v>2</v>
      </c>
      <c r="N39" s="32">
        <v>0</v>
      </c>
    </row>
    <row r="40" spans="2:14" ht="13.5" customHeight="1">
      <c r="B40" s="274" t="s">
        <v>21</v>
      </c>
      <c r="C40" s="229"/>
      <c r="D40" s="32">
        <v>85</v>
      </c>
      <c r="E40" s="32">
        <v>10</v>
      </c>
      <c r="F40" s="32">
        <v>2</v>
      </c>
      <c r="G40" s="32">
        <v>0</v>
      </c>
      <c r="H40" s="32">
        <v>61</v>
      </c>
      <c r="I40" s="32">
        <v>0</v>
      </c>
      <c r="J40" s="32">
        <v>6</v>
      </c>
      <c r="K40" s="32">
        <v>5</v>
      </c>
      <c r="L40" s="32">
        <v>1</v>
      </c>
      <c r="M40" s="32">
        <v>0</v>
      </c>
      <c r="N40" s="32">
        <v>0</v>
      </c>
    </row>
    <row r="41" spans="2:14" ht="13.5" customHeight="1">
      <c r="B41" s="274" t="s">
        <v>22</v>
      </c>
      <c r="C41" s="229"/>
      <c r="D41" s="32">
        <v>349</v>
      </c>
      <c r="E41" s="32">
        <v>46</v>
      </c>
      <c r="F41" s="32">
        <v>30</v>
      </c>
      <c r="G41" s="32">
        <v>0</v>
      </c>
      <c r="H41" s="32">
        <v>257</v>
      </c>
      <c r="I41" s="32">
        <v>1</v>
      </c>
      <c r="J41" s="32">
        <v>2</v>
      </c>
      <c r="K41" s="32">
        <v>7</v>
      </c>
      <c r="L41" s="32">
        <v>3</v>
      </c>
      <c r="M41" s="32">
        <v>3</v>
      </c>
      <c r="N41" s="32">
        <v>0</v>
      </c>
    </row>
    <row r="42" spans="2:14" ht="13.5" customHeight="1">
      <c r="B42" s="274" t="s">
        <v>23</v>
      </c>
      <c r="C42" s="229"/>
      <c r="D42" s="32">
        <v>200</v>
      </c>
      <c r="E42" s="32">
        <v>45</v>
      </c>
      <c r="F42" s="32">
        <v>6</v>
      </c>
      <c r="G42" s="32">
        <v>0</v>
      </c>
      <c r="H42" s="32">
        <v>135</v>
      </c>
      <c r="I42" s="32">
        <v>2</v>
      </c>
      <c r="J42" s="32">
        <v>3</v>
      </c>
      <c r="K42" s="32">
        <v>4</v>
      </c>
      <c r="L42" s="32">
        <v>2</v>
      </c>
      <c r="M42" s="32">
        <v>3</v>
      </c>
      <c r="N42" s="32">
        <v>0</v>
      </c>
    </row>
    <row r="43" spans="2:14" ht="13.5" customHeight="1">
      <c r="B43" s="274" t="s">
        <v>24</v>
      </c>
      <c r="C43" s="229"/>
      <c r="D43" s="32">
        <v>268</v>
      </c>
      <c r="E43" s="32">
        <v>45</v>
      </c>
      <c r="F43" s="32">
        <v>12</v>
      </c>
      <c r="G43" s="32">
        <v>0</v>
      </c>
      <c r="H43" s="32">
        <v>191</v>
      </c>
      <c r="I43" s="32">
        <v>1</v>
      </c>
      <c r="J43" s="32">
        <v>8</v>
      </c>
      <c r="K43" s="32">
        <v>5</v>
      </c>
      <c r="L43" s="32">
        <v>5</v>
      </c>
      <c r="M43" s="32">
        <v>1</v>
      </c>
      <c r="N43" s="32">
        <v>0</v>
      </c>
    </row>
    <row r="44" spans="2:14" ht="13.5" customHeight="1">
      <c r="B44" s="274" t="s">
        <v>25</v>
      </c>
      <c r="C44" s="229"/>
      <c r="D44" s="32">
        <v>408</v>
      </c>
      <c r="E44" s="32">
        <v>69</v>
      </c>
      <c r="F44" s="32">
        <v>21</v>
      </c>
      <c r="G44" s="32">
        <v>0</v>
      </c>
      <c r="H44" s="32">
        <v>292</v>
      </c>
      <c r="I44" s="32">
        <v>3</v>
      </c>
      <c r="J44" s="32">
        <v>8</v>
      </c>
      <c r="K44" s="32">
        <v>4</v>
      </c>
      <c r="L44" s="32">
        <v>6</v>
      </c>
      <c r="M44" s="32">
        <v>5</v>
      </c>
      <c r="N44" s="32">
        <v>0</v>
      </c>
    </row>
    <row r="45" spans="2:14" ht="13.5" customHeight="1">
      <c r="B45" s="274" t="s">
        <v>26</v>
      </c>
      <c r="C45" s="229"/>
      <c r="D45" s="32">
        <v>744</v>
      </c>
      <c r="E45" s="32">
        <v>147</v>
      </c>
      <c r="F45" s="32">
        <v>44</v>
      </c>
      <c r="G45" s="32">
        <v>0</v>
      </c>
      <c r="H45" s="32">
        <v>486</v>
      </c>
      <c r="I45" s="32">
        <v>5</v>
      </c>
      <c r="J45" s="32">
        <v>9</v>
      </c>
      <c r="K45" s="32">
        <v>24</v>
      </c>
      <c r="L45" s="32">
        <v>20</v>
      </c>
      <c r="M45" s="32">
        <v>9</v>
      </c>
      <c r="N45" s="32">
        <v>0</v>
      </c>
    </row>
    <row r="46" spans="2:14" ht="13.5" customHeight="1">
      <c r="B46" s="274" t="s">
        <v>27</v>
      </c>
      <c r="C46" s="229"/>
      <c r="D46" s="32">
        <v>289</v>
      </c>
      <c r="E46" s="32">
        <v>48</v>
      </c>
      <c r="F46" s="32">
        <v>17</v>
      </c>
      <c r="G46" s="32">
        <v>0</v>
      </c>
      <c r="H46" s="32">
        <v>205</v>
      </c>
      <c r="I46" s="32">
        <v>4</v>
      </c>
      <c r="J46" s="32">
        <v>4</v>
      </c>
      <c r="K46" s="32">
        <v>6</v>
      </c>
      <c r="L46" s="32">
        <v>2</v>
      </c>
      <c r="M46" s="32">
        <v>3</v>
      </c>
      <c r="N46" s="32">
        <v>0</v>
      </c>
    </row>
    <row r="47" spans="2:14" ht="13.5" customHeight="1">
      <c r="B47" s="274" t="s">
        <v>28</v>
      </c>
      <c r="C47" s="229"/>
      <c r="D47" s="32">
        <v>228</v>
      </c>
      <c r="E47" s="32">
        <v>31</v>
      </c>
      <c r="F47" s="32">
        <v>12</v>
      </c>
      <c r="G47" s="32">
        <v>0</v>
      </c>
      <c r="H47" s="32">
        <v>161</v>
      </c>
      <c r="I47" s="32">
        <v>1</v>
      </c>
      <c r="J47" s="32">
        <v>13</v>
      </c>
      <c r="K47" s="32">
        <v>6</v>
      </c>
      <c r="L47" s="32">
        <v>2</v>
      </c>
      <c r="M47" s="32">
        <v>2</v>
      </c>
      <c r="N47" s="32">
        <v>0</v>
      </c>
    </row>
    <row r="48" spans="2:14" ht="13.5" customHeight="1">
      <c r="B48" s="274" t="s">
        <v>29</v>
      </c>
      <c r="C48" s="229"/>
      <c r="D48" s="32">
        <v>192</v>
      </c>
      <c r="E48" s="32">
        <v>25</v>
      </c>
      <c r="F48" s="32">
        <v>21</v>
      </c>
      <c r="G48" s="32">
        <v>0</v>
      </c>
      <c r="H48" s="32">
        <v>141</v>
      </c>
      <c r="I48" s="32">
        <v>0</v>
      </c>
      <c r="J48" s="32">
        <v>0</v>
      </c>
      <c r="K48" s="32">
        <v>3</v>
      </c>
      <c r="L48" s="32">
        <v>1</v>
      </c>
      <c r="M48" s="32">
        <v>1</v>
      </c>
      <c r="N48" s="32">
        <v>0</v>
      </c>
    </row>
    <row r="49" spans="2:14" ht="13.5" customHeight="1">
      <c r="B49" s="274" t="s">
        <v>30</v>
      </c>
      <c r="C49" s="229"/>
      <c r="D49" s="32">
        <v>816</v>
      </c>
      <c r="E49" s="32">
        <v>191</v>
      </c>
      <c r="F49" s="32">
        <v>38</v>
      </c>
      <c r="G49" s="32">
        <v>0</v>
      </c>
      <c r="H49" s="32">
        <v>547</v>
      </c>
      <c r="I49" s="32">
        <v>6</v>
      </c>
      <c r="J49" s="32">
        <v>3</v>
      </c>
      <c r="K49" s="32">
        <v>12</v>
      </c>
      <c r="L49" s="32">
        <v>15</v>
      </c>
      <c r="M49" s="32">
        <v>4</v>
      </c>
      <c r="N49" s="32">
        <v>0</v>
      </c>
    </row>
    <row r="50" spans="2:14" ht="13.5" customHeight="1">
      <c r="B50" s="274" t="s">
        <v>31</v>
      </c>
      <c r="C50" s="229"/>
      <c r="D50" s="32">
        <v>874</v>
      </c>
      <c r="E50" s="32">
        <v>136</v>
      </c>
      <c r="F50" s="32">
        <v>68</v>
      </c>
      <c r="G50" s="32">
        <v>2</v>
      </c>
      <c r="H50" s="32">
        <v>612</v>
      </c>
      <c r="I50" s="32">
        <v>8</v>
      </c>
      <c r="J50" s="32">
        <v>7</v>
      </c>
      <c r="K50" s="32">
        <v>11</v>
      </c>
      <c r="L50" s="32">
        <v>18</v>
      </c>
      <c r="M50" s="32">
        <v>12</v>
      </c>
      <c r="N50" s="32">
        <v>0</v>
      </c>
    </row>
    <row r="51" spans="2:14" ht="13.5" customHeight="1">
      <c r="B51" s="274" t="s">
        <v>32</v>
      </c>
      <c r="C51" s="229"/>
      <c r="D51" s="32">
        <v>169</v>
      </c>
      <c r="E51" s="32">
        <v>33</v>
      </c>
      <c r="F51" s="32">
        <v>12</v>
      </c>
      <c r="G51" s="32">
        <v>0</v>
      </c>
      <c r="H51" s="32">
        <v>111</v>
      </c>
      <c r="I51" s="32">
        <v>1</v>
      </c>
      <c r="J51" s="32">
        <v>0</v>
      </c>
      <c r="K51" s="32">
        <v>2</v>
      </c>
      <c r="L51" s="32">
        <v>6</v>
      </c>
      <c r="M51" s="32">
        <v>4</v>
      </c>
      <c r="N51" s="32">
        <v>0</v>
      </c>
    </row>
    <row r="52" spans="2:14" ht="13.5" customHeight="1">
      <c r="B52" s="274" t="s">
        <v>33</v>
      </c>
      <c r="C52" s="229"/>
      <c r="D52" s="32">
        <v>136</v>
      </c>
      <c r="E52" s="32">
        <v>22</v>
      </c>
      <c r="F52" s="32">
        <v>21</v>
      </c>
      <c r="G52" s="32">
        <v>0</v>
      </c>
      <c r="H52" s="32">
        <v>89</v>
      </c>
      <c r="I52" s="32">
        <v>0</v>
      </c>
      <c r="J52" s="32">
        <v>0</v>
      </c>
      <c r="K52" s="32">
        <v>1</v>
      </c>
      <c r="L52" s="32">
        <v>1</v>
      </c>
      <c r="M52" s="32">
        <v>2</v>
      </c>
      <c r="N52" s="32">
        <v>0</v>
      </c>
    </row>
    <row r="53" spans="2:14" ht="13.5" customHeight="1">
      <c r="B53" s="274" t="s">
        <v>34</v>
      </c>
      <c r="C53" s="229"/>
      <c r="D53" s="32">
        <v>37</v>
      </c>
      <c r="E53" s="32">
        <v>3</v>
      </c>
      <c r="F53" s="32">
        <v>3</v>
      </c>
      <c r="G53" s="32">
        <v>0</v>
      </c>
      <c r="H53" s="32">
        <v>29</v>
      </c>
      <c r="I53" s="32">
        <v>0</v>
      </c>
      <c r="J53" s="32">
        <v>0</v>
      </c>
      <c r="K53" s="32">
        <v>2</v>
      </c>
      <c r="L53" s="32">
        <v>0</v>
      </c>
      <c r="M53" s="32">
        <v>0</v>
      </c>
      <c r="N53" s="32">
        <v>0</v>
      </c>
    </row>
    <row r="54" spans="2:14" ht="13.5" customHeight="1">
      <c r="B54" s="274" t="s">
        <v>35</v>
      </c>
      <c r="C54" s="229"/>
      <c r="D54" s="32">
        <v>47</v>
      </c>
      <c r="E54" s="32">
        <v>3</v>
      </c>
      <c r="F54" s="32">
        <v>3</v>
      </c>
      <c r="G54" s="32">
        <v>1</v>
      </c>
      <c r="H54" s="32">
        <v>38</v>
      </c>
      <c r="I54" s="32">
        <v>0</v>
      </c>
      <c r="J54" s="32">
        <v>0</v>
      </c>
      <c r="K54" s="32">
        <v>1</v>
      </c>
      <c r="L54" s="32">
        <v>0</v>
      </c>
      <c r="M54" s="32">
        <v>1</v>
      </c>
      <c r="N54" s="32">
        <v>0</v>
      </c>
    </row>
    <row r="55" spans="2:14" ht="13.5" customHeight="1">
      <c r="B55" s="274" t="s">
        <v>36</v>
      </c>
      <c r="C55" s="229"/>
      <c r="D55" s="32">
        <v>372</v>
      </c>
      <c r="E55" s="32">
        <v>59</v>
      </c>
      <c r="F55" s="32">
        <v>28</v>
      </c>
      <c r="G55" s="32">
        <v>1</v>
      </c>
      <c r="H55" s="32">
        <v>261</v>
      </c>
      <c r="I55" s="32">
        <v>3</v>
      </c>
      <c r="J55" s="32">
        <v>2</v>
      </c>
      <c r="K55" s="32">
        <v>6</v>
      </c>
      <c r="L55" s="32">
        <v>6</v>
      </c>
      <c r="M55" s="32">
        <v>6</v>
      </c>
      <c r="N55" s="32">
        <v>0</v>
      </c>
    </row>
    <row r="56" spans="2:14" ht="13.5" customHeight="1">
      <c r="B56" s="274" t="s">
        <v>37</v>
      </c>
      <c r="C56" s="229"/>
      <c r="D56" s="32">
        <v>484</v>
      </c>
      <c r="E56" s="32">
        <v>66</v>
      </c>
      <c r="F56" s="32">
        <v>59</v>
      </c>
      <c r="G56" s="32">
        <v>0</v>
      </c>
      <c r="H56" s="32">
        <v>333</v>
      </c>
      <c r="I56" s="32">
        <v>1</v>
      </c>
      <c r="J56" s="32">
        <v>2</v>
      </c>
      <c r="K56" s="32">
        <v>6</v>
      </c>
      <c r="L56" s="32">
        <v>8</v>
      </c>
      <c r="M56" s="32">
        <v>9</v>
      </c>
      <c r="N56" s="32">
        <v>0</v>
      </c>
    </row>
    <row r="57" spans="2:14" ht="13.5" customHeight="1">
      <c r="B57" s="274" t="s">
        <v>38</v>
      </c>
      <c r="C57" s="229"/>
      <c r="D57" s="32">
        <v>204</v>
      </c>
      <c r="E57" s="32">
        <v>29</v>
      </c>
      <c r="F57" s="32">
        <v>21</v>
      </c>
      <c r="G57" s="32">
        <v>0</v>
      </c>
      <c r="H57" s="32">
        <v>147</v>
      </c>
      <c r="I57" s="32">
        <v>1</v>
      </c>
      <c r="J57" s="32">
        <v>0</v>
      </c>
      <c r="K57" s="32">
        <v>4</v>
      </c>
      <c r="L57" s="32">
        <v>0</v>
      </c>
      <c r="M57" s="32">
        <v>2</v>
      </c>
      <c r="N57" s="32">
        <v>0</v>
      </c>
    </row>
    <row r="58" spans="2:14" ht="13.5" customHeight="1">
      <c r="B58" s="274" t="s">
        <v>39</v>
      </c>
      <c r="C58" s="229"/>
      <c r="D58" s="32">
        <v>63</v>
      </c>
      <c r="E58" s="32">
        <v>6</v>
      </c>
      <c r="F58" s="32">
        <v>2</v>
      </c>
      <c r="G58" s="32">
        <v>0</v>
      </c>
      <c r="H58" s="32">
        <v>50</v>
      </c>
      <c r="I58" s="32">
        <v>0</v>
      </c>
      <c r="J58" s="32">
        <v>0</v>
      </c>
      <c r="K58" s="32">
        <v>2</v>
      </c>
      <c r="L58" s="32">
        <v>1</v>
      </c>
      <c r="M58" s="32">
        <v>2</v>
      </c>
      <c r="N58" s="32">
        <v>0</v>
      </c>
    </row>
    <row r="59" spans="2:14" ht="13.5" customHeight="1">
      <c r="B59" s="274" t="s">
        <v>40</v>
      </c>
      <c r="C59" s="229"/>
      <c r="D59" s="32">
        <v>116</v>
      </c>
      <c r="E59" s="32">
        <v>13</v>
      </c>
      <c r="F59" s="32">
        <v>14</v>
      </c>
      <c r="G59" s="32">
        <v>0</v>
      </c>
      <c r="H59" s="32">
        <v>87</v>
      </c>
      <c r="I59" s="32">
        <v>0</v>
      </c>
      <c r="J59" s="32">
        <v>0</v>
      </c>
      <c r="K59" s="32">
        <v>2</v>
      </c>
      <c r="L59" s="32">
        <v>0</v>
      </c>
      <c r="M59" s="32">
        <v>0</v>
      </c>
      <c r="N59" s="32">
        <v>0</v>
      </c>
    </row>
    <row r="60" spans="2:14" ht="13.5" customHeight="1">
      <c r="B60" s="274" t="s">
        <v>41</v>
      </c>
      <c r="C60" s="229"/>
      <c r="D60" s="32">
        <v>106</v>
      </c>
      <c r="E60" s="32">
        <v>14</v>
      </c>
      <c r="F60" s="32">
        <v>9</v>
      </c>
      <c r="G60" s="32">
        <v>0</v>
      </c>
      <c r="H60" s="32">
        <v>76</v>
      </c>
      <c r="I60" s="32">
        <v>0</v>
      </c>
      <c r="J60" s="32">
        <v>1</v>
      </c>
      <c r="K60" s="32">
        <v>1</v>
      </c>
      <c r="L60" s="32">
        <v>3</v>
      </c>
      <c r="M60" s="32">
        <v>2</v>
      </c>
      <c r="N60" s="32">
        <v>0</v>
      </c>
    </row>
    <row r="61" spans="2:14" ht="13.5" customHeight="1">
      <c r="B61" s="274" t="s">
        <v>42</v>
      </c>
      <c r="C61" s="229"/>
      <c r="D61" s="32">
        <v>148</v>
      </c>
      <c r="E61" s="32">
        <v>15</v>
      </c>
      <c r="F61" s="32">
        <v>31</v>
      </c>
      <c r="G61" s="32">
        <v>0</v>
      </c>
      <c r="H61" s="32">
        <v>100</v>
      </c>
      <c r="I61" s="32">
        <v>1</v>
      </c>
      <c r="J61" s="32">
        <v>0</v>
      </c>
      <c r="K61" s="32">
        <v>0</v>
      </c>
      <c r="L61" s="32">
        <v>0</v>
      </c>
      <c r="M61" s="32">
        <v>1</v>
      </c>
      <c r="N61" s="32">
        <v>0</v>
      </c>
    </row>
    <row r="62" spans="2:14" ht="13.5" customHeight="1">
      <c r="B62" s="274" t="s">
        <v>43</v>
      </c>
      <c r="C62" s="229"/>
      <c r="D62" s="32">
        <v>687</v>
      </c>
      <c r="E62" s="32">
        <v>125</v>
      </c>
      <c r="F62" s="32">
        <v>58</v>
      </c>
      <c r="G62" s="32">
        <v>1</v>
      </c>
      <c r="H62" s="32">
        <v>473</v>
      </c>
      <c r="I62" s="32">
        <v>4</v>
      </c>
      <c r="J62" s="32">
        <v>0</v>
      </c>
      <c r="K62" s="32">
        <v>9</v>
      </c>
      <c r="L62" s="32">
        <v>13</v>
      </c>
      <c r="M62" s="32">
        <v>4</v>
      </c>
      <c r="N62" s="32">
        <v>0</v>
      </c>
    </row>
    <row r="63" spans="2:14" ht="13.5" customHeight="1">
      <c r="B63" s="274" t="s">
        <v>44</v>
      </c>
      <c r="C63" s="229"/>
      <c r="D63" s="32">
        <v>122</v>
      </c>
      <c r="E63" s="32">
        <v>18</v>
      </c>
      <c r="F63" s="32">
        <v>15</v>
      </c>
      <c r="G63" s="32">
        <v>1</v>
      </c>
      <c r="H63" s="32">
        <v>83</v>
      </c>
      <c r="I63" s="32">
        <v>0</v>
      </c>
      <c r="J63" s="32">
        <v>0</v>
      </c>
      <c r="K63" s="32">
        <v>3</v>
      </c>
      <c r="L63" s="32">
        <v>2</v>
      </c>
      <c r="M63" s="32">
        <v>0</v>
      </c>
      <c r="N63" s="32">
        <v>0</v>
      </c>
    </row>
    <row r="64" spans="2:14" ht="13.5" customHeight="1">
      <c r="B64" s="274" t="s">
        <v>45</v>
      </c>
      <c r="C64" s="229"/>
      <c r="D64" s="32">
        <v>91</v>
      </c>
      <c r="E64" s="32">
        <v>21</v>
      </c>
      <c r="F64" s="32">
        <v>10</v>
      </c>
      <c r="G64" s="32">
        <v>0</v>
      </c>
      <c r="H64" s="32">
        <v>55</v>
      </c>
      <c r="I64" s="32">
        <v>0</v>
      </c>
      <c r="J64" s="32">
        <v>0</v>
      </c>
      <c r="K64" s="32">
        <v>2</v>
      </c>
      <c r="L64" s="32">
        <v>1</v>
      </c>
      <c r="M64" s="32">
        <v>2</v>
      </c>
      <c r="N64" s="32">
        <v>0</v>
      </c>
    </row>
    <row r="65" spans="2:14" ht="13.5" customHeight="1">
      <c r="B65" s="274" t="s">
        <v>46</v>
      </c>
      <c r="C65" s="229"/>
      <c r="D65" s="32">
        <v>180</v>
      </c>
      <c r="E65" s="32">
        <v>31</v>
      </c>
      <c r="F65" s="32">
        <v>20</v>
      </c>
      <c r="G65" s="32">
        <v>0</v>
      </c>
      <c r="H65" s="32">
        <v>118</v>
      </c>
      <c r="I65" s="32">
        <v>1</v>
      </c>
      <c r="J65" s="32">
        <v>1</v>
      </c>
      <c r="K65" s="32">
        <v>5</v>
      </c>
      <c r="L65" s="32">
        <v>2</v>
      </c>
      <c r="M65" s="32">
        <v>2</v>
      </c>
      <c r="N65" s="32">
        <v>0</v>
      </c>
    </row>
    <row r="66" spans="2:14" ht="13.5" customHeight="1">
      <c r="B66" s="274" t="s">
        <v>47</v>
      </c>
      <c r="C66" s="229"/>
      <c r="D66" s="32">
        <v>204</v>
      </c>
      <c r="E66" s="32">
        <v>35</v>
      </c>
      <c r="F66" s="32">
        <v>25</v>
      </c>
      <c r="G66" s="32">
        <v>0</v>
      </c>
      <c r="H66" s="32">
        <v>136</v>
      </c>
      <c r="I66" s="32">
        <v>1</v>
      </c>
      <c r="J66" s="32">
        <v>0</v>
      </c>
      <c r="K66" s="32">
        <v>1</v>
      </c>
      <c r="L66" s="32">
        <v>5</v>
      </c>
      <c r="M66" s="32">
        <v>1</v>
      </c>
      <c r="N66" s="32">
        <v>0</v>
      </c>
    </row>
    <row r="67" spans="2:14" ht="12">
      <c r="B67" s="274" t="s">
        <v>48</v>
      </c>
      <c r="C67" s="229"/>
      <c r="D67" s="32">
        <v>76</v>
      </c>
      <c r="E67" s="32">
        <v>13</v>
      </c>
      <c r="F67" s="32">
        <v>6</v>
      </c>
      <c r="G67" s="32">
        <v>0</v>
      </c>
      <c r="H67" s="32">
        <v>52</v>
      </c>
      <c r="I67" s="32">
        <v>1</v>
      </c>
      <c r="J67" s="32">
        <v>0</v>
      </c>
      <c r="K67" s="32">
        <v>0</v>
      </c>
      <c r="L67" s="32">
        <v>1</v>
      </c>
      <c r="M67" s="32">
        <v>3</v>
      </c>
      <c r="N67" s="32">
        <v>0</v>
      </c>
    </row>
    <row r="68" spans="2:14" ht="12">
      <c r="B68" s="274" t="s">
        <v>49</v>
      </c>
      <c r="C68" s="229"/>
      <c r="D68" s="70">
        <v>278</v>
      </c>
      <c r="E68" s="70">
        <v>39</v>
      </c>
      <c r="F68" s="70">
        <v>22</v>
      </c>
      <c r="G68" s="70">
        <v>1</v>
      </c>
      <c r="H68" s="70">
        <v>199</v>
      </c>
      <c r="I68" s="70">
        <v>2</v>
      </c>
      <c r="J68" s="70">
        <v>0</v>
      </c>
      <c r="K68" s="70">
        <v>1</v>
      </c>
      <c r="L68" s="70">
        <v>7</v>
      </c>
      <c r="M68" s="70">
        <v>7</v>
      </c>
      <c r="N68" s="70">
        <v>0</v>
      </c>
    </row>
    <row r="69" spans="2:14" s="68" customFormat="1" ht="12">
      <c r="B69" s="225" t="s">
        <v>329</v>
      </c>
      <c r="C69" s="230"/>
      <c r="D69" s="33">
        <v>63</v>
      </c>
      <c r="E69" s="33">
        <v>7</v>
      </c>
      <c r="F69" s="33">
        <v>25</v>
      </c>
      <c r="G69" s="33">
        <v>0</v>
      </c>
      <c r="H69" s="33">
        <v>29</v>
      </c>
      <c r="I69" s="33">
        <v>0</v>
      </c>
      <c r="J69" s="33">
        <v>0</v>
      </c>
      <c r="K69" s="33">
        <v>0</v>
      </c>
      <c r="L69" s="33">
        <v>1</v>
      </c>
      <c r="M69" s="33">
        <v>1</v>
      </c>
      <c r="N69" s="33">
        <v>0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74">
    <mergeCell ref="B6:C6"/>
    <mergeCell ref="B7:C7"/>
    <mergeCell ref="B11:C11"/>
    <mergeCell ref="B16:C16"/>
    <mergeCell ref="B17:C17"/>
    <mergeCell ref="B18:C18"/>
    <mergeCell ref="B12:C12"/>
    <mergeCell ref="B13:C13"/>
    <mergeCell ref="B14:C14"/>
    <mergeCell ref="B15:C15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0:C60"/>
    <mergeCell ref="B61:C61"/>
    <mergeCell ref="B62:C62"/>
    <mergeCell ref="B55:C55"/>
    <mergeCell ref="B56:C56"/>
    <mergeCell ref="B57:C57"/>
    <mergeCell ref="B58:C58"/>
    <mergeCell ref="B59:C59"/>
    <mergeCell ref="M3:M5"/>
    <mergeCell ref="D3:D5"/>
    <mergeCell ref="E3:E5"/>
    <mergeCell ref="B69:C69"/>
    <mergeCell ref="B63:C63"/>
    <mergeCell ref="B64:C64"/>
    <mergeCell ref="B65:C65"/>
    <mergeCell ref="B66:C66"/>
    <mergeCell ref="B68:C68"/>
    <mergeCell ref="B67:C67"/>
    <mergeCell ref="F3:F5"/>
    <mergeCell ref="G3:G5"/>
    <mergeCell ref="B4:C5"/>
    <mergeCell ref="N3:N5"/>
    <mergeCell ref="K3:K5"/>
    <mergeCell ref="H3:H5"/>
    <mergeCell ref="I3:I5"/>
    <mergeCell ref="J3:J5"/>
    <mergeCell ref="B3:C3"/>
    <mergeCell ref="L3:L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zoomScalePageLayoutView="0" workbookViewId="0" topLeftCell="X10">
      <selection activeCell="E6" sqref="E3:AZ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7.28125" style="0" customWidth="1"/>
  </cols>
  <sheetData>
    <row r="1" spans="2:41" ht="17.25">
      <c r="B1" s="14" t="s">
        <v>362</v>
      </c>
      <c r="C1" s="14"/>
      <c r="E1" s="14" t="s">
        <v>330</v>
      </c>
      <c r="Q1" s="14" t="s">
        <v>331</v>
      </c>
      <c r="AA1" s="14"/>
      <c r="AC1" s="14" t="s">
        <v>331</v>
      </c>
      <c r="AM1" s="14"/>
      <c r="AO1" s="14" t="s">
        <v>331</v>
      </c>
    </row>
    <row r="2" spans="2:39" ht="17.25">
      <c r="B2" s="14"/>
      <c r="C2" s="14"/>
      <c r="E2" s="152"/>
      <c r="O2" s="14"/>
      <c r="AA2" s="14"/>
      <c r="AM2" s="14"/>
    </row>
    <row r="3" spans="2:47" ht="24" customHeight="1">
      <c r="B3" s="284" t="s">
        <v>308</v>
      </c>
      <c r="C3" s="348"/>
      <c r="D3" s="281"/>
      <c r="E3" s="277" t="s">
        <v>0</v>
      </c>
      <c r="F3" s="132"/>
      <c r="G3" s="132">
        <v>75</v>
      </c>
      <c r="H3" s="132">
        <v>80</v>
      </c>
      <c r="I3" s="132">
        <v>85</v>
      </c>
      <c r="J3" s="132">
        <v>90</v>
      </c>
      <c r="K3" s="132">
        <v>95</v>
      </c>
      <c r="L3" s="132">
        <v>100</v>
      </c>
      <c r="M3" s="132">
        <v>105</v>
      </c>
      <c r="N3" s="132">
        <v>110</v>
      </c>
      <c r="O3" s="132">
        <v>115</v>
      </c>
      <c r="P3" s="132">
        <v>120</v>
      </c>
      <c r="Q3" s="132">
        <v>125</v>
      </c>
      <c r="R3" s="132">
        <v>130</v>
      </c>
      <c r="S3" s="132">
        <v>135</v>
      </c>
      <c r="T3" s="132">
        <v>140</v>
      </c>
      <c r="U3" s="132">
        <v>145</v>
      </c>
      <c r="V3" s="132">
        <v>150</v>
      </c>
      <c r="W3" s="132">
        <v>155</v>
      </c>
      <c r="X3" s="132">
        <v>160</v>
      </c>
      <c r="Y3" s="132">
        <v>165</v>
      </c>
      <c r="Z3" s="132">
        <v>170</v>
      </c>
      <c r="AA3" s="132">
        <v>175</v>
      </c>
      <c r="AB3" s="132">
        <v>180</v>
      </c>
      <c r="AC3" s="132">
        <v>185</v>
      </c>
      <c r="AD3" s="132">
        <v>190</v>
      </c>
      <c r="AE3" s="132">
        <v>195</v>
      </c>
      <c r="AF3" s="132">
        <v>200</v>
      </c>
      <c r="AG3" s="132">
        <v>205</v>
      </c>
      <c r="AH3" s="132">
        <v>210</v>
      </c>
      <c r="AI3" s="132">
        <v>215</v>
      </c>
      <c r="AJ3" s="132">
        <v>220</v>
      </c>
      <c r="AK3" s="132">
        <v>225</v>
      </c>
      <c r="AL3" s="132">
        <v>230</v>
      </c>
      <c r="AM3" s="132">
        <v>235</v>
      </c>
      <c r="AN3" s="132">
        <v>240</v>
      </c>
      <c r="AO3" s="132">
        <v>245</v>
      </c>
      <c r="AP3" s="132">
        <v>250</v>
      </c>
      <c r="AQ3" s="132">
        <v>255</v>
      </c>
      <c r="AR3" s="132">
        <v>260</v>
      </c>
      <c r="AS3" s="132">
        <v>265</v>
      </c>
      <c r="AT3" s="132">
        <v>270</v>
      </c>
      <c r="AU3" s="130" t="s">
        <v>333</v>
      </c>
    </row>
    <row r="4" spans="2:47" s="15" customFormat="1" ht="13.5" customHeight="1">
      <c r="B4" s="295" t="s">
        <v>309</v>
      </c>
      <c r="C4" s="344"/>
      <c r="D4" s="296"/>
      <c r="E4" s="278"/>
      <c r="F4" s="133" t="s">
        <v>92</v>
      </c>
      <c r="G4" s="134" t="s">
        <v>92</v>
      </c>
      <c r="H4" s="134" t="s">
        <v>92</v>
      </c>
      <c r="I4" s="134" t="s">
        <v>92</v>
      </c>
      <c r="J4" s="134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34" t="s">
        <v>92</v>
      </c>
      <c r="P4" s="134" t="s">
        <v>92</v>
      </c>
      <c r="Q4" s="134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34" t="s">
        <v>92</v>
      </c>
      <c r="Y4" s="134" t="s">
        <v>92</v>
      </c>
      <c r="Z4" s="134" t="s">
        <v>92</v>
      </c>
      <c r="AA4" s="134" t="s">
        <v>92</v>
      </c>
      <c r="AB4" s="134" t="s">
        <v>92</v>
      </c>
      <c r="AC4" s="134" t="s">
        <v>92</v>
      </c>
      <c r="AD4" s="134" t="s">
        <v>92</v>
      </c>
      <c r="AE4" s="134" t="s">
        <v>92</v>
      </c>
      <c r="AF4" s="134" t="s">
        <v>92</v>
      </c>
      <c r="AG4" s="134" t="s">
        <v>92</v>
      </c>
      <c r="AH4" s="134" t="s">
        <v>92</v>
      </c>
      <c r="AI4" s="134" t="s">
        <v>92</v>
      </c>
      <c r="AJ4" s="134" t="s">
        <v>92</v>
      </c>
      <c r="AK4" s="134" t="s">
        <v>92</v>
      </c>
      <c r="AL4" s="134" t="s">
        <v>92</v>
      </c>
      <c r="AM4" s="134" t="s">
        <v>92</v>
      </c>
      <c r="AN4" s="134" t="s">
        <v>92</v>
      </c>
      <c r="AO4" s="134" t="s">
        <v>92</v>
      </c>
      <c r="AP4" s="134" t="s">
        <v>92</v>
      </c>
      <c r="AQ4" s="134" t="s">
        <v>92</v>
      </c>
      <c r="AR4" s="134" t="s">
        <v>92</v>
      </c>
      <c r="AS4" s="134" t="s">
        <v>92</v>
      </c>
      <c r="AT4" s="134" t="s">
        <v>92</v>
      </c>
      <c r="AU4" s="102" t="s">
        <v>92</v>
      </c>
    </row>
    <row r="5" spans="2:47" ht="24" customHeight="1">
      <c r="B5" s="297"/>
      <c r="C5" s="345"/>
      <c r="D5" s="291"/>
      <c r="E5" s="279"/>
      <c r="F5" s="135" t="s">
        <v>225</v>
      </c>
      <c r="G5" s="136">
        <v>79.99</v>
      </c>
      <c r="H5" s="136">
        <v>84.99</v>
      </c>
      <c r="I5" s="136">
        <v>89.99</v>
      </c>
      <c r="J5" s="136">
        <v>94.99</v>
      </c>
      <c r="K5" s="136">
        <v>99.99</v>
      </c>
      <c r="L5" s="136">
        <v>104.99</v>
      </c>
      <c r="M5" s="136">
        <v>109.99</v>
      </c>
      <c r="N5" s="136">
        <v>114.99</v>
      </c>
      <c r="O5" s="136">
        <v>119.99</v>
      </c>
      <c r="P5" s="136">
        <v>124.99</v>
      </c>
      <c r="Q5" s="136">
        <v>129.99</v>
      </c>
      <c r="R5" s="136">
        <v>134.99</v>
      </c>
      <c r="S5" s="136">
        <v>139.99</v>
      </c>
      <c r="T5" s="136">
        <v>144.99</v>
      </c>
      <c r="U5" s="136">
        <v>149.99</v>
      </c>
      <c r="V5" s="136">
        <v>154.99</v>
      </c>
      <c r="W5" s="136">
        <v>159.99</v>
      </c>
      <c r="X5" s="136">
        <v>164.99</v>
      </c>
      <c r="Y5" s="136">
        <v>169.99</v>
      </c>
      <c r="Z5" s="136">
        <v>174.99</v>
      </c>
      <c r="AA5" s="136">
        <v>179.99</v>
      </c>
      <c r="AB5" s="136">
        <v>184.99</v>
      </c>
      <c r="AC5" s="136">
        <v>189.99</v>
      </c>
      <c r="AD5" s="136">
        <v>194.99</v>
      </c>
      <c r="AE5" s="136">
        <v>199.99</v>
      </c>
      <c r="AF5" s="136">
        <v>204.99</v>
      </c>
      <c r="AG5" s="136">
        <v>209.99</v>
      </c>
      <c r="AH5" s="136">
        <v>214.99</v>
      </c>
      <c r="AI5" s="136">
        <v>219.99</v>
      </c>
      <c r="AJ5" s="136">
        <v>224.99</v>
      </c>
      <c r="AK5" s="136">
        <v>229.99</v>
      </c>
      <c r="AL5" s="136">
        <v>234.99</v>
      </c>
      <c r="AM5" s="136">
        <v>239.99</v>
      </c>
      <c r="AN5" s="136">
        <v>244.99</v>
      </c>
      <c r="AO5" s="136">
        <v>249.99</v>
      </c>
      <c r="AP5" s="136">
        <v>254.99</v>
      </c>
      <c r="AQ5" s="136">
        <v>259.99</v>
      </c>
      <c r="AR5" s="136">
        <v>264.99</v>
      </c>
      <c r="AS5" s="136">
        <v>269.99</v>
      </c>
      <c r="AT5" s="136">
        <v>274.99</v>
      </c>
      <c r="AU5" s="105"/>
    </row>
    <row r="6" spans="2:47" ht="16.5" customHeight="1">
      <c r="B6" s="334" t="s">
        <v>0</v>
      </c>
      <c r="C6" s="346"/>
      <c r="D6" s="340"/>
      <c r="E6" s="195">
        <v>100</v>
      </c>
      <c r="F6" s="196">
        <v>2.3547461810419583</v>
      </c>
      <c r="G6" s="196">
        <v>2.021212727636582</v>
      </c>
      <c r="H6" s="196">
        <v>2.8817290374224536</v>
      </c>
      <c r="I6" s="196">
        <v>4.389300246814756</v>
      </c>
      <c r="J6" s="196">
        <v>6.183710226135681</v>
      </c>
      <c r="K6" s="196">
        <v>9.272230004669469</v>
      </c>
      <c r="L6" s="196">
        <v>10.646387832699618</v>
      </c>
      <c r="M6" s="196">
        <v>11.140017343739578</v>
      </c>
      <c r="N6" s="196">
        <v>10.599693149222867</v>
      </c>
      <c r="O6" s="196">
        <v>9.925955573344005</v>
      </c>
      <c r="P6" s="196">
        <v>7.697952104596091</v>
      </c>
      <c r="Q6" s="196">
        <v>5.743446067640584</v>
      </c>
      <c r="R6" s="196">
        <v>4.409312254019078</v>
      </c>
      <c r="S6" s="196">
        <v>2.7216329797878727</v>
      </c>
      <c r="T6" s="196">
        <v>1.9678473750917216</v>
      </c>
      <c r="U6" s="196">
        <v>1.847775331865786</v>
      </c>
      <c r="V6" s="196">
        <v>1.2207324394636783</v>
      </c>
      <c r="W6" s="196">
        <v>0.9005403241945167</v>
      </c>
      <c r="X6" s="196">
        <v>0.753785604696151</v>
      </c>
      <c r="Y6" s="196">
        <v>0.6470548996064305</v>
      </c>
      <c r="Z6" s="197">
        <v>0.31352144620105393</v>
      </c>
      <c r="AA6" s="197">
        <v>0.4469348275632046</v>
      </c>
      <c r="AB6" s="197">
        <v>0.3602161296778067</v>
      </c>
      <c r="AC6" s="197">
        <v>0.3335334534053766</v>
      </c>
      <c r="AD6" s="197">
        <v>0.20679074111133347</v>
      </c>
      <c r="AE6" s="197">
        <v>0.31352144620105393</v>
      </c>
      <c r="AF6" s="197">
        <v>0.10006003602161297</v>
      </c>
      <c r="AG6" s="198">
        <v>0.08004802881729037</v>
      </c>
      <c r="AH6" s="198">
        <v>0.09338936695350543</v>
      </c>
      <c r="AI6" s="198">
        <v>0.07337735974918284</v>
      </c>
      <c r="AJ6" s="198">
        <v>0.08004802881729037</v>
      </c>
      <c r="AK6" s="198">
        <v>0.06003602161296778</v>
      </c>
      <c r="AL6" s="198">
        <v>0.03335334534053765</v>
      </c>
      <c r="AM6" s="198">
        <v>0.020012007204322592</v>
      </c>
      <c r="AN6" s="198">
        <v>0.020012007204322592</v>
      </c>
      <c r="AO6" s="198">
        <v>0.020012007204322592</v>
      </c>
      <c r="AP6" s="198">
        <v>0.020012007204322592</v>
      </c>
      <c r="AQ6" s="198">
        <v>0.0066706690681075315</v>
      </c>
      <c r="AR6" s="198">
        <v>0</v>
      </c>
      <c r="AS6" s="198">
        <v>0.013341338136215063</v>
      </c>
      <c r="AT6" s="198">
        <v>0.0066706690681075315</v>
      </c>
      <c r="AU6" s="198">
        <v>0.07337735974918284</v>
      </c>
    </row>
    <row r="7" spans="1:47" ht="16.5" customHeight="1">
      <c r="A7" s="15"/>
      <c r="B7" s="308" t="s">
        <v>246</v>
      </c>
      <c r="C7" s="346"/>
      <c r="D7" s="340"/>
      <c r="E7" s="195">
        <v>100</v>
      </c>
      <c r="F7" s="196">
        <v>3.4122348601291117</v>
      </c>
      <c r="G7" s="196">
        <v>2.766676913618199</v>
      </c>
      <c r="H7" s="196">
        <v>4.057792806640024</v>
      </c>
      <c r="I7" s="196">
        <v>5.8715032277897325</v>
      </c>
      <c r="J7" s="196">
        <v>8.069474331386413</v>
      </c>
      <c r="K7" s="196">
        <v>12.004303719643406</v>
      </c>
      <c r="L7" s="196">
        <v>11.466338764217646</v>
      </c>
      <c r="M7" s="196">
        <v>10.359667998770366</v>
      </c>
      <c r="N7" s="196">
        <v>8.991699969259145</v>
      </c>
      <c r="O7" s="196">
        <v>7.577620657854288</v>
      </c>
      <c r="P7" s="196">
        <v>5.91761450968337</v>
      </c>
      <c r="Q7" s="196">
        <v>4.626498616661543</v>
      </c>
      <c r="R7" s="196">
        <v>3.6274208422994154</v>
      </c>
      <c r="S7" s="196">
        <v>2.1364893944051646</v>
      </c>
      <c r="T7" s="196">
        <v>1.7675991392560713</v>
      </c>
      <c r="U7" s="196">
        <v>1.6138948662772827</v>
      </c>
      <c r="V7" s="196">
        <v>1.1374116200430373</v>
      </c>
      <c r="W7" s="196">
        <v>0.8300030740854596</v>
      </c>
      <c r="X7" s="196">
        <v>0.5379649554257608</v>
      </c>
      <c r="Y7" s="196">
        <v>0.768521364893944</v>
      </c>
      <c r="Z7" s="196">
        <v>0.33814940055333537</v>
      </c>
      <c r="AA7" s="196">
        <v>0.3996311097448509</v>
      </c>
      <c r="AB7" s="196">
        <v>0.3227789732554565</v>
      </c>
      <c r="AC7" s="196">
        <v>0.3535198278512143</v>
      </c>
      <c r="AD7" s="196">
        <v>0.21518598217030432</v>
      </c>
      <c r="AE7" s="196">
        <v>0.3074085459575776</v>
      </c>
      <c r="AF7" s="196">
        <v>0.04611128189363664</v>
      </c>
      <c r="AG7" s="196">
        <v>0.06148170919151552</v>
      </c>
      <c r="AH7" s="196">
        <v>0.04611128189363664</v>
      </c>
      <c r="AI7" s="196">
        <v>0.06148170919151552</v>
      </c>
      <c r="AJ7" s="196">
        <v>0.09222256378727328</v>
      </c>
      <c r="AK7" s="196">
        <v>0.04611128189363664</v>
      </c>
      <c r="AL7" s="196">
        <v>0.03074085459575776</v>
      </c>
      <c r="AM7" s="196">
        <v>0.01537042729787888</v>
      </c>
      <c r="AN7" s="196">
        <v>0.03074085459575776</v>
      </c>
      <c r="AO7" s="196">
        <v>0.03074085459575776</v>
      </c>
      <c r="AP7" s="196">
        <v>0</v>
      </c>
      <c r="AQ7" s="196">
        <v>0</v>
      </c>
      <c r="AR7" s="196">
        <v>0</v>
      </c>
      <c r="AS7" s="196">
        <v>0</v>
      </c>
      <c r="AT7" s="196">
        <v>0</v>
      </c>
      <c r="AU7" s="196">
        <v>0.06148170919151552</v>
      </c>
    </row>
    <row r="8" spans="2:47" ht="16.5" customHeight="1">
      <c r="B8" s="248"/>
      <c r="C8" s="308" t="s">
        <v>247</v>
      </c>
      <c r="D8" s="340"/>
      <c r="E8" s="199">
        <v>100</v>
      </c>
      <c r="F8" s="200">
        <v>4.637458365359979</v>
      </c>
      <c r="G8" s="200">
        <v>3.843197540353574</v>
      </c>
      <c r="H8" s="200">
        <v>5.20112733794517</v>
      </c>
      <c r="I8" s="200">
        <v>7.097104791186267</v>
      </c>
      <c r="J8" s="200">
        <v>9.659236484755317</v>
      </c>
      <c r="K8" s="200">
        <v>12.91314373558801</v>
      </c>
      <c r="L8" s="200">
        <v>11.580835254932104</v>
      </c>
      <c r="M8" s="200">
        <v>9.479887266205484</v>
      </c>
      <c r="N8" s="200">
        <v>8.096336151678196</v>
      </c>
      <c r="O8" s="200">
        <v>6.021009479887266</v>
      </c>
      <c r="P8" s="200">
        <v>4.688700999231361</v>
      </c>
      <c r="Q8" s="200">
        <v>4.073789392774789</v>
      </c>
      <c r="R8" s="200">
        <v>3.074558032282859</v>
      </c>
      <c r="S8" s="200">
        <v>1.4347937483986677</v>
      </c>
      <c r="T8" s="200">
        <v>1.6397642838841917</v>
      </c>
      <c r="U8" s="200">
        <v>1.4347937483986677</v>
      </c>
      <c r="V8" s="200">
        <v>1.0504739943633103</v>
      </c>
      <c r="W8" s="200">
        <v>0.6917755572636434</v>
      </c>
      <c r="X8" s="200">
        <v>0.6149116064565718</v>
      </c>
      <c r="Y8" s="200">
        <v>0.7173968741993338</v>
      </c>
      <c r="Z8" s="200">
        <v>0.28183448629259544</v>
      </c>
      <c r="AA8" s="200">
        <v>0.3074558032282859</v>
      </c>
      <c r="AB8" s="200">
        <v>0.3074558032282859</v>
      </c>
      <c r="AC8" s="200">
        <v>0.17934921854983346</v>
      </c>
      <c r="AD8" s="200">
        <v>0.23059185242121444</v>
      </c>
      <c r="AE8" s="200">
        <v>0.3330771201639764</v>
      </c>
      <c r="AF8" s="200">
        <v>0.025621316935690495</v>
      </c>
      <c r="AG8" s="198">
        <v>0.07686395080707148</v>
      </c>
      <c r="AH8" s="198">
        <v>0.05124263387138099</v>
      </c>
      <c r="AI8" s="198">
        <v>0.025621316935690495</v>
      </c>
      <c r="AJ8" s="198">
        <v>0.07686395080707148</v>
      </c>
      <c r="AK8" s="198">
        <v>0.05124263387138099</v>
      </c>
      <c r="AL8" s="198">
        <v>0.025621316935690495</v>
      </c>
      <c r="AM8" s="198">
        <v>0</v>
      </c>
      <c r="AN8" s="198">
        <v>0.025621316935690495</v>
      </c>
      <c r="AO8" s="198">
        <v>0</v>
      </c>
      <c r="AP8" s="198">
        <v>0</v>
      </c>
      <c r="AQ8" s="198">
        <v>0</v>
      </c>
      <c r="AR8" s="198">
        <v>0</v>
      </c>
      <c r="AS8" s="198">
        <v>0</v>
      </c>
      <c r="AT8" s="198">
        <v>0</v>
      </c>
      <c r="AU8" s="198">
        <v>0.05124263387138099</v>
      </c>
    </row>
    <row r="9" spans="2:47" ht="16.5" customHeight="1">
      <c r="B9" s="248"/>
      <c r="C9" s="248"/>
      <c r="D9" s="49" t="s">
        <v>248</v>
      </c>
      <c r="E9" s="199">
        <v>100</v>
      </c>
      <c r="F9" s="200">
        <v>12.435233160621761</v>
      </c>
      <c r="G9" s="200">
        <v>12.435233160621761</v>
      </c>
      <c r="H9" s="200">
        <v>9.32642487046632</v>
      </c>
      <c r="I9" s="200">
        <v>10.880829015544041</v>
      </c>
      <c r="J9" s="200">
        <v>9.844559585492227</v>
      </c>
      <c r="K9" s="200">
        <v>13.989637305699482</v>
      </c>
      <c r="L9" s="200">
        <v>8.808290155440414</v>
      </c>
      <c r="M9" s="200">
        <v>5.699481865284974</v>
      </c>
      <c r="N9" s="200">
        <v>2.5906735751295336</v>
      </c>
      <c r="O9" s="200">
        <v>2.072538860103627</v>
      </c>
      <c r="P9" s="200">
        <v>3.1088082901554404</v>
      </c>
      <c r="Q9" s="200">
        <v>2.072538860103627</v>
      </c>
      <c r="R9" s="200">
        <v>1.5544041450777202</v>
      </c>
      <c r="S9" s="200">
        <v>1.5544041450777202</v>
      </c>
      <c r="T9" s="200">
        <v>1.0362694300518136</v>
      </c>
      <c r="U9" s="200">
        <v>0</v>
      </c>
      <c r="V9" s="200">
        <v>0</v>
      </c>
      <c r="W9" s="200">
        <v>0.5181347150259068</v>
      </c>
      <c r="X9" s="200">
        <v>0.5181347150259068</v>
      </c>
      <c r="Y9" s="200">
        <v>0</v>
      </c>
      <c r="Z9" s="200">
        <v>0.5181347150259068</v>
      </c>
      <c r="AA9" s="200">
        <v>0</v>
      </c>
      <c r="AB9" s="200">
        <v>0.5181347150259068</v>
      </c>
      <c r="AC9" s="200">
        <v>0.5181347150259068</v>
      </c>
      <c r="AD9" s="200">
        <v>0</v>
      </c>
      <c r="AE9" s="200">
        <v>0</v>
      </c>
      <c r="AF9" s="200">
        <v>0</v>
      </c>
      <c r="AG9" s="198">
        <v>0</v>
      </c>
      <c r="AH9" s="198">
        <v>0</v>
      </c>
      <c r="AI9" s="198">
        <v>0</v>
      </c>
      <c r="AJ9" s="198">
        <v>0</v>
      </c>
      <c r="AK9" s="198">
        <v>0</v>
      </c>
      <c r="AL9" s="198">
        <v>0</v>
      </c>
      <c r="AM9" s="198">
        <v>0</v>
      </c>
      <c r="AN9" s="198">
        <v>0</v>
      </c>
      <c r="AO9" s="198">
        <v>0</v>
      </c>
      <c r="AP9" s="198">
        <v>0</v>
      </c>
      <c r="AQ9" s="198">
        <v>0</v>
      </c>
      <c r="AR9" s="198">
        <v>0</v>
      </c>
      <c r="AS9" s="198">
        <v>0</v>
      </c>
      <c r="AT9" s="198">
        <v>0</v>
      </c>
      <c r="AU9" s="198">
        <v>0</v>
      </c>
    </row>
    <row r="10" spans="2:47" ht="16.5" customHeight="1">
      <c r="B10" s="248"/>
      <c r="C10" s="248"/>
      <c r="D10" s="49" t="s">
        <v>249</v>
      </c>
      <c r="E10" s="199">
        <v>100</v>
      </c>
      <c r="F10" s="200">
        <v>8.688783570300158</v>
      </c>
      <c r="G10" s="200">
        <v>7.5829383886255926</v>
      </c>
      <c r="H10" s="200">
        <v>7.109004739336493</v>
      </c>
      <c r="I10" s="200">
        <v>11.058451816745656</v>
      </c>
      <c r="J10" s="200">
        <v>10.268562401263823</v>
      </c>
      <c r="K10" s="200">
        <v>12.006319115323855</v>
      </c>
      <c r="L10" s="200">
        <v>11.532385466034755</v>
      </c>
      <c r="M10" s="200">
        <v>7.740916271721959</v>
      </c>
      <c r="N10" s="200">
        <v>4.423380726698262</v>
      </c>
      <c r="O10" s="200">
        <v>3.949447077409163</v>
      </c>
      <c r="P10" s="200">
        <v>3.15955766192733</v>
      </c>
      <c r="Q10" s="200">
        <v>3.3175355450236967</v>
      </c>
      <c r="R10" s="200">
        <v>2.0537124802527646</v>
      </c>
      <c r="S10" s="200">
        <v>0.9478672985781991</v>
      </c>
      <c r="T10" s="200">
        <v>1.4218009478672986</v>
      </c>
      <c r="U10" s="200">
        <v>1.1058451816745656</v>
      </c>
      <c r="V10" s="200">
        <v>0.47393364928909953</v>
      </c>
      <c r="W10" s="200">
        <v>0.7898894154818324</v>
      </c>
      <c r="X10" s="200">
        <v>0.47393364928909953</v>
      </c>
      <c r="Y10" s="200">
        <v>0.315955766192733</v>
      </c>
      <c r="Z10" s="200">
        <v>0.1579778830963665</v>
      </c>
      <c r="AA10" s="200">
        <v>0.1579778830963665</v>
      </c>
      <c r="AB10" s="200">
        <v>0.1579778830963665</v>
      </c>
      <c r="AC10" s="200">
        <v>0.47393364928909953</v>
      </c>
      <c r="AD10" s="200">
        <v>0.1579778830963665</v>
      </c>
      <c r="AE10" s="200">
        <v>0.315955766192733</v>
      </c>
      <c r="AF10" s="200">
        <v>0</v>
      </c>
      <c r="AG10" s="198">
        <v>0</v>
      </c>
      <c r="AH10" s="198">
        <v>0</v>
      </c>
      <c r="AI10" s="198">
        <v>0</v>
      </c>
      <c r="AJ10" s="198">
        <v>0</v>
      </c>
      <c r="AK10" s="198">
        <v>0.1579778830963665</v>
      </c>
      <c r="AL10" s="198">
        <v>0</v>
      </c>
      <c r="AM10" s="198">
        <v>0</v>
      </c>
      <c r="AN10" s="198">
        <v>0</v>
      </c>
      <c r="AO10" s="198">
        <v>0</v>
      </c>
      <c r="AP10" s="198">
        <v>0</v>
      </c>
      <c r="AQ10" s="198">
        <v>0</v>
      </c>
      <c r="AR10" s="198">
        <v>0</v>
      </c>
      <c r="AS10" s="198">
        <v>0</v>
      </c>
      <c r="AT10" s="198">
        <v>0</v>
      </c>
      <c r="AU10" s="198">
        <v>0</v>
      </c>
    </row>
    <row r="11" spans="2:47" ht="16.5" customHeight="1">
      <c r="B11" s="248"/>
      <c r="C11" s="248"/>
      <c r="D11" s="49" t="s">
        <v>250</v>
      </c>
      <c r="E11" s="199">
        <v>100</v>
      </c>
      <c r="F11" s="200">
        <v>2.635046113306983</v>
      </c>
      <c r="G11" s="200">
        <v>4.084321475625823</v>
      </c>
      <c r="H11" s="200">
        <v>3.820816864295125</v>
      </c>
      <c r="I11" s="200">
        <v>7.246376811594203</v>
      </c>
      <c r="J11" s="200">
        <v>10.013175230566535</v>
      </c>
      <c r="K11" s="200">
        <v>13.83399209486166</v>
      </c>
      <c r="L11" s="200">
        <v>13.83399209486166</v>
      </c>
      <c r="M11" s="200">
        <v>9.486166007905137</v>
      </c>
      <c r="N11" s="200">
        <v>9.881422924901186</v>
      </c>
      <c r="O11" s="200">
        <v>5.401844532279315</v>
      </c>
      <c r="P11" s="200">
        <v>4.3478260869565215</v>
      </c>
      <c r="Q11" s="200">
        <v>3.820816864295125</v>
      </c>
      <c r="R11" s="200">
        <v>3.293807641633729</v>
      </c>
      <c r="S11" s="200">
        <v>0.6587615283267457</v>
      </c>
      <c r="T11" s="200">
        <v>1.4492753623188406</v>
      </c>
      <c r="U11" s="200">
        <v>1.844532279314888</v>
      </c>
      <c r="V11" s="200">
        <v>0.5270092226613966</v>
      </c>
      <c r="W11" s="200">
        <v>0.7905138339920948</v>
      </c>
      <c r="X11" s="200">
        <v>0.7905138339920948</v>
      </c>
      <c r="Y11" s="200">
        <v>0.6587615283267457</v>
      </c>
      <c r="Z11" s="200">
        <v>0.2635046113306983</v>
      </c>
      <c r="AA11" s="200">
        <v>0.13175230566534915</v>
      </c>
      <c r="AB11" s="200">
        <v>0.3952569169960474</v>
      </c>
      <c r="AC11" s="200">
        <v>0.13175230566534915</v>
      </c>
      <c r="AD11" s="200">
        <v>0.2635046113306983</v>
      </c>
      <c r="AE11" s="200">
        <v>0.3952569169960474</v>
      </c>
      <c r="AF11" s="200">
        <v>0</v>
      </c>
      <c r="AG11" s="198">
        <v>0</v>
      </c>
      <c r="AH11" s="198">
        <v>0</v>
      </c>
      <c r="AI11" s="198">
        <v>0</v>
      </c>
      <c r="AJ11" s="198">
        <v>0</v>
      </c>
      <c r="AK11" s="198">
        <v>0</v>
      </c>
      <c r="AL11" s="198">
        <v>0</v>
      </c>
      <c r="AM11" s="198">
        <v>0</v>
      </c>
      <c r="AN11" s="198">
        <v>0</v>
      </c>
      <c r="AO11" s="198">
        <v>0</v>
      </c>
      <c r="AP11" s="198">
        <v>0</v>
      </c>
      <c r="AQ11" s="198">
        <v>0</v>
      </c>
      <c r="AR11" s="198">
        <v>0</v>
      </c>
      <c r="AS11" s="198">
        <v>0</v>
      </c>
      <c r="AT11" s="198">
        <v>0</v>
      </c>
      <c r="AU11" s="198">
        <v>0</v>
      </c>
    </row>
    <row r="12" spans="2:47" ht="16.5" customHeight="1">
      <c r="B12" s="248"/>
      <c r="C12" s="248"/>
      <c r="D12" s="49" t="s">
        <v>251</v>
      </c>
      <c r="E12" s="199">
        <v>100</v>
      </c>
      <c r="F12" s="200">
        <v>4.451682953311618</v>
      </c>
      <c r="G12" s="200">
        <v>2.0629750271444083</v>
      </c>
      <c r="H12" s="200">
        <v>4.99457111834962</v>
      </c>
      <c r="I12" s="200">
        <v>6.080347448425624</v>
      </c>
      <c r="J12" s="200">
        <v>10.857763300760045</v>
      </c>
      <c r="K12" s="200">
        <v>13.355048859934854</v>
      </c>
      <c r="L12" s="200">
        <v>12.26927252985885</v>
      </c>
      <c r="M12" s="200">
        <v>8.360477741585234</v>
      </c>
      <c r="N12" s="200">
        <v>9.66340933767644</v>
      </c>
      <c r="O12" s="200">
        <v>6.297502714440825</v>
      </c>
      <c r="P12" s="200">
        <v>5.646036916395222</v>
      </c>
      <c r="Q12" s="200">
        <v>3.8002171552660156</v>
      </c>
      <c r="R12" s="200">
        <v>3.040173724212812</v>
      </c>
      <c r="S12" s="200">
        <v>1.0857763300760044</v>
      </c>
      <c r="T12" s="200">
        <v>1.9543973941368076</v>
      </c>
      <c r="U12" s="200">
        <v>0.9771986970684038</v>
      </c>
      <c r="V12" s="200">
        <v>1.6286644951140066</v>
      </c>
      <c r="W12" s="200">
        <v>0.6514657980456027</v>
      </c>
      <c r="X12" s="200">
        <v>0.6514657980456027</v>
      </c>
      <c r="Y12" s="200">
        <v>0.9771986970684038</v>
      </c>
      <c r="Z12" s="200">
        <v>0.10857763300760044</v>
      </c>
      <c r="AA12" s="200">
        <v>0.32573289902280134</v>
      </c>
      <c r="AB12" s="200">
        <v>0.10857763300760044</v>
      </c>
      <c r="AC12" s="200">
        <v>0.10857763300760044</v>
      </c>
      <c r="AD12" s="200">
        <v>0.10857763300760044</v>
      </c>
      <c r="AE12" s="200">
        <v>0.10857763300760044</v>
      </c>
      <c r="AF12" s="200">
        <v>0</v>
      </c>
      <c r="AG12" s="198">
        <v>0</v>
      </c>
      <c r="AH12" s="198">
        <v>0</v>
      </c>
      <c r="AI12" s="198">
        <v>0.10857763300760044</v>
      </c>
      <c r="AJ12" s="198">
        <v>0</v>
      </c>
      <c r="AK12" s="198">
        <v>0</v>
      </c>
      <c r="AL12" s="198">
        <v>0</v>
      </c>
      <c r="AM12" s="198">
        <v>0</v>
      </c>
      <c r="AN12" s="198">
        <v>0.10857763300760044</v>
      </c>
      <c r="AO12" s="198">
        <v>0</v>
      </c>
      <c r="AP12" s="198">
        <v>0</v>
      </c>
      <c r="AQ12" s="198">
        <v>0</v>
      </c>
      <c r="AR12" s="198">
        <v>0</v>
      </c>
      <c r="AS12" s="198">
        <v>0</v>
      </c>
      <c r="AT12" s="198">
        <v>0</v>
      </c>
      <c r="AU12" s="198">
        <v>0.10857763300760044</v>
      </c>
    </row>
    <row r="13" spans="2:47" ht="16.5" customHeight="1">
      <c r="B13" s="248"/>
      <c r="C13" s="248"/>
      <c r="D13" s="49" t="s">
        <v>252</v>
      </c>
      <c r="E13" s="199">
        <v>100</v>
      </c>
      <c r="F13" s="200">
        <v>4.391468005018821</v>
      </c>
      <c r="G13" s="200">
        <v>2.0075282308657463</v>
      </c>
      <c r="H13" s="200">
        <v>5.395232120451694</v>
      </c>
      <c r="I13" s="200">
        <v>6.398996235884567</v>
      </c>
      <c r="J13" s="200">
        <v>9.284818067754077</v>
      </c>
      <c r="K13" s="200">
        <v>12.547051442910917</v>
      </c>
      <c r="L13" s="200">
        <v>10.790464240903388</v>
      </c>
      <c r="M13" s="200">
        <v>11.166875784190715</v>
      </c>
      <c r="N13" s="200">
        <v>7.65370138017566</v>
      </c>
      <c r="O13" s="200">
        <v>6.273525721455458</v>
      </c>
      <c r="P13" s="200">
        <v>4.0150564617314926</v>
      </c>
      <c r="Q13" s="200">
        <v>4.51693851944793</v>
      </c>
      <c r="R13" s="200">
        <v>3.136762860727729</v>
      </c>
      <c r="S13" s="200">
        <v>1.7565872020075282</v>
      </c>
      <c r="T13" s="200">
        <v>1.2547051442910917</v>
      </c>
      <c r="U13" s="200">
        <v>2.258469259723965</v>
      </c>
      <c r="V13" s="200">
        <v>1.3801756587202008</v>
      </c>
      <c r="W13" s="200">
        <v>0.8782936010037641</v>
      </c>
      <c r="X13" s="200">
        <v>0.5018820577164366</v>
      </c>
      <c r="Y13" s="200">
        <v>0.8782936010037641</v>
      </c>
      <c r="Z13" s="200">
        <v>0.5018820577164366</v>
      </c>
      <c r="AA13" s="200">
        <v>0.6273525721455459</v>
      </c>
      <c r="AB13" s="200">
        <v>0.2509410288582183</v>
      </c>
      <c r="AC13" s="200">
        <v>0</v>
      </c>
      <c r="AD13" s="200">
        <v>0.2509410288582183</v>
      </c>
      <c r="AE13" s="200">
        <v>0.6273525721455459</v>
      </c>
      <c r="AF13" s="200">
        <v>0.12547051442910914</v>
      </c>
      <c r="AG13" s="198">
        <v>0.37641154328732745</v>
      </c>
      <c r="AH13" s="198">
        <v>0.12547051442910914</v>
      </c>
      <c r="AI13" s="198">
        <v>0</v>
      </c>
      <c r="AJ13" s="198">
        <v>0.2509410288582183</v>
      </c>
      <c r="AK13" s="198">
        <v>0.12547051442910914</v>
      </c>
      <c r="AL13" s="198">
        <v>0.12547051442910914</v>
      </c>
      <c r="AM13" s="198">
        <v>0</v>
      </c>
      <c r="AN13" s="198">
        <v>0</v>
      </c>
      <c r="AO13" s="198">
        <v>0</v>
      </c>
      <c r="AP13" s="198">
        <v>0</v>
      </c>
      <c r="AQ13" s="198">
        <v>0</v>
      </c>
      <c r="AR13" s="198">
        <v>0</v>
      </c>
      <c r="AS13" s="198">
        <v>0</v>
      </c>
      <c r="AT13" s="198">
        <v>0</v>
      </c>
      <c r="AU13" s="198">
        <v>0.12547051442910914</v>
      </c>
    </row>
    <row r="14" spans="2:47" ht="16.5" customHeight="1">
      <c r="B14" s="248"/>
      <c r="C14" s="248"/>
      <c r="D14" s="49" t="s">
        <v>253</v>
      </c>
      <c r="E14" s="199">
        <v>100</v>
      </c>
      <c r="F14" s="200">
        <v>1.2953367875647668</v>
      </c>
      <c r="G14" s="200">
        <v>1.8134715025906734</v>
      </c>
      <c r="H14" s="200">
        <v>3.8860103626943006</v>
      </c>
      <c r="I14" s="200">
        <v>4.404145077720207</v>
      </c>
      <c r="J14" s="200">
        <v>7.253886010362693</v>
      </c>
      <c r="K14" s="200">
        <v>11.658031088082902</v>
      </c>
      <c r="L14" s="200">
        <v>9.844559585492227</v>
      </c>
      <c r="M14" s="200">
        <v>12.435233160621761</v>
      </c>
      <c r="N14" s="200">
        <v>10.362694300518134</v>
      </c>
      <c r="O14" s="200">
        <v>9.585492227979273</v>
      </c>
      <c r="P14" s="200">
        <v>6.217616580310881</v>
      </c>
      <c r="Q14" s="200">
        <v>5.958549222797927</v>
      </c>
      <c r="R14" s="200">
        <v>3.6269430051813467</v>
      </c>
      <c r="S14" s="200">
        <v>2.5906735751295336</v>
      </c>
      <c r="T14" s="200">
        <v>2.849740932642487</v>
      </c>
      <c r="U14" s="200">
        <v>1.2953367875647668</v>
      </c>
      <c r="V14" s="200">
        <v>1.2953367875647668</v>
      </c>
      <c r="W14" s="200">
        <v>0.2590673575129534</v>
      </c>
      <c r="X14" s="200">
        <v>0.5181347150259068</v>
      </c>
      <c r="Y14" s="200">
        <v>0.5181347150259068</v>
      </c>
      <c r="Z14" s="200">
        <v>0.2590673575129534</v>
      </c>
      <c r="AA14" s="200">
        <v>0.5181347150259068</v>
      </c>
      <c r="AB14" s="200">
        <v>0.7772020725388601</v>
      </c>
      <c r="AC14" s="200">
        <v>0</v>
      </c>
      <c r="AD14" s="200">
        <v>0.2590673575129534</v>
      </c>
      <c r="AE14" s="200">
        <v>0.2590673575129534</v>
      </c>
      <c r="AF14" s="200">
        <v>0</v>
      </c>
      <c r="AG14" s="198">
        <v>0</v>
      </c>
      <c r="AH14" s="198">
        <v>0</v>
      </c>
      <c r="AI14" s="198">
        <v>0</v>
      </c>
      <c r="AJ14" s="198">
        <v>0.2590673575129534</v>
      </c>
      <c r="AK14" s="198">
        <v>0</v>
      </c>
      <c r="AL14" s="198">
        <v>0</v>
      </c>
      <c r="AM14" s="198">
        <v>0</v>
      </c>
      <c r="AN14" s="198">
        <v>0</v>
      </c>
      <c r="AO14" s="198">
        <v>0</v>
      </c>
      <c r="AP14" s="198">
        <v>0</v>
      </c>
      <c r="AQ14" s="198">
        <v>0</v>
      </c>
      <c r="AR14" s="198">
        <v>0</v>
      </c>
      <c r="AS14" s="198">
        <v>0</v>
      </c>
      <c r="AT14" s="198">
        <v>0</v>
      </c>
      <c r="AU14" s="198">
        <v>0</v>
      </c>
    </row>
    <row r="15" spans="2:47" ht="16.5" customHeight="1">
      <c r="B15" s="248"/>
      <c r="C15" s="341"/>
      <c r="D15" s="49" t="s">
        <v>254</v>
      </c>
      <c r="E15" s="199">
        <v>100</v>
      </c>
      <c r="F15" s="200">
        <v>0.46728971962616817</v>
      </c>
      <c r="G15" s="200">
        <v>2.336448598130841</v>
      </c>
      <c r="H15" s="200">
        <v>3.2710280373831773</v>
      </c>
      <c r="I15" s="200">
        <v>3.2710280373831773</v>
      </c>
      <c r="J15" s="200">
        <v>7.009345794392523</v>
      </c>
      <c r="K15" s="200">
        <v>13.084112149532709</v>
      </c>
      <c r="L15" s="200">
        <v>9.345794392523365</v>
      </c>
      <c r="M15" s="200">
        <v>11.214953271028037</v>
      </c>
      <c r="N15" s="200">
        <v>8.411214953271028</v>
      </c>
      <c r="O15" s="200">
        <v>9.345794392523365</v>
      </c>
      <c r="P15" s="200">
        <v>7.476635514018691</v>
      </c>
      <c r="Q15" s="200">
        <v>5.14018691588785</v>
      </c>
      <c r="R15" s="200">
        <v>5.607476635514018</v>
      </c>
      <c r="S15" s="200">
        <v>3.7383177570093453</v>
      </c>
      <c r="T15" s="200">
        <v>1.4018691588785046</v>
      </c>
      <c r="U15" s="200">
        <v>1.4018691588785046</v>
      </c>
      <c r="V15" s="200">
        <v>1.4018691588785046</v>
      </c>
      <c r="W15" s="200">
        <v>0.46728971962616817</v>
      </c>
      <c r="X15" s="200">
        <v>0.9345794392523363</v>
      </c>
      <c r="Y15" s="200">
        <v>1.4018691588785046</v>
      </c>
      <c r="Z15" s="200">
        <v>0.46728971962616817</v>
      </c>
      <c r="AA15" s="200">
        <v>0</v>
      </c>
      <c r="AB15" s="200">
        <v>0.46728971962616817</v>
      </c>
      <c r="AC15" s="200">
        <v>0.46728971962616817</v>
      </c>
      <c r="AD15" s="200">
        <v>0.9345794392523363</v>
      </c>
      <c r="AE15" s="200">
        <v>0.46728971962616817</v>
      </c>
      <c r="AF15" s="200">
        <v>0</v>
      </c>
      <c r="AG15" s="198">
        <v>0</v>
      </c>
      <c r="AH15" s="198">
        <v>0.46728971962616817</v>
      </c>
      <c r="AI15" s="198">
        <v>0</v>
      </c>
      <c r="AJ15" s="198">
        <v>0</v>
      </c>
      <c r="AK15" s="198">
        <v>0</v>
      </c>
      <c r="AL15" s="198">
        <v>0</v>
      </c>
      <c r="AM15" s="198">
        <v>0</v>
      </c>
      <c r="AN15" s="198">
        <v>0</v>
      </c>
      <c r="AO15" s="198">
        <v>0</v>
      </c>
      <c r="AP15" s="198">
        <v>0</v>
      </c>
      <c r="AQ15" s="198">
        <v>0</v>
      </c>
      <c r="AR15" s="198">
        <v>0</v>
      </c>
      <c r="AS15" s="198">
        <v>0</v>
      </c>
      <c r="AT15" s="198">
        <v>0</v>
      </c>
      <c r="AU15" s="198">
        <v>0</v>
      </c>
    </row>
    <row r="16" spans="2:47" ht="16.5" customHeight="1">
      <c r="B16" s="248"/>
      <c r="C16" s="308" t="s">
        <v>255</v>
      </c>
      <c r="D16" s="340"/>
      <c r="E16" s="199">
        <v>100</v>
      </c>
      <c r="F16" s="200">
        <v>2.0227560050568902</v>
      </c>
      <c r="G16" s="200">
        <v>1.5170670037926675</v>
      </c>
      <c r="H16" s="200">
        <v>2.4652338811630847</v>
      </c>
      <c r="I16" s="200">
        <v>4.740834386852086</v>
      </c>
      <c r="J16" s="200">
        <v>7.585335018963338</v>
      </c>
      <c r="K16" s="200">
        <v>13.527180783817952</v>
      </c>
      <c r="L16" s="200">
        <v>13.463969658659924</v>
      </c>
      <c r="M16" s="200">
        <v>12.073324905183313</v>
      </c>
      <c r="N16" s="200">
        <v>9.22882427307206</v>
      </c>
      <c r="O16" s="200">
        <v>7.585335018963338</v>
      </c>
      <c r="P16" s="200">
        <v>6.32111251580278</v>
      </c>
      <c r="Q16" s="200">
        <v>4.0455120101137805</v>
      </c>
      <c r="R16" s="200">
        <v>3.792667509481669</v>
      </c>
      <c r="S16" s="200">
        <v>2.718078381795196</v>
      </c>
      <c r="T16" s="200">
        <v>1.580278128950695</v>
      </c>
      <c r="U16" s="200">
        <v>1.5170670037926675</v>
      </c>
      <c r="V16" s="200">
        <v>1.0745891276864727</v>
      </c>
      <c r="W16" s="200">
        <v>0.8217446270543615</v>
      </c>
      <c r="X16" s="200">
        <v>0.5056890012642226</v>
      </c>
      <c r="Y16" s="200">
        <v>0.6321112515802781</v>
      </c>
      <c r="Z16" s="200">
        <v>0.37926675094816686</v>
      </c>
      <c r="AA16" s="200">
        <v>0.37926675094816686</v>
      </c>
      <c r="AB16" s="200">
        <v>0.31605562579013907</v>
      </c>
      <c r="AC16" s="200">
        <v>0.6321112515802781</v>
      </c>
      <c r="AD16" s="200">
        <v>0.12642225031605564</v>
      </c>
      <c r="AE16" s="200">
        <v>0.31605562579013907</v>
      </c>
      <c r="AF16" s="200">
        <v>0.12642225031605564</v>
      </c>
      <c r="AG16" s="198">
        <v>0</v>
      </c>
      <c r="AH16" s="198">
        <v>0.06321112515802782</v>
      </c>
      <c r="AI16" s="198">
        <v>0.12642225031605564</v>
      </c>
      <c r="AJ16" s="198">
        <v>0.12642225031605564</v>
      </c>
      <c r="AK16" s="198">
        <v>0.06321112515802782</v>
      </c>
      <c r="AL16" s="198">
        <v>0</v>
      </c>
      <c r="AM16" s="198">
        <v>0</v>
      </c>
      <c r="AN16" s="198">
        <v>0</v>
      </c>
      <c r="AO16" s="198">
        <v>0.06321112515802782</v>
      </c>
      <c r="AP16" s="198">
        <v>0</v>
      </c>
      <c r="AQ16" s="198">
        <v>0</v>
      </c>
      <c r="AR16" s="198">
        <v>0</v>
      </c>
      <c r="AS16" s="198">
        <v>0</v>
      </c>
      <c r="AT16" s="198">
        <v>0</v>
      </c>
      <c r="AU16" s="198">
        <v>0.06321112515802782</v>
      </c>
    </row>
    <row r="17" spans="2:47" ht="16.5" customHeight="1">
      <c r="B17" s="248"/>
      <c r="C17" s="248"/>
      <c r="D17" s="49" t="s">
        <v>248</v>
      </c>
      <c r="E17" s="199">
        <v>100</v>
      </c>
      <c r="F17" s="200">
        <v>1.8382352941176472</v>
      </c>
      <c r="G17" s="200">
        <v>2.5735294117647056</v>
      </c>
      <c r="H17" s="200">
        <v>3.6764705882352944</v>
      </c>
      <c r="I17" s="200">
        <v>5.514705882352941</v>
      </c>
      <c r="J17" s="200">
        <v>11.397058823529411</v>
      </c>
      <c r="K17" s="200">
        <v>15.073529411764705</v>
      </c>
      <c r="L17" s="200">
        <v>13.602941176470587</v>
      </c>
      <c r="M17" s="200">
        <v>13.602941176470587</v>
      </c>
      <c r="N17" s="200">
        <v>10.661764705882353</v>
      </c>
      <c r="O17" s="200">
        <v>5.88235294117647</v>
      </c>
      <c r="P17" s="200">
        <v>3.6764705882352944</v>
      </c>
      <c r="Q17" s="200">
        <v>3.308823529411765</v>
      </c>
      <c r="R17" s="200">
        <v>2.2058823529411766</v>
      </c>
      <c r="S17" s="200">
        <v>1.1029411764705883</v>
      </c>
      <c r="T17" s="200">
        <v>0.7352941176470588</v>
      </c>
      <c r="U17" s="200">
        <v>0.7352941176470588</v>
      </c>
      <c r="V17" s="200">
        <v>1.1029411764705883</v>
      </c>
      <c r="W17" s="200">
        <v>0</v>
      </c>
      <c r="X17" s="200">
        <v>0.3676470588235294</v>
      </c>
      <c r="Y17" s="200">
        <v>0</v>
      </c>
      <c r="Z17" s="200">
        <v>0.7352941176470588</v>
      </c>
      <c r="AA17" s="200">
        <v>0.7352941176470588</v>
      </c>
      <c r="AB17" s="200">
        <v>0</v>
      </c>
      <c r="AC17" s="200">
        <v>0</v>
      </c>
      <c r="AD17" s="200">
        <v>0</v>
      </c>
      <c r="AE17" s="200">
        <v>1.1029411764705883</v>
      </c>
      <c r="AF17" s="200">
        <v>0</v>
      </c>
      <c r="AG17" s="198">
        <v>0</v>
      </c>
      <c r="AH17" s="198">
        <v>0.3676470588235294</v>
      </c>
      <c r="AI17" s="198">
        <v>0</v>
      </c>
      <c r="AJ17" s="198">
        <v>0</v>
      </c>
      <c r="AK17" s="198">
        <v>0</v>
      </c>
      <c r="AL17" s="198">
        <v>0</v>
      </c>
      <c r="AM17" s="198">
        <v>0</v>
      </c>
      <c r="AN17" s="198">
        <v>0</v>
      </c>
      <c r="AO17" s="198">
        <v>0</v>
      </c>
      <c r="AP17" s="198">
        <v>0</v>
      </c>
      <c r="AQ17" s="198">
        <v>0</v>
      </c>
      <c r="AR17" s="198">
        <v>0</v>
      </c>
      <c r="AS17" s="198">
        <v>0</v>
      </c>
      <c r="AT17" s="198">
        <v>0</v>
      </c>
      <c r="AU17" s="198">
        <v>0</v>
      </c>
    </row>
    <row r="18" spans="2:47" ht="16.5" customHeight="1">
      <c r="B18" s="248"/>
      <c r="C18" s="248"/>
      <c r="D18" s="49" t="s">
        <v>249</v>
      </c>
      <c r="E18" s="199">
        <v>100</v>
      </c>
      <c r="F18" s="200">
        <v>2.072538860103627</v>
      </c>
      <c r="G18" s="200">
        <v>0.7772020725388601</v>
      </c>
      <c r="H18" s="200">
        <v>3.8860103626943006</v>
      </c>
      <c r="I18" s="200">
        <v>6.7357512953367875</v>
      </c>
      <c r="J18" s="200">
        <v>9.067357512953368</v>
      </c>
      <c r="K18" s="200">
        <v>15.803108808290157</v>
      </c>
      <c r="L18" s="200">
        <v>15.025906735751295</v>
      </c>
      <c r="M18" s="200">
        <v>11.139896373056994</v>
      </c>
      <c r="N18" s="200">
        <v>6.7357512953367875</v>
      </c>
      <c r="O18" s="200">
        <v>4.922279792746114</v>
      </c>
      <c r="P18" s="200">
        <v>4.922279792746114</v>
      </c>
      <c r="Q18" s="200">
        <v>2.5906735751295336</v>
      </c>
      <c r="R18" s="200">
        <v>3.8860103626943006</v>
      </c>
      <c r="S18" s="200">
        <v>2.849740932642487</v>
      </c>
      <c r="T18" s="200">
        <v>1.0362694300518136</v>
      </c>
      <c r="U18" s="200">
        <v>2.33160621761658</v>
      </c>
      <c r="V18" s="200">
        <v>1.2953367875647668</v>
      </c>
      <c r="W18" s="200">
        <v>0.7772020725388601</v>
      </c>
      <c r="X18" s="200">
        <v>0.5181347150259068</v>
      </c>
      <c r="Y18" s="200">
        <v>0.5181347150259068</v>
      </c>
      <c r="Z18" s="200">
        <v>0.2590673575129534</v>
      </c>
      <c r="AA18" s="200">
        <v>0.7772020725388601</v>
      </c>
      <c r="AB18" s="200">
        <v>0.5181347150259068</v>
      </c>
      <c r="AC18" s="200">
        <v>0.7772020725388601</v>
      </c>
      <c r="AD18" s="200">
        <v>0.2590673575129534</v>
      </c>
      <c r="AE18" s="200">
        <v>0.2590673575129534</v>
      </c>
      <c r="AF18" s="200">
        <v>0</v>
      </c>
      <c r="AG18" s="198">
        <v>0</v>
      </c>
      <c r="AH18" s="198">
        <v>0</v>
      </c>
      <c r="AI18" s="198">
        <v>0</v>
      </c>
      <c r="AJ18" s="198">
        <v>0</v>
      </c>
      <c r="AK18" s="198">
        <v>0.2590673575129534</v>
      </c>
      <c r="AL18" s="198">
        <v>0</v>
      </c>
      <c r="AM18" s="198">
        <v>0</v>
      </c>
      <c r="AN18" s="198">
        <v>0</v>
      </c>
      <c r="AO18" s="198">
        <v>0</v>
      </c>
      <c r="AP18" s="198">
        <v>0</v>
      </c>
      <c r="AQ18" s="198">
        <v>0</v>
      </c>
      <c r="AR18" s="198">
        <v>0</v>
      </c>
      <c r="AS18" s="198">
        <v>0</v>
      </c>
      <c r="AT18" s="198">
        <v>0</v>
      </c>
      <c r="AU18" s="198">
        <v>0</v>
      </c>
    </row>
    <row r="19" spans="2:47" ht="16.5" customHeight="1">
      <c r="B19" s="248"/>
      <c r="C19" s="248"/>
      <c r="D19" s="49" t="s">
        <v>250</v>
      </c>
      <c r="E19" s="199">
        <v>100</v>
      </c>
      <c r="F19" s="200">
        <v>1.9390581717451523</v>
      </c>
      <c r="G19" s="200">
        <v>1.3850415512465373</v>
      </c>
      <c r="H19" s="200">
        <v>1.662049861495845</v>
      </c>
      <c r="I19" s="200">
        <v>2.7700831024930745</v>
      </c>
      <c r="J19" s="200">
        <v>7.479224376731302</v>
      </c>
      <c r="K19" s="200">
        <v>11.634349030470915</v>
      </c>
      <c r="L19" s="200">
        <v>11.911357340720222</v>
      </c>
      <c r="M19" s="200">
        <v>14.958448753462603</v>
      </c>
      <c r="N19" s="200">
        <v>8.587257617728532</v>
      </c>
      <c r="O19" s="200">
        <v>8.587257617728532</v>
      </c>
      <c r="P19" s="200">
        <v>8.033240997229916</v>
      </c>
      <c r="Q19" s="200">
        <v>3.8781163434903045</v>
      </c>
      <c r="R19" s="200">
        <v>4.1551246537396125</v>
      </c>
      <c r="S19" s="200">
        <v>2.7700831024930745</v>
      </c>
      <c r="T19" s="200">
        <v>1.9390581717451523</v>
      </c>
      <c r="U19" s="200">
        <v>1.9390581717451523</v>
      </c>
      <c r="V19" s="200">
        <v>1.662049861495845</v>
      </c>
      <c r="W19" s="200">
        <v>0.2770083102493075</v>
      </c>
      <c r="X19" s="200">
        <v>0.554016620498615</v>
      </c>
      <c r="Y19" s="200">
        <v>0.8310249307479225</v>
      </c>
      <c r="Z19" s="200">
        <v>0.2770083102493075</v>
      </c>
      <c r="AA19" s="200">
        <v>0</v>
      </c>
      <c r="AB19" s="200">
        <v>0.554016620498615</v>
      </c>
      <c r="AC19" s="200">
        <v>0.8310249307479225</v>
      </c>
      <c r="AD19" s="200">
        <v>0.2770083102493075</v>
      </c>
      <c r="AE19" s="200">
        <v>0.2770083102493075</v>
      </c>
      <c r="AF19" s="200">
        <v>0</v>
      </c>
      <c r="AG19" s="198">
        <v>0</v>
      </c>
      <c r="AH19" s="198">
        <v>0</v>
      </c>
      <c r="AI19" s="198">
        <v>0.2770083102493075</v>
      </c>
      <c r="AJ19" s="198">
        <v>0.554016620498615</v>
      </c>
      <c r="AK19" s="198">
        <v>0</v>
      </c>
      <c r="AL19" s="198">
        <v>0</v>
      </c>
      <c r="AM19" s="198">
        <v>0</v>
      </c>
      <c r="AN19" s="198">
        <v>0</v>
      </c>
      <c r="AO19" s="198">
        <v>0</v>
      </c>
      <c r="AP19" s="198">
        <v>0</v>
      </c>
      <c r="AQ19" s="198">
        <v>0</v>
      </c>
      <c r="AR19" s="198">
        <v>0</v>
      </c>
      <c r="AS19" s="198">
        <v>0</v>
      </c>
      <c r="AT19" s="198">
        <v>0</v>
      </c>
      <c r="AU19" s="198">
        <v>0</v>
      </c>
    </row>
    <row r="20" spans="2:47" ht="16.5" customHeight="1">
      <c r="B20" s="248"/>
      <c r="C20" s="248"/>
      <c r="D20" s="49" t="s">
        <v>251</v>
      </c>
      <c r="E20" s="199">
        <v>100</v>
      </c>
      <c r="F20" s="200">
        <v>2.42914979757085</v>
      </c>
      <c r="G20" s="200">
        <v>1.6194331983805668</v>
      </c>
      <c r="H20" s="200">
        <v>1.214574898785425</v>
      </c>
      <c r="I20" s="200">
        <v>4.048582995951417</v>
      </c>
      <c r="J20" s="200">
        <v>5.263157894736842</v>
      </c>
      <c r="K20" s="200">
        <v>16.194331983805668</v>
      </c>
      <c r="L20" s="200">
        <v>12.145748987854251</v>
      </c>
      <c r="M20" s="200">
        <v>10.121457489878543</v>
      </c>
      <c r="N20" s="200">
        <v>10.121457489878543</v>
      </c>
      <c r="O20" s="200">
        <v>7.6923076923076925</v>
      </c>
      <c r="P20" s="200">
        <v>6.0728744939271255</v>
      </c>
      <c r="Q20" s="200">
        <v>5.668016194331984</v>
      </c>
      <c r="R20" s="200">
        <v>2.834008097165992</v>
      </c>
      <c r="S20" s="200">
        <v>3.2388663967611335</v>
      </c>
      <c r="T20" s="200">
        <v>2.42914979757085</v>
      </c>
      <c r="U20" s="200">
        <v>1.6194331983805668</v>
      </c>
      <c r="V20" s="200">
        <v>0.8097165991902834</v>
      </c>
      <c r="W20" s="200">
        <v>2.0242914979757085</v>
      </c>
      <c r="X20" s="200">
        <v>0.4048582995951417</v>
      </c>
      <c r="Y20" s="200">
        <v>0.8097165991902834</v>
      </c>
      <c r="Z20" s="200">
        <v>0.8097165991902834</v>
      </c>
      <c r="AA20" s="200">
        <v>0</v>
      </c>
      <c r="AB20" s="200">
        <v>0.4048582995951417</v>
      </c>
      <c r="AC20" s="200">
        <v>0.8097165991902834</v>
      </c>
      <c r="AD20" s="200">
        <v>0</v>
      </c>
      <c r="AE20" s="200">
        <v>0</v>
      </c>
      <c r="AF20" s="200">
        <v>0.8097165991902834</v>
      </c>
      <c r="AG20" s="198">
        <v>0</v>
      </c>
      <c r="AH20" s="198">
        <v>0</v>
      </c>
      <c r="AI20" s="198">
        <v>0.4048582995951417</v>
      </c>
      <c r="AJ20" s="198">
        <v>0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</row>
    <row r="21" spans="2:47" ht="16.5" customHeight="1">
      <c r="B21" s="248"/>
      <c r="C21" s="341"/>
      <c r="D21" s="49" t="s">
        <v>252</v>
      </c>
      <c r="E21" s="199">
        <v>100</v>
      </c>
      <c r="F21" s="200">
        <v>1.89873417721519</v>
      </c>
      <c r="G21" s="200">
        <v>1.5822784810126582</v>
      </c>
      <c r="H21" s="200">
        <v>1.5822784810126582</v>
      </c>
      <c r="I21" s="200">
        <v>4.430379746835443</v>
      </c>
      <c r="J21" s="200">
        <v>4.430379746835443</v>
      </c>
      <c r="K21" s="200">
        <v>9.49367088607595</v>
      </c>
      <c r="L21" s="200">
        <v>14.240506329113925</v>
      </c>
      <c r="M21" s="200">
        <v>10.126582278481013</v>
      </c>
      <c r="N21" s="200">
        <v>11.075949367088606</v>
      </c>
      <c r="O21" s="200">
        <v>11.075949367088606</v>
      </c>
      <c r="P21" s="200">
        <v>8.544303797468354</v>
      </c>
      <c r="Q21" s="200">
        <v>5.379746835443038</v>
      </c>
      <c r="R21" s="200">
        <v>5.379746835443038</v>
      </c>
      <c r="S21" s="200">
        <v>3.481012658227848</v>
      </c>
      <c r="T21" s="200">
        <v>1.89873417721519</v>
      </c>
      <c r="U21" s="200">
        <v>0.6329113924050633</v>
      </c>
      <c r="V21" s="200">
        <v>0.31645569620253167</v>
      </c>
      <c r="W21" s="200">
        <v>1.2658227848101267</v>
      </c>
      <c r="X21" s="200">
        <v>0.6329113924050633</v>
      </c>
      <c r="Y21" s="200">
        <v>0.949367088607595</v>
      </c>
      <c r="Z21" s="200">
        <v>0</v>
      </c>
      <c r="AA21" s="200">
        <v>0.31645569620253167</v>
      </c>
      <c r="AB21" s="200">
        <v>0</v>
      </c>
      <c r="AC21" s="200">
        <v>0.6329113924050633</v>
      </c>
      <c r="AD21" s="200">
        <v>0</v>
      </c>
      <c r="AE21" s="200">
        <v>0</v>
      </c>
      <c r="AF21" s="200">
        <v>0</v>
      </c>
      <c r="AG21" s="198">
        <v>0</v>
      </c>
      <c r="AH21" s="198">
        <v>0</v>
      </c>
      <c r="AI21" s="198">
        <v>0</v>
      </c>
      <c r="AJ21" s="198">
        <v>0</v>
      </c>
      <c r="AK21" s="198">
        <v>0</v>
      </c>
      <c r="AL21" s="198">
        <v>0</v>
      </c>
      <c r="AM21" s="198">
        <v>0</v>
      </c>
      <c r="AN21" s="198">
        <v>0</v>
      </c>
      <c r="AO21" s="198">
        <v>0.31645569620253167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0.31645569620253167</v>
      </c>
    </row>
    <row r="22" spans="2:47" ht="16.5" customHeight="1">
      <c r="B22" s="248"/>
      <c r="C22" s="308" t="s">
        <v>256</v>
      </c>
      <c r="D22" s="340"/>
      <c r="E22" s="199">
        <v>100</v>
      </c>
      <c r="F22" s="200">
        <v>0.881488736532811</v>
      </c>
      <c r="G22" s="200">
        <v>0.5876591576885406</v>
      </c>
      <c r="H22" s="200">
        <v>2.1547502448579823</v>
      </c>
      <c r="I22" s="200">
        <v>2.9382957884427032</v>
      </c>
      <c r="J22" s="200">
        <v>2.742409402546523</v>
      </c>
      <c r="K22" s="200">
        <v>6.170421155729676</v>
      </c>
      <c r="L22" s="200">
        <v>7.933398628795299</v>
      </c>
      <c r="M22" s="200">
        <v>11.067580803134183</v>
      </c>
      <c r="N22" s="200">
        <v>12.047012732615084</v>
      </c>
      <c r="O22" s="200">
        <v>13.516160626836434</v>
      </c>
      <c r="P22" s="200">
        <v>9.990205680705191</v>
      </c>
      <c r="Q22" s="200">
        <v>7.639569049951028</v>
      </c>
      <c r="R22" s="200">
        <v>5.484818805093046</v>
      </c>
      <c r="S22" s="200">
        <v>3.9177277179236047</v>
      </c>
      <c r="T22" s="200">
        <v>2.546523016650343</v>
      </c>
      <c r="U22" s="200">
        <v>2.4485798237022527</v>
      </c>
      <c r="V22" s="200">
        <v>1.5670910871694417</v>
      </c>
      <c r="W22" s="200">
        <v>1.3712047012732616</v>
      </c>
      <c r="X22" s="200">
        <v>0.2938295788442703</v>
      </c>
      <c r="Y22" s="200">
        <v>1.1753183153770812</v>
      </c>
      <c r="Z22" s="200">
        <v>0.4897159647404506</v>
      </c>
      <c r="AA22" s="200">
        <v>0.7835455435847208</v>
      </c>
      <c r="AB22" s="200">
        <v>0.3917727717923604</v>
      </c>
      <c r="AC22" s="200">
        <v>0.5876591576885406</v>
      </c>
      <c r="AD22" s="200">
        <v>0.2938295788442703</v>
      </c>
      <c r="AE22" s="200">
        <v>0.1958863858961802</v>
      </c>
      <c r="AF22" s="200">
        <v>0</v>
      </c>
      <c r="AG22" s="198">
        <v>0.0979431929480901</v>
      </c>
      <c r="AH22" s="198">
        <v>0</v>
      </c>
      <c r="AI22" s="198">
        <v>0.0979431929480901</v>
      </c>
      <c r="AJ22" s="198">
        <v>0.0979431929480901</v>
      </c>
      <c r="AK22" s="198">
        <v>0</v>
      </c>
      <c r="AL22" s="198">
        <v>0.0979431929480901</v>
      </c>
      <c r="AM22" s="198">
        <v>0.0979431929480901</v>
      </c>
      <c r="AN22" s="198">
        <v>0.0979431929480901</v>
      </c>
      <c r="AO22" s="198">
        <v>0.0979431929480901</v>
      </c>
      <c r="AP22" s="198">
        <v>0</v>
      </c>
      <c r="AQ22" s="198">
        <v>0</v>
      </c>
      <c r="AR22" s="198">
        <v>0</v>
      </c>
      <c r="AS22" s="198">
        <v>0</v>
      </c>
      <c r="AT22" s="198">
        <v>0</v>
      </c>
      <c r="AU22" s="198">
        <v>0.0979431929480901</v>
      </c>
    </row>
    <row r="23" spans="2:47" ht="16.5" customHeight="1">
      <c r="B23" s="248"/>
      <c r="C23" s="248"/>
      <c r="D23" s="49" t="s">
        <v>248</v>
      </c>
      <c r="E23" s="199">
        <v>100</v>
      </c>
      <c r="F23" s="200">
        <v>2.247191011235955</v>
      </c>
      <c r="G23" s="200">
        <v>0</v>
      </c>
      <c r="H23" s="200">
        <v>2.8089887640449436</v>
      </c>
      <c r="I23" s="200">
        <v>3.932584269662921</v>
      </c>
      <c r="J23" s="200">
        <v>2.8089887640449436</v>
      </c>
      <c r="K23" s="200">
        <v>9.550561797752808</v>
      </c>
      <c r="L23" s="200">
        <v>9.550561797752808</v>
      </c>
      <c r="M23" s="200">
        <v>8.426966292134832</v>
      </c>
      <c r="N23" s="200">
        <v>9.550561797752808</v>
      </c>
      <c r="O23" s="200">
        <v>6.741573033707865</v>
      </c>
      <c r="P23" s="200">
        <v>8.98876404494382</v>
      </c>
      <c r="Q23" s="200">
        <v>6.741573033707865</v>
      </c>
      <c r="R23" s="200">
        <v>7.303370786516854</v>
      </c>
      <c r="S23" s="200">
        <v>6.179775280898876</v>
      </c>
      <c r="T23" s="200">
        <v>3.932584269662921</v>
      </c>
      <c r="U23" s="200">
        <v>2.247191011235955</v>
      </c>
      <c r="V23" s="200">
        <v>2.8089887640449436</v>
      </c>
      <c r="W23" s="200">
        <v>2.247191011235955</v>
      </c>
      <c r="X23" s="200">
        <v>0</v>
      </c>
      <c r="Y23" s="200">
        <v>1.6853932584269662</v>
      </c>
      <c r="Z23" s="200">
        <v>0</v>
      </c>
      <c r="AA23" s="200">
        <v>0</v>
      </c>
      <c r="AB23" s="200">
        <v>0.5617977528089888</v>
      </c>
      <c r="AC23" s="200">
        <v>0</v>
      </c>
      <c r="AD23" s="200">
        <v>1.1235955056179776</v>
      </c>
      <c r="AE23" s="200">
        <v>0.5617977528089888</v>
      </c>
      <c r="AF23" s="200">
        <v>0</v>
      </c>
      <c r="AG23" s="198">
        <v>0</v>
      </c>
      <c r="AH23" s="198">
        <v>0</v>
      </c>
      <c r="AI23" s="198">
        <v>0</v>
      </c>
      <c r="AJ23" s="198">
        <v>0</v>
      </c>
      <c r="AK23" s="198">
        <v>0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</v>
      </c>
      <c r="AS23" s="198">
        <v>0</v>
      </c>
      <c r="AT23" s="198">
        <v>0</v>
      </c>
      <c r="AU23" s="198">
        <v>0</v>
      </c>
    </row>
    <row r="24" spans="2:47" ht="16.5" customHeight="1">
      <c r="B24" s="248"/>
      <c r="C24" s="248"/>
      <c r="D24" s="49" t="s">
        <v>249</v>
      </c>
      <c r="E24" s="199">
        <v>100</v>
      </c>
      <c r="F24" s="200">
        <v>0</v>
      </c>
      <c r="G24" s="200">
        <v>0.7017543859649122</v>
      </c>
      <c r="H24" s="200">
        <v>1.0526315789473684</v>
      </c>
      <c r="I24" s="200">
        <v>4.56140350877193</v>
      </c>
      <c r="J24" s="200">
        <v>3.508771929824561</v>
      </c>
      <c r="K24" s="200">
        <v>6.666666666666667</v>
      </c>
      <c r="L24" s="200">
        <v>9.824561403508772</v>
      </c>
      <c r="M24" s="200">
        <v>14.035087719298245</v>
      </c>
      <c r="N24" s="200">
        <v>11.578947368421053</v>
      </c>
      <c r="O24" s="200">
        <v>13.684210526315791</v>
      </c>
      <c r="P24" s="200">
        <v>8.070175438596491</v>
      </c>
      <c r="Q24" s="200">
        <v>5.964912280701754</v>
      </c>
      <c r="R24" s="200">
        <v>3.8596491228070176</v>
      </c>
      <c r="S24" s="200">
        <v>3.508771929824561</v>
      </c>
      <c r="T24" s="200">
        <v>2.456140350877193</v>
      </c>
      <c r="U24" s="200">
        <v>3.1578947368421053</v>
      </c>
      <c r="V24" s="200">
        <v>0.3508771929824561</v>
      </c>
      <c r="W24" s="200">
        <v>2.1052631578947367</v>
      </c>
      <c r="X24" s="200">
        <v>0.7017543859649122</v>
      </c>
      <c r="Y24" s="200">
        <v>0.3508771929824561</v>
      </c>
      <c r="Z24" s="200">
        <v>0</v>
      </c>
      <c r="AA24" s="200">
        <v>0.7017543859649122</v>
      </c>
      <c r="AB24" s="200">
        <v>0.3508771929824561</v>
      </c>
      <c r="AC24" s="200">
        <v>0.7017543859649122</v>
      </c>
      <c r="AD24" s="200">
        <v>0</v>
      </c>
      <c r="AE24" s="200">
        <v>0.3508771929824561</v>
      </c>
      <c r="AF24" s="200">
        <v>0</v>
      </c>
      <c r="AG24" s="198">
        <v>0.3508771929824561</v>
      </c>
      <c r="AH24" s="198">
        <v>0</v>
      </c>
      <c r="AI24" s="198">
        <v>0.3508771929824561</v>
      </c>
      <c r="AJ24" s="198">
        <v>0.3508771929824561</v>
      </c>
      <c r="AK24" s="198">
        <v>0</v>
      </c>
      <c r="AL24" s="198">
        <v>0</v>
      </c>
      <c r="AM24" s="198">
        <v>0</v>
      </c>
      <c r="AN24" s="198">
        <v>0.3508771929824561</v>
      </c>
      <c r="AO24" s="198">
        <v>0.3508771929824561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</row>
    <row r="25" spans="2:47" ht="16.5" customHeight="1">
      <c r="B25" s="248"/>
      <c r="C25" s="248"/>
      <c r="D25" s="49" t="s">
        <v>250</v>
      </c>
      <c r="E25" s="199">
        <v>100</v>
      </c>
      <c r="F25" s="200">
        <v>1.4705882352941175</v>
      </c>
      <c r="G25" s="200">
        <v>0.49019607843137253</v>
      </c>
      <c r="H25" s="200">
        <v>3.9215686274509802</v>
      </c>
      <c r="I25" s="200">
        <v>1.4705882352941175</v>
      </c>
      <c r="J25" s="200">
        <v>2.450980392156863</v>
      </c>
      <c r="K25" s="200">
        <v>5.88235294117647</v>
      </c>
      <c r="L25" s="200">
        <v>6.862745098039216</v>
      </c>
      <c r="M25" s="200">
        <v>7.8431372549019605</v>
      </c>
      <c r="N25" s="200">
        <v>12.254901960784313</v>
      </c>
      <c r="O25" s="200">
        <v>16.176470588235293</v>
      </c>
      <c r="P25" s="200">
        <v>12.254901960784313</v>
      </c>
      <c r="Q25" s="200">
        <v>8.333333333333332</v>
      </c>
      <c r="R25" s="200">
        <v>3.431372549019608</v>
      </c>
      <c r="S25" s="200">
        <v>2.941176470588235</v>
      </c>
      <c r="T25" s="200">
        <v>1.9607843137254901</v>
      </c>
      <c r="U25" s="200">
        <v>2.450980392156863</v>
      </c>
      <c r="V25" s="200">
        <v>2.450980392156863</v>
      </c>
      <c r="W25" s="200">
        <v>1.4705882352941175</v>
      </c>
      <c r="X25" s="200">
        <v>0.49019607843137253</v>
      </c>
      <c r="Y25" s="200">
        <v>1.9607843137254901</v>
      </c>
      <c r="Z25" s="200">
        <v>0.9803921568627451</v>
      </c>
      <c r="AA25" s="200">
        <v>1.4705882352941175</v>
      </c>
      <c r="AB25" s="200">
        <v>0</v>
      </c>
      <c r="AC25" s="200">
        <v>0.9803921568627451</v>
      </c>
      <c r="AD25" s="200">
        <v>0</v>
      </c>
      <c r="AE25" s="200">
        <v>0</v>
      </c>
      <c r="AF25" s="200">
        <v>0</v>
      </c>
      <c r="AG25" s="198">
        <v>0</v>
      </c>
      <c r="AH25" s="198">
        <v>0</v>
      </c>
      <c r="AI25" s="198">
        <v>0</v>
      </c>
      <c r="AJ25" s="198">
        <v>0</v>
      </c>
      <c r="AK25" s="198">
        <v>0</v>
      </c>
      <c r="AL25" s="198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</row>
    <row r="26" spans="2:47" ht="16.5" customHeight="1">
      <c r="B26" s="248"/>
      <c r="C26" s="248"/>
      <c r="D26" s="49" t="s">
        <v>251</v>
      </c>
      <c r="E26" s="199">
        <v>100</v>
      </c>
      <c r="F26" s="200">
        <v>0.3546099290780142</v>
      </c>
      <c r="G26" s="200">
        <v>1.0638297872340425</v>
      </c>
      <c r="H26" s="200">
        <v>2.127659574468085</v>
      </c>
      <c r="I26" s="200">
        <v>1.773049645390071</v>
      </c>
      <c r="J26" s="200">
        <v>2.127659574468085</v>
      </c>
      <c r="K26" s="200">
        <v>4.609929078014184</v>
      </c>
      <c r="L26" s="200">
        <v>6.028368794326241</v>
      </c>
      <c r="M26" s="200">
        <v>11.347517730496454</v>
      </c>
      <c r="N26" s="200">
        <v>13.47517730496454</v>
      </c>
      <c r="O26" s="200">
        <v>17.02127659574468</v>
      </c>
      <c r="P26" s="200">
        <v>9.574468085106384</v>
      </c>
      <c r="Q26" s="200">
        <v>8.156028368794328</v>
      </c>
      <c r="R26" s="200">
        <v>6.73758865248227</v>
      </c>
      <c r="S26" s="200">
        <v>3.1914893617021276</v>
      </c>
      <c r="T26" s="200">
        <v>2.4822695035460995</v>
      </c>
      <c r="U26" s="200">
        <v>2.4822695035460995</v>
      </c>
      <c r="V26" s="200">
        <v>0.7092198581560284</v>
      </c>
      <c r="W26" s="200">
        <v>0.3546099290780142</v>
      </c>
      <c r="X26" s="200">
        <v>0</v>
      </c>
      <c r="Y26" s="200">
        <v>1.4184397163120568</v>
      </c>
      <c r="Z26" s="200">
        <v>1.0638297872340425</v>
      </c>
      <c r="AA26" s="200">
        <v>1.0638297872340425</v>
      </c>
      <c r="AB26" s="200">
        <v>0.7092198581560284</v>
      </c>
      <c r="AC26" s="200">
        <v>0.7092198581560284</v>
      </c>
      <c r="AD26" s="200">
        <v>0.3546099290780142</v>
      </c>
      <c r="AE26" s="200">
        <v>0</v>
      </c>
      <c r="AF26" s="200">
        <v>0</v>
      </c>
      <c r="AG26" s="198">
        <v>0</v>
      </c>
      <c r="AH26" s="198">
        <v>0</v>
      </c>
      <c r="AI26" s="198">
        <v>0</v>
      </c>
      <c r="AJ26" s="198">
        <v>0</v>
      </c>
      <c r="AK26" s="198">
        <v>0</v>
      </c>
      <c r="AL26" s="198">
        <v>0.3546099290780142</v>
      </c>
      <c r="AM26" s="198">
        <v>0.3546099290780142</v>
      </c>
      <c r="AN26" s="198">
        <v>0</v>
      </c>
      <c r="AO26" s="198">
        <v>0</v>
      </c>
      <c r="AP26" s="198">
        <v>0</v>
      </c>
      <c r="AQ26" s="198">
        <v>0</v>
      </c>
      <c r="AR26" s="198">
        <v>0</v>
      </c>
      <c r="AS26" s="198">
        <v>0</v>
      </c>
      <c r="AT26" s="198">
        <v>0</v>
      </c>
      <c r="AU26" s="198">
        <v>0.3546099290780142</v>
      </c>
    </row>
    <row r="27" spans="2:47" ht="16.5" customHeight="1">
      <c r="B27" s="341"/>
      <c r="C27" s="341"/>
      <c r="D27" s="49" t="s">
        <v>252</v>
      </c>
      <c r="E27" s="199">
        <v>100</v>
      </c>
      <c r="F27" s="200">
        <v>1.3888888888888888</v>
      </c>
      <c r="G27" s="200">
        <v>0</v>
      </c>
      <c r="H27" s="200">
        <v>0</v>
      </c>
      <c r="I27" s="200">
        <v>2.7777777777777777</v>
      </c>
      <c r="J27" s="200">
        <v>2.7777777777777777</v>
      </c>
      <c r="K27" s="200">
        <v>2.7777777777777777</v>
      </c>
      <c r="L27" s="200">
        <v>6.944444444444445</v>
      </c>
      <c r="M27" s="200">
        <v>13.88888888888889</v>
      </c>
      <c r="N27" s="200">
        <v>13.88888888888889</v>
      </c>
      <c r="O27" s="200">
        <v>8.333333333333332</v>
      </c>
      <c r="P27" s="200">
        <v>15.277777777777779</v>
      </c>
      <c r="Q27" s="200">
        <v>12.5</v>
      </c>
      <c r="R27" s="200">
        <v>8.333333333333332</v>
      </c>
      <c r="S27" s="200">
        <v>5.555555555555555</v>
      </c>
      <c r="T27" s="200">
        <v>1.3888888888888888</v>
      </c>
      <c r="U27" s="200">
        <v>0</v>
      </c>
      <c r="V27" s="200">
        <v>4.166666666666666</v>
      </c>
      <c r="W27" s="201">
        <v>0</v>
      </c>
      <c r="X27" s="201">
        <v>0</v>
      </c>
      <c r="Y27" s="201">
        <v>0</v>
      </c>
      <c r="Z27" s="200">
        <v>0</v>
      </c>
      <c r="AA27" s="200">
        <v>0</v>
      </c>
      <c r="AB27" s="200">
        <v>0</v>
      </c>
      <c r="AC27" s="200">
        <v>0</v>
      </c>
      <c r="AD27" s="200">
        <v>0</v>
      </c>
      <c r="AE27" s="200">
        <v>0</v>
      </c>
      <c r="AF27" s="200">
        <v>0</v>
      </c>
      <c r="AG27" s="198">
        <v>0</v>
      </c>
      <c r="AH27" s="198">
        <v>0</v>
      </c>
      <c r="AI27" s="198">
        <v>0</v>
      </c>
      <c r="AJ27" s="198">
        <v>0</v>
      </c>
      <c r="AK27" s="198">
        <v>0</v>
      </c>
      <c r="AL27" s="198">
        <v>0</v>
      </c>
      <c r="AM27" s="198">
        <v>0</v>
      </c>
      <c r="AN27" s="198">
        <v>0</v>
      </c>
      <c r="AO27" s="198">
        <v>0</v>
      </c>
      <c r="AP27" s="198">
        <v>0</v>
      </c>
      <c r="AQ27" s="198">
        <v>0</v>
      </c>
      <c r="AR27" s="198">
        <v>0</v>
      </c>
      <c r="AS27" s="198">
        <v>0</v>
      </c>
      <c r="AT27" s="198">
        <v>0</v>
      </c>
      <c r="AU27" s="198">
        <v>0</v>
      </c>
    </row>
    <row r="28" spans="2:47" ht="16.5" customHeight="1">
      <c r="B28" s="306" t="s">
        <v>54</v>
      </c>
      <c r="C28" s="347"/>
      <c r="D28" s="310"/>
      <c r="E28" s="195">
        <v>100</v>
      </c>
      <c r="F28" s="196">
        <v>1.5439010017678256</v>
      </c>
      <c r="G28" s="196">
        <v>1.4496169711255158</v>
      </c>
      <c r="H28" s="196">
        <v>1.979964643488509</v>
      </c>
      <c r="I28" s="196">
        <v>3.2527990571596934</v>
      </c>
      <c r="J28" s="196">
        <v>4.737772539776076</v>
      </c>
      <c r="K28" s="196">
        <v>7.1773718326458456</v>
      </c>
      <c r="L28" s="196">
        <v>10.017678255745432</v>
      </c>
      <c r="M28" s="196">
        <v>11.73836181496759</v>
      </c>
      <c r="N28" s="196">
        <v>11.8326458456099</v>
      </c>
      <c r="O28" s="196">
        <v>11.726576311137302</v>
      </c>
      <c r="P28" s="196">
        <v>9.063052445492046</v>
      </c>
      <c r="Q28" s="196">
        <v>6.599882144961697</v>
      </c>
      <c r="R28" s="196">
        <v>5.008839127872716</v>
      </c>
      <c r="S28" s="196">
        <v>3.170300530347672</v>
      </c>
      <c r="T28" s="196">
        <v>2.121390689451974</v>
      </c>
      <c r="U28" s="196">
        <v>2.027106658809664</v>
      </c>
      <c r="V28" s="196">
        <v>1.2846199175014732</v>
      </c>
      <c r="W28" s="196">
        <v>0.9546258102533882</v>
      </c>
      <c r="X28" s="196">
        <v>0.9192692987625222</v>
      </c>
      <c r="Y28" s="196">
        <v>0.553918680023571</v>
      </c>
      <c r="Z28" s="196">
        <v>0.29463759575721865</v>
      </c>
      <c r="AA28" s="196">
        <v>0.48320565704183854</v>
      </c>
      <c r="AB28" s="196">
        <v>0.3889216263995286</v>
      </c>
      <c r="AC28" s="196">
        <v>0.3182086034177961</v>
      </c>
      <c r="AD28" s="196">
        <v>0.20035356511490868</v>
      </c>
      <c r="AE28" s="196">
        <v>0.3182086034177961</v>
      </c>
      <c r="AF28" s="196">
        <v>0.14142604596346495</v>
      </c>
      <c r="AG28" s="196">
        <v>0.09428403064230996</v>
      </c>
      <c r="AH28" s="196">
        <v>0.1296405421331762</v>
      </c>
      <c r="AI28" s="196">
        <v>0.08249852681202122</v>
      </c>
      <c r="AJ28" s="196">
        <v>0.07071302298173247</v>
      </c>
      <c r="AK28" s="196">
        <v>0.07071302298173247</v>
      </c>
      <c r="AL28" s="196">
        <v>0.03535651149086624</v>
      </c>
      <c r="AM28" s="196">
        <v>0.02357100766057749</v>
      </c>
      <c r="AN28" s="196">
        <v>0.011785503830288745</v>
      </c>
      <c r="AO28" s="196">
        <v>0.011785503830288745</v>
      </c>
      <c r="AP28" s="196">
        <v>0.03535651149086624</v>
      </c>
      <c r="AQ28" s="196">
        <v>0.011785503830288745</v>
      </c>
      <c r="AR28" s="196">
        <v>0</v>
      </c>
      <c r="AS28" s="196">
        <v>0.02357100766057749</v>
      </c>
      <c r="AT28" s="196">
        <v>0.011785503830288745</v>
      </c>
      <c r="AU28" s="196">
        <v>0.08249852681202122</v>
      </c>
    </row>
    <row r="29" spans="2:4" ht="12">
      <c r="B29" s="153"/>
      <c r="C29" s="153"/>
      <c r="D29" s="153"/>
    </row>
  </sheetData>
  <sheetProtection/>
  <mergeCells count="13">
    <mergeCell ref="B6:D6"/>
    <mergeCell ref="B7:D7"/>
    <mergeCell ref="B3:D3"/>
    <mergeCell ref="E3:E5"/>
    <mergeCell ref="B4:D5"/>
    <mergeCell ref="B28:D28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"/>
  <sheetViews>
    <sheetView showGridLines="0" zoomScalePageLayoutView="0" workbookViewId="0" topLeftCell="A13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7.28125" style="0" customWidth="1"/>
    <col min="49" max="49" width="7.7109375" style="0" customWidth="1"/>
    <col min="50" max="50" width="7.57421875" style="0" bestFit="1" customWidth="1"/>
    <col min="51" max="53" width="8.140625" style="0" customWidth="1"/>
    <col min="54" max="54" width="9.421875" style="0" bestFit="1" customWidth="1"/>
  </cols>
  <sheetData>
    <row r="1" spans="2:42" ht="17.25" customHeight="1">
      <c r="B1" s="14" t="s">
        <v>245</v>
      </c>
      <c r="C1" s="14"/>
      <c r="E1" s="14" t="s">
        <v>376</v>
      </c>
      <c r="Q1" s="14" t="s">
        <v>377</v>
      </c>
      <c r="AC1" s="14" t="s">
        <v>377</v>
      </c>
      <c r="AO1" s="14" t="s">
        <v>377</v>
      </c>
      <c r="AP1" s="14"/>
    </row>
    <row r="2" ht="17.25" customHeight="1"/>
    <row r="3" spans="2:51" ht="24" customHeight="1">
      <c r="B3" s="284" t="s">
        <v>310</v>
      </c>
      <c r="C3" s="348"/>
      <c r="D3" s="281"/>
      <c r="E3" s="277" t="s">
        <v>0</v>
      </c>
      <c r="F3" s="154"/>
      <c r="G3" s="155">
        <v>1600</v>
      </c>
      <c r="H3" s="155">
        <v>1800</v>
      </c>
      <c r="I3" s="155">
        <v>2000</v>
      </c>
      <c r="J3" s="155">
        <v>2200</v>
      </c>
      <c r="K3" s="155">
        <v>2400</v>
      </c>
      <c r="L3" s="155">
        <v>2600</v>
      </c>
      <c r="M3" s="155">
        <v>2800</v>
      </c>
      <c r="N3" s="155">
        <v>3000</v>
      </c>
      <c r="O3" s="155">
        <v>3200</v>
      </c>
      <c r="P3" s="155">
        <v>3400</v>
      </c>
      <c r="Q3" s="155">
        <v>3600</v>
      </c>
      <c r="R3" s="155">
        <v>3800</v>
      </c>
      <c r="S3" s="155">
        <v>4000</v>
      </c>
      <c r="T3" s="155">
        <v>4200</v>
      </c>
      <c r="U3" s="155">
        <v>4400</v>
      </c>
      <c r="V3" s="155">
        <v>4600</v>
      </c>
      <c r="W3" s="155">
        <v>4800</v>
      </c>
      <c r="X3" s="155">
        <v>5000</v>
      </c>
      <c r="Y3" s="155">
        <v>5200</v>
      </c>
      <c r="Z3" s="155">
        <v>5400</v>
      </c>
      <c r="AA3" s="155">
        <v>5600</v>
      </c>
      <c r="AB3" s="155">
        <v>5800</v>
      </c>
      <c r="AC3" s="155">
        <v>6000</v>
      </c>
      <c r="AD3" s="155">
        <v>6200</v>
      </c>
      <c r="AE3" s="155">
        <v>6400</v>
      </c>
      <c r="AF3" s="155">
        <v>6600</v>
      </c>
      <c r="AG3" s="155">
        <v>6800</v>
      </c>
      <c r="AH3" s="155">
        <v>7000</v>
      </c>
      <c r="AI3" s="155">
        <v>7200</v>
      </c>
      <c r="AJ3" s="155">
        <v>7400</v>
      </c>
      <c r="AK3" s="155">
        <v>7600</v>
      </c>
      <c r="AL3" s="155">
        <v>7800</v>
      </c>
      <c r="AM3" s="155">
        <v>8000</v>
      </c>
      <c r="AN3" s="155">
        <v>8200</v>
      </c>
      <c r="AO3" s="155">
        <v>8400</v>
      </c>
      <c r="AP3" s="155">
        <v>8600</v>
      </c>
      <c r="AQ3" s="155">
        <v>8800</v>
      </c>
      <c r="AR3" s="155">
        <v>9000</v>
      </c>
      <c r="AS3" s="155">
        <v>9200</v>
      </c>
      <c r="AT3" s="155">
        <v>9400</v>
      </c>
      <c r="AU3" s="155">
        <v>9600</v>
      </c>
      <c r="AV3" s="155">
        <v>9800</v>
      </c>
      <c r="AW3" s="342" t="s">
        <v>50</v>
      </c>
      <c r="AX3" s="342" t="s">
        <v>51</v>
      </c>
      <c r="AY3" s="343" t="s">
        <v>289</v>
      </c>
    </row>
    <row r="4" spans="2:51" s="15" customFormat="1" ht="13.5">
      <c r="B4" s="295" t="s">
        <v>309</v>
      </c>
      <c r="C4" s="344"/>
      <c r="D4" s="296"/>
      <c r="E4" s="278"/>
      <c r="F4" s="157" t="s">
        <v>92</v>
      </c>
      <c r="G4" s="134" t="s">
        <v>92</v>
      </c>
      <c r="H4" s="134" t="s">
        <v>92</v>
      </c>
      <c r="I4" s="134" t="s">
        <v>92</v>
      </c>
      <c r="J4" s="133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57" t="s">
        <v>92</v>
      </c>
      <c r="P4" s="134" t="s">
        <v>92</v>
      </c>
      <c r="Q4" s="157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57" t="s">
        <v>92</v>
      </c>
      <c r="Y4" s="157" t="s">
        <v>92</v>
      </c>
      <c r="Z4" s="157" t="s">
        <v>92</v>
      </c>
      <c r="AA4" s="157" t="s">
        <v>92</v>
      </c>
      <c r="AB4" s="134" t="s">
        <v>92</v>
      </c>
      <c r="AC4" s="157" t="s">
        <v>92</v>
      </c>
      <c r="AD4" s="157" t="s">
        <v>92</v>
      </c>
      <c r="AE4" s="157" t="s">
        <v>92</v>
      </c>
      <c r="AF4" s="134" t="s">
        <v>92</v>
      </c>
      <c r="AG4" s="134" t="s">
        <v>92</v>
      </c>
      <c r="AH4" s="157" t="s">
        <v>92</v>
      </c>
      <c r="AI4" s="157" t="s">
        <v>92</v>
      </c>
      <c r="AJ4" s="134" t="s">
        <v>92</v>
      </c>
      <c r="AK4" s="134" t="s">
        <v>92</v>
      </c>
      <c r="AL4" s="157" t="s">
        <v>92</v>
      </c>
      <c r="AM4" s="157" t="s">
        <v>92</v>
      </c>
      <c r="AN4" s="134" t="s">
        <v>92</v>
      </c>
      <c r="AO4" s="157" t="s">
        <v>92</v>
      </c>
      <c r="AP4" s="157" t="s">
        <v>92</v>
      </c>
      <c r="AQ4" s="157" t="s">
        <v>92</v>
      </c>
      <c r="AR4" s="157" t="s">
        <v>92</v>
      </c>
      <c r="AS4" s="157" t="s">
        <v>92</v>
      </c>
      <c r="AT4" s="157" t="s">
        <v>92</v>
      </c>
      <c r="AU4" s="157" t="s">
        <v>92</v>
      </c>
      <c r="AV4" s="157" t="s">
        <v>92</v>
      </c>
      <c r="AW4" s="278"/>
      <c r="AX4" s="278"/>
      <c r="AY4" s="314"/>
    </row>
    <row r="5" spans="2:51" ht="24" customHeight="1">
      <c r="B5" s="297"/>
      <c r="C5" s="345"/>
      <c r="D5" s="291"/>
      <c r="E5" s="279"/>
      <c r="F5" s="158" t="s">
        <v>226</v>
      </c>
      <c r="G5" s="159">
        <v>1799</v>
      </c>
      <c r="H5" s="159">
        <v>1999</v>
      </c>
      <c r="I5" s="159">
        <v>2199</v>
      </c>
      <c r="J5" s="159">
        <v>2399</v>
      </c>
      <c r="K5" s="159">
        <v>2599</v>
      </c>
      <c r="L5" s="159">
        <v>2799</v>
      </c>
      <c r="M5" s="159">
        <v>2999</v>
      </c>
      <c r="N5" s="159">
        <v>3199</v>
      </c>
      <c r="O5" s="159">
        <v>3399</v>
      </c>
      <c r="P5" s="159">
        <v>3599</v>
      </c>
      <c r="Q5" s="159">
        <v>3799</v>
      </c>
      <c r="R5" s="159">
        <v>3999</v>
      </c>
      <c r="S5" s="159">
        <v>4199</v>
      </c>
      <c r="T5" s="159">
        <v>4399</v>
      </c>
      <c r="U5" s="159">
        <v>4599</v>
      </c>
      <c r="V5" s="159">
        <v>4799</v>
      </c>
      <c r="W5" s="159">
        <v>4999</v>
      </c>
      <c r="X5" s="159">
        <v>5199</v>
      </c>
      <c r="Y5" s="159">
        <v>5399</v>
      </c>
      <c r="Z5" s="159">
        <v>5599</v>
      </c>
      <c r="AA5" s="159">
        <v>5799</v>
      </c>
      <c r="AB5" s="159">
        <v>5999</v>
      </c>
      <c r="AC5" s="159">
        <v>6199</v>
      </c>
      <c r="AD5" s="159">
        <v>6399</v>
      </c>
      <c r="AE5" s="159">
        <v>6599</v>
      </c>
      <c r="AF5" s="159">
        <v>6799</v>
      </c>
      <c r="AG5" s="159">
        <v>6999</v>
      </c>
      <c r="AH5" s="159">
        <v>7199</v>
      </c>
      <c r="AI5" s="159">
        <v>7399</v>
      </c>
      <c r="AJ5" s="159">
        <v>7599</v>
      </c>
      <c r="AK5" s="159">
        <v>7799</v>
      </c>
      <c r="AL5" s="159">
        <v>7999</v>
      </c>
      <c r="AM5" s="159">
        <v>8199</v>
      </c>
      <c r="AN5" s="159">
        <v>8399</v>
      </c>
      <c r="AO5" s="159">
        <v>8599</v>
      </c>
      <c r="AP5" s="159">
        <v>8799</v>
      </c>
      <c r="AQ5" s="159">
        <v>8999</v>
      </c>
      <c r="AR5" s="159">
        <v>9199</v>
      </c>
      <c r="AS5" s="159">
        <v>9399</v>
      </c>
      <c r="AT5" s="159">
        <v>9599</v>
      </c>
      <c r="AU5" s="159">
        <v>9799</v>
      </c>
      <c r="AV5" s="159">
        <v>9999</v>
      </c>
      <c r="AW5" s="137" t="s">
        <v>99</v>
      </c>
      <c r="AX5" s="137" t="s">
        <v>99</v>
      </c>
      <c r="AY5" s="137" t="s">
        <v>99</v>
      </c>
    </row>
    <row r="6" spans="2:51" ht="16.5" customHeight="1">
      <c r="B6" s="334" t="s">
        <v>0</v>
      </c>
      <c r="C6" s="346"/>
      <c r="D6" s="340"/>
      <c r="E6" s="138">
        <v>14991</v>
      </c>
      <c r="F6" s="139">
        <v>43</v>
      </c>
      <c r="G6" s="139">
        <v>82</v>
      </c>
      <c r="H6" s="139">
        <v>153</v>
      </c>
      <c r="I6" s="139">
        <v>348</v>
      </c>
      <c r="J6" s="139">
        <v>590</v>
      </c>
      <c r="K6" s="139">
        <v>826</v>
      </c>
      <c r="L6" s="139">
        <v>1166</v>
      </c>
      <c r="M6" s="139">
        <v>1126</v>
      </c>
      <c r="N6" s="139">
        <v>1252</v>
      </c>
      <c r="O6" s="139">
        <v>1322</v>
      </c>
      <c r="P6" s="139">
        <v>1198</v>
      </c>
      <c r="Q6" s="139">
        <v>1078</v>
      </c>
      <c r="R6" s="139">
        <v>976</v>
      </c>
      <c r="S6" s="139">
        <v>851</v>
      </c>
      <c r="T6" s="139">
        <v>684</v>
      </c>
      <c r="U6" s="139">
        <v>580</v>
      </c>
      <c r="V6" s="139">
        <v>409</v>
      </c>
      <c r="W6" s="139">
        <v>329</v>
      </c>
      <c r="X6" s="139">
        <v>312</v>
      </c>
      <c r="Y6" s="139">
        <v>267</v>
      </c>
      <c r="Z6" s="139">
        <v>226</v>
      </c>
      <c r="AA6" s="139">
        <v>170</v>
      </c>
      <c r="AB6" s="139">
        <v>127</v>
      </c>
      <c r="AC6" s="139">
        <v>122</v>
      </c>
      <c r="AD6" s="139">
        <v>101</v>
      </c>
      <c r="AE6" s="139">
        <v>83</v>
      </c>
      <c r="AF6" s="139">
        <v>72</v>
      </c>
      <c r="AG6" s="139">
        <v>70</v>
      </c>
      <c r="AH6" s="139">
        <v>63</v>
      </c>
      <c r="AI6" s="139">
        <v>48</v>
      </c>
      <c r="AJ6" s="139">
        <v>34</v>
      </c>
      <c r="AK6" s="139">
        <v>38</v>
      </c>
      <c r="AL6" s="139">
        <v>36</v>
      </c>
      <c r="AM6" s="139">
        <v>29</v>
      </c>
      <c r="AN6" s="139">
        <v>28</v>
      </c>
      <c r="AO6" s="139">
        <v>21</v>
      </c>
      <c r="AP6" s="165">
        <v>26</v>
      </c>
      <c r="AQ6" s="165">
        <v>28</v>
      </c>
      <c r="AR6" s="149">
        <v>18</v>
      </c>
      <c r="AS6" s="141">
        <v>12</v>
      </c>
      <c r="AT6" s="141">
        <v>17</v>
      </c>
      <c r="AU6" s="141">
        <v>12</v>
      </c>
      <c r="AV6" s="168">
        <v>18</v>
      </c>
      <c r="AW6" s="38">
        <v>3500</v>
      </c>
      <c r="AX6" s="38">
        <v>3743.036822093256</v>
      </c>
      <c r="AY6" s="38">
        <v>1264.774678893647</v>
      </c>
    </row>
    <row r="7" spans="1:51" ht="16.5" customHeight="1">
      <c r="A7" s="15"/>
      <c r="B7" s="308" t="s">
        <v>246</v>
      </c>
      <c r="C7" s="346"/>
      <c r="D7" s="340"/>
      <c r="E7" s="138">
        <v>6506</v>
      </c>
      <c r="F7" s="139">
        <v>13</v>
      </c>
      <c r="G7" s="139">
        <v>18</v>
      </c>
      <c r="H7" s="139">
        <v>34</v>
      </c>
      <c r="I7" s="139">
        <v>73</v>
      </c>
      <c r="J7" s="139">
        <v>128</v>
      </c>
      <c r="K7" s="139">
        <v>218</v>
      </c>
      <c r="L7" s="139">
        <v>310</v>
      </c>
      <c r="M7" s="139">
        <v>348</v>
      </c>
      <c r="N7" s="139">
        <v>393</v>
      </c>
      <c r="O7" s="139">
        <v>479</v>
      </c>
      <c r="P7" s="139">
        <v>492</v>
      </c>
      <c r="Q7" s="139">
        <v>451</v>
      </c>
      <c r="R7" s="139">
        <v>412</v>
      </c>
      <c r="S7" s="139">
        <v>435</v>
      </c>
      <c r="T7" s="139">
        <v>375</v>
      </c>
      <c r="U7" s="139">
        <v>308</v>
      </c>
      <c r="V7" s="139">
        <v>257</v>
      </c>
      <c r="W7" s="139">
        <v>219</v>
      </c>
      <c r="X7" s="139">
        <v>214</v>
      </c>
      <c r="Y7" s="139">
        <v>207</v>
      </c>
      <c r="Z7" s="139">
        <v>164</v>
      </c>
      <c r="AA7" s="139">
        <v>131</v>
      </c>
      <c r="AB7" s="139">
        <v>107</v>
      </c>
      <c r="AC7" s="139">
        <v>93</v>
      </c>
      <c r="AD7" s="139">
        <v>85</v>
      </c>
      <c r="AE7" s="139">
        <v>67</v>
      </c>
      <c r="AF7" s="139">
        <v>60</v>
      </c>
      <c r="AG7" s="139">
        <v>56</v>
      </c>
      <c r="AH7" s="139">
        <v>57</v>
      </c>
      <c r="AI7" s="139">
        <v>40</v>
      </c>
      <c r="AJ7" s="139">
        <v>31</v>
      </c>
      <c r="AK7" s="139">
        <v>31</v>
      </c>
      <c r="AL7" s="139">
        <v>33</v>
      </c>
      <c r="AM7" s="139">
        <v>19</v>
      </c>
      <c r="AN7" s="139">
        <v>20</v>
      </c>
      <c r="AO7" s="139">
        <v>17</v>
      </c>
      <c r="AP7" s="165">
        <v>23</v>
      </c>
      <c r="AQ7" s="165">
        <v>24</v>
      </c>
      <c r="AR7" s="140">
        <v>16</v>
      </c>
      <c r="AS7" s="126">
        <v>10</v>
      </c>
      <c r="AT7" s="126">
        <v>12</v>
      </c>
      <c r="AU7" s="126">
        <v>11</v>
      </c>
      <c r="AV7" s="171">
        <v>15</v>
      </c>
      <c r="AW7" s="47">
        <v>3929</v>
      </c>
      <c r="AX7" s="47">
        <v>4225.086228097141</v>
      </c>
      <c r="AY7" s="47">
        <v>1438.8428549903595</v>
      </c>
    </row>
    <row r="8" spans="2:51" ht="16.5" customHeight="1">
      <c r="B8" s="248"/>
      <c r="C8" s="308" t="s">
        <v>247</v>
      </c>
      <c r="D8" s="340"/>
      <c r="E8" s="160">
        <v>3903</v>
      </c>
      <c r="F8" s="160">
        <v>8</v>
      </c>
      <c r="G8" s="160">
        <v>13</v>
      </c>
      <c r="H8" s="160">
        <v>27</v>
      </c>
      <c r="I8" s="160">
        <v>47</v>
      </c>
      <c r="J8" s="160">
        <v>80</v>
      </c>
      <c r="K8" s="160">
        <v>133</v>
      </c>
      <c r="L8" s="160">
        <v>192</v>
      </c>
      <c r="M8" s="160">
        <v>202</v>
      </c>
      <c r="N8" s="160">
        <v>229</v>
      </c>
      <c r="O8" s="160">
        <v>261</v>
      </c>
      <c r="P8" s="160">
        <v>253</v>
      </c>
      <c r="Q8" s="160">
        <v>254</v>
      </c>
      <c r="R8" s="160">
        <v>228</v>
      </c>
      <c r="S8" s="160">
        <v>245</v>
      </c>
      <c r="T8" s="160">
        <v>192</v>
      </c>
      <c r="U8" s="160">
        <v>167</v>
      </c>
      <c r="V8" s="160">
        <v>158</v>
      </c>
      <c r="W8" s="160">
        <v>128</v>
      </c>
      <c r="X8" s="160">
        <v>136</v>
      </c>
      <c r="Y8" s="160">
        <v>144</v>
      </c>
      <c r="Z8" s="160">
        <v>108</v>
      </c>
      <c r="AA8" s="160">
        <v>93</v>
      </c>
      <c r="AB8" s="160">
        <v>74</v>
      </c>
      <c r="AC8" s="160">
        <v>59</v>
      </c>
      <c r="AD8" s="160">
        <v>66</v>
      </c>
      <c r="AE8" s="160">
        <v>46</v>
      </c>
      <c r="AF8" s="160">
        <v>49</v>
      </c>
      <c r="AG8" s="160">
        <v>47</v>
      </c>
      <c r="AH8" s="160">
        <v>45</v>
      </c>
      <c r="AI8" s="160">
        <v>30</v>
      </c>
      <c r="AJ8" s="160">
        <v>20</v>
      </c>
      <c r="AK8" s="160">
        <v>27</v>
      </c>
      <c r="AL8" s="160">
        <v>18</v>
      </c>
      <c r="AM8" s="160">
        <v>14</v>
      </c>
      <c r="AN8" s="160">
        <v>17</v>
      </c>
      <c r="AO8" s="160">
        <v>15</v>
      </c>
      <c r="AP8" s="166">
        <v>18</v>
      </c>
      <c r="AQ8" s="166">
        <v>18</v>
      </c>
      <c r="AR8" s="166">
        <v>9</v>
      </c>
      <c r="AS8" s="68">
        <v>6</v>
      </c>
      <c r="AT8" s="68">
        <v>8</v>
      </c>
      <c r="AU8" s="68">
        <v>7</v>
      </c>
      <c r="AV8" s="169">
        <v>12</v>
      </c>
      <c r="AW8" s="38">
        <v>4004</v>
      </c>
      <c r="AX8" s="38">
        <v>4331.005124263387</v>
      </c>
      <c r="AY8" s="38">
        <v>1534.0504409841712</v>
      </c>
    </row>
    <row r="9" spans="2:51" ht="16.5" customHeight="1">
      <c r="B9" s="248"/>
      <c r="C9" s="248"/>
      <c r="D9" s="49" t="s">
        <v>271</v>
      </c>
      <c r="E9" s="160">
        <v>193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4</v>
      </c>
      <c r="O9" s="160">
        <v>2</v>
      </c>
      <c r="P9" s="160">
        <v>2</v>
      </c>
      <c r="Q9" s="160">
        <v>2</v>
      </c>
      <c r="R9" s="160">
        <v>1</v>
      </c>
      <c r="S9" s="160">
        <v>12</v>
      </c>
      <c r="T9" s="160">
        <v>12</v>
      </c>
      <c r="U9" s="160">
        <v>11</v>
      </c>
      <c r="V9" s="160">
        <v>6</v>
      </c>
      <c r="W9" s="160">
        <v>6</v>
      </c>
      <c r="X9" s="160">
        <v>6</v>
      </c>
      <c r="Y9" s="160">
        <v>14</v>
      </c>
      <c r="Z9" s="160">
        <v>5</v>
      </c>
      <c r="AA9" s="160">
        <v>8</v>
      </c>
      <c r="AB9" s="160">
        <v>9</v>
      </c>
      <c r="AC9" s="160">
        <v>9</v>
      </c>
      <c r="AD9" s="160">
        <v>5</v>
      </c>
      <c r="AE9" s="160">
        <v>11</v>
      </c>
      <c r="AF9" s="160">
        <v>8</v>
      </c>
      <c r="AG9" s="160">
        <v>9</v>
      </c>
      <c r="AH9" s="160">
        <v>5</v>
      </c>
      <c r="AI9" s="160">
        <v>9</v>
      </c>
      <c r="AJ9" s="160">
        <v>4</v>
      </c>
      <c r="AK9" s="160">
        <v>7</v>
      </c>
      <c r="AL9" s="160">
        <v>4</v>
      </c>
      <c r="AM9" s="160">
        <v>2</v>
      </c>
      <c r="AN9" s="160">
        <v>4</v>
      </c>
      <c r="AO9" s="160">
        <v>1</v>
      </c>
      <c r="AP9" s="166">
        <v>3</v>
      </c>
      <c r="AQ9" s="166">
        <v>2</v>
      </c>
      <c r="AR9" s="166">
        <v>2</v>
      </c>
      <c r="AS9" s="68">
        <v>1</v>
      </c>
      <c r="AT9" s="68">
        <v>3</v>
      </c>
      <c r="AU9" s="68">
        <v>2</v>
      </c>
      <c r="AV9" s="169">
        <v>2</v>
      </c>
      <c r="AW9" s="38">
        <v>5980</v>
      </c>
      <c r="AX9" s="38">
        <v>6029.466321243523</v>
      </c>
      <c r="AY9" s="38">
        <v>1588.759221765605</v>
      </c>
    </row>
    <row r="10" spans="2:51" ht="16.5" customHeight="1">
      <c r="B10" s="248"/>
      <c r="C10" s="248"/>
      <c r="D10" s="49" t="s">
        <v>272</v>
      </c>
      <c r="E10" s="160">
        <v>633</v>
      </c>
      <c r="F10" s="160">
        <v>0</v>
      </c>
      <c r="G10" s="160">
        <v>0</v>
      </c>
      <c r="H10" s="160">
        <v>0</v>
      </c>
      <c r="I10" s="160">
        <v>0</v>
      </c>
      <c r="J10" s="160">
        <v>1</v>
      </c>
      <c r="K10" s="160">
        <v>5</v>
      </c>
      <c r="L10" s="160">
        <v>7</v>
      </c>
      <c r="M10" s="160">
        <v>7</v>
      </c>
      <c r="N10" s="160">
        <v>17</v>
      </c>
      <c r="O10" s="160">
        <v>28</v>
      </c>
      <c r="P10" s="160">
        <v>32</v>
      </c>
      <c r="Q10" s="160">
        <v>20</v>
      </c>
      <c r="R10" s="160">
        <v>30</v>
      </c>
      <c r="S10" s="160">
        <v>39</v>
      </c>
      <c r="T10" s="160">
        <v>31</v>
      </c>
      <c r="U10" s="160">
        <v>32</v>
      </c>
      <c r="V10" s="160">
        <v>23</v>
      </c>
      <c r="W10" s="160">
        <v>24</v>
      </c>
      <c r="X10" s="160">
        <v>37</v>
      </c>
      <c r="Y10" s="160">
        <v>46</v>
      </c>
      <c r="Z10" s="160">
        <v>34</v>
      </c>
      <c r="AA10" s="160">
        <v>29</v>
      </c>
      <c r="AB10" s="160">
        <v>23</v>
      </c>
      <c r="AC10" s="160">
        <v>16</v>
      </c>
      <c r="AD10" s="160">
        <v>20</v>
      </c>
      <c r="AE10" s="160">
        <v>18</v>
      </c>
      <c r="AF10" s="160">
        <v>11</v>
      </c>
      <c r="AG10" s="160">
        <v>13</v>
      </c>
      <c r="AH10" s="160">
        <v>14</v>
      </c>
      <c r="AI10" s="160">
        <v>6</v>
      </c>
      <c r="AJ10" s="160">
        <v>6</v>
      </c>
      <c r="AK10" s="160">
        <v>11</v>
      </c>
      <c r="AL10" s="160">
        <v>6</v>
      </c>
      <c r="AM10" s="160">
        <v>4</v>
      </c>
      <c r="AN10" s="160">
        <v>3</v>
      </c>
      <c r="AO10" s="160">
        <v>4</v>
      </c>
      <c r="AP10" s="166">
        <v>6</v>
      </c>
      <c r="AQ10" s="166">
        <v>9</v>
      </c>
      <c r="AR10" s="166">
        <v>5</v>
      </c>
      <c r="AS10" s="68">
        <v>2</v>
      </c>
      <c r="AT10" s="68">
        <v>2</v>
      </c>
      <c r="AU10" s="68">
        <v>5</v>
      </c>
      <c r="AV10" s="169">
        <v>7</v>
      </c>
      <c r="AW10" s="38">
        <v>5080</v>
      </c>
      <c r="AX10" s="38">
        <v>5267.192733017378</v>
      </c>
      <c r="AY10" s="38">
        <v>1624.6414192911066</v>
      </c>
    </row>
    <row r="11" spans="2:51" ht="16.5" customHeight="1">
      <c r="B11" s="248"/>
      <c r="C11" s="248"/>
      <c r="D11" s="49" t="s">
        <v>273</v>
      </c>
      <c r="E11" s="160">
        <v>759</v>
      </c>
      <c r="F11" s="160">
        <v>0</v>
      </c>
      <c r="G11" s="160">
        <v>2</v>
      </c>
      <c r="H11" s="160">
        <v>2</v>
      </c>
      <c r="I11" s="160">
        <v>3</v>
      </c>
      <c r="J11" s="160">
        <v>7</v>
      </c>
      <c r="K11" s="160">
        <v>18</v>
      </c>
      <c r="L11" s="160">
        <v>22</v>
      </c>
      <c r="M11" s="160">
        <v>32</v>
      </c>
      <c r="N11" s="160">
        <v>36</v>
      </c>
      <c r="O11" s="160">
        <v>39</v>
      </c>
      <c r="P11" s="160">
        <v>42</v>
      </c>
      <c r="Q11" s="160">
        <v>64</v>
      </c>
      <c r="R11" s="160">
        <v>39</v>
      </c>
      <c r="S11" s="160">
        <v>45</v>
      </c>
      <c r="T11" s="160">
        <v>51</v>
      </c>
      <c r="U11" s="160">
        <v>41</v>
      </c>
      <c r="V11" s="160">
        <v>44</v>
      </c>
      <c r="W11" s="160">
        <v>25</v>
      </c>
      <c r="X11" s="160">
        <v>28</v>
      </c>
      <c r="Y11" s="160">
        <v>27</v>
      </c>
      <c r="Z11" s="160">
        <v>32</v>
      </c>
      <c r="AA11" s="160">
        <v>18</v>
      </c>
      <c r="AB11" s="160">
        <v>20</v>
      </c>
      <c r="AC11" s="160">
        <v>14</v>
      </c>
      <c r="AD11" s="160">
        <v>21</v>
      </c>
      <c r="AE11" s="160">
        <v>11</v>
      </c>
      <c r="AF11" s="160">
        <v>8</v>
      </c>
      <c r="AG11" s="160">
        <v>9</v>
      </c>
      <c r="AH11" s="160">
        <v>14</v>
      </c>
      <c r="AI11" s="160">
        <v>9</v>
      </c>
      <c r="AJ11" s="160">
        <v>6</v>
      </c>
      <c r="AK11" s="160">
        <v>5</v>
      </c>
      <c r="AL11" s="160">
        <v>4</v>
      </c>
      <c r="AM11" s="160">
        <v>5</v>
      </c>
      <c r="AN11" s="160">
        <v>5</v>
      </c>
      <c r="AO11" s="160">
        <v>3</v>
      </c>
      <c r="AP11" s="166">
        <v>4</v>
      </c>
      <c r="AQ11" s="166">
        <v>0</v>
      </c>
      <c r="AR11" s="166">
        <v>1</v>
      </c>
      <c r="AS11" s="68">
        <v>2</v>
      </c>
      <c r="AT11" s="68">
        <v>0</v>
      </c>
      <c r="AU11" s="68">
        <v>0</v>
      </c>
      <c r="AV11" s="169">
        <v>1</v>
      </c>
      <c r="AW11" s="38">
        <v>4300</v>
      </c>
      <c r="AX11" s="38">
        <v>4565.051383399209</v>
      </c>
      <c r="AY11" s="38">
        <v>1436.9956910477401</v>
      </c>
    </row>
    <row r="12" spans="2:51" ht="16.5" customHeight="1">
      <c r="B12" s="248"/>
      <c r="C12" s="248"/>
      <c r="D12" s="49" t="s">
        <v>274</v>
      </c>
      <c r="E12" s="160">
        <v>921</v>
      </c>
      <c r="F12" s="160">
        <v>2</v>
      </c>
      <c r="G12" s="160">
        <v>2</v>
      </c>
      <c r="H12" s="160">
        <v>3</v>
      </c>
      <c r="I12" s="160">
        <v>7</v>
      </c>
      <c r="J12" s="160">
        <v>21</v>
      </c>
      <c r="K12" s="160">
        <v>28</v>
      </c>
      <c r="L12" s="160">
        <v>57</v>
      </c>
      <c r="M12" s="160">
        <v>54</v>
      </c>
      <c r="N12" s="160">
        <v>59</v>
      </c>
      <c r="O12" s="160">
        <v>72</v>
      </c>
      <c r="P12" s="160">
        <v>72</v>
      </c>
      <c r="Q12" s="160">
        <v>81</v>
      </c>
      <c r="R12" s="160">
        <v>69</v>
      </c>
      <c r="S12" s="160">
        <v>67</v>
      </c>
      <c r="T12" s="160">
        <v>36</v>
      </c>
      <c r="U12" s="160">
        <v>49</v>
      </c>
      <c r="V12" s="160">
        <v>37</v>
      </c>
      <c r="W12" s="160">
        <v>40</v>
      </c>
      <c r="X12" s="160">
        <v>37</v>
      </c>
      <c r="Y12" s="160">
        <v>25</v>
      </c>
      <c r="Z12" s="160">
        <v>19</v>
      </c>
      <c r="AA12" s="160">
        <v>13</v>
      </c>
      <c r="AB12" s="160">
        <v>9</v>
      </c>
      <c r="AC12" s="160">
        <v>11</v>
      </c>
      <c r="AD12" s="160">
        <v>10</v>
      </c>
      <c r="AE12" s="160">
        <v>2</v>
      </c>
      <c r="AF12" s="160">
        <v>10</v>
      </c>
      <c r="AG12" s="160">
        <v>6</v>
      </c>
      <c r="AH12" s="160">
        <v>3</v>
      </c>
      <c r="AI12" s="160">
        <v>3</v>
      </c>
      <c r="AJ12" s="160">
        <v>1</v>
      </c>
      <c r="AK12" s="160">
        <v>3</v>
      </c>
      <c r="AL12" s="160">
        <v>3</v>
      </c>
      <c r="AM12" s="160">
        <v>1</v>
      </c>
      <c r="AN12" s="160">
        <v>1</v>
      </c>
      <c r="AO12" s="160">
        <v>2</v>
      </c>
      <c r="AP12" s="166">
        <v>1</v>
      </c>
      <c r="AQ12" s="166">
        <v>4</v>
      </c>
      <c r="AR12" s="166">
        <v>0</v>
      </c>
      <c r="AS12" s="68">
        <v>0</v>
      </c>
      <c r="AT12" s="68">
        <v>1</v>
      </c>
      <c r="AU12" s="68">
        <v>0</v>
      </c>
      <c r="AV12" s="169">
        <v>0</v>
      </c>
      <c r="AW12" s="38">
        <v>3809</v>
      </c>
      <c r="AX12" s="38">
        <v>4017.1368078175897</v>
      </c>
      <c r="AY12" s="38">
        <v>1206.9484485056657</v>
      </c>
    </row>
    <row r="13" spans="2:51" ht="16.5" customHeight="1">
      <c r="B13" s="248"/>
      <c r="C13" s="248"/>
      <c r="D13" s="49" t="s">
        <v>275</v>
      </c>
      <c r="E13" s="160">
        <v>797</v>
      </c>
      <c r="F13" s="160">
        <v>4</v>
      </c>
      <c r="G13" s="160">
        <v>5</v>
      </c>
      <c r="H13" s="160">
        <v>9</v>
      </c>
      <c r="I13" s="160">
        <v>16</v>
      </c>
      <c r="J13" s="160">
        <v>21</v>
      </c>
      <c r="K13" s="160">
        <v>30</v>
      </c>
      <c r="L13" s="160">
        <v>45</v>
      </c>
      <c r="M13" s="160">
        <v>52</v>
      </c>
      <c r="N13" s="160">
        <v>47</v>
      </c>
      <c r="O13" s="160">
        <v>69</v>
      </c>
      <c r="P13" s="160">
        <v>55</v>
      </c>
      <c r="Q13" s="160">
        <v>57</v>
      </c>
      <c r="R13" s="160">
        <v>56</v>
      </c>
      <c r="S13" s="160">
        <v>53</v>
      </c>
      <c r="T13" s="160">
        <v>35</v>
      </c>
      <c r="U13" s="160">
        <v>25</v>
      </c>
      <c r="V13" s="160">
        <v>31</v>
      </c>
      <c r="W13" s="160">
        <v>25</v>
      </c>
      <c r="X13" s="160">
        <v>24</v>
      </c>
      <c r="Y13" s="160">
        <v>19</v>
      </c>
      <c r="Z13" s="160">
        <v>15</v>
      </c>
      <c r="AA13" s="160">
        <v>22</v>
      </c>
      <c r="AB13" s="160">
        <v>9</v>
      </c>
      <c r="AC13" s="160">
        <v>8</v>
      </c>
      <c r="AD13" s="160">
        <v>7</v>
      </c>
      <c r="AE13" s="160">
        <v>4</v>
      </c>
      <c r="AF13" s="160">
        <v>9</v>
      </c>
      <c r="AG13" s="160">
        <v>8</v>
      </c>
      <c r="AH13" s="160">
        <v>8</v>
      </c>
      <c r="AI13" s="160">
        <v>2</v>
      </c>
      <c r="AJ13" s="160">
        <v>3</v>
      </c>
      <c r="AK13" s="160">
        <v>1</v>
      </c>
      <c r="AL13" s="160">
        <v>1</v>
      </c>
      <c r="AM13" s="160">
        <v>2</v>
      </c>
      <c r="AN13" s="160">
        <v>4</v>
      </c>
      <c r="AO13" s="160">
        <v>4</v>
      </c>
      <c r="AP13" s="166">
        <v>4</v>
      </c>
      <c r="AQ13" s="166">
        <v>3</v>
      </c>
      <c r="AR13" s="166">
        <v>1</v>
      </c>
      <c r="AS13" s="68">
        <v>1</v>
      </c>
      <c r="AT13" s="68">
        <v>2</v>
      </c>
      <c r="AU13" s="68">
        <v>0</v>
      </c>
      <c r="AV13" s="169">
        <v>1</v>
      </c>
      <c r="AW13" s="38">
        <v>3762</v>
      </c>
      <c r="AX13" s="38">
        <v>4039.7791718946046</v>
      </c>
      <c r="AY13" s="38">
        <v>1434.582924495509</v>
      </c>
    </row>
    <row r="14" spans="2:51" ht="16.5" customHeight="1">
      <c r="B14" s="248"/>
      <c r="C14" s="248"/>
      <c r="D14" s="49" t="s">
        <v>276</v>
      </c>
      <c r="E14" s="160">
        <v>386</v>
      </c>
      <c r="F14" s="160">
        <v>1</v>
      </c>
      <c r="G14" s="160">
        <v>3</v>
      </c>
      <c r="H14" s="160">
        <v>9</v>
      </c>
      <c r="I14" s="160">
        <v>12</v>
      </c>
      <c r="J14" s="160">
        <v>16</v>
      </c>
      <c r="K14" s="160">
        <v>31</v>
      </c>
      <c r="L14" s="160">
        <v>37</v>
      </c>
      <c r="M14" s="160">
        <v>35</v>
      </c>
      <c r="N14" s="160">
        <v>48</v>
      </c>
      <c r="O14" s="160">
        <v>32</v>
      </c>
      <c r="P14" s="160">
        <v>34</v>
      </c>
      <c r="Q14" s="160">
        <v>23</v>
      </c>
      <c r="R14" s="160">
        <v>22</v>
      </c>
      <c r="S14" s="160">
        <v>21</v>
      </c>
      <c r="T14" s="160">
        <v>17</v>
      </c>
      <c r="U14" s="160">
        <v>5</v>
      </c>
      <c r="V14" s="160">
        <v>11</v>
      </c>
      <c r="W14" s="160">
        <v>6</v>
      </c>
      <c r="X14" s="160">
        <v>3</v>
      </c>
      <c r="Y14" s="160">
        <v>7</v>
      </c>
      <c r="Z14" s="160">
        <v>3</v>
      </c>
      <c r="AA14" s="160">
        <v>1</v>
      </c>
      <c r="AB14" s="160">
        <v>2</v>
      </c>
      <c r="AC14" s="160">
        <v>1</v>
      </c>
      <c r="AD14" s="160">
        <v>2</v>
      </c>
      <c r="AE14" s="160">
        <v>0</v>
      </c>
      <c r="AF14" s="160">
        <v>3</v>
      </c>
      <c r="AG14" s="160">
        <v>0</v>
      </c>
      <c r="AH14" s="160">
        <v>0</v>
      </c>
      <c r="AI14" s="160">
        <v>0</v>
      </c>
      <c r="AJ14" s="160">
        <v>0</v>
      </c>
      <c r="AK14" s="160">
        <v>0</v>
      </c>
      <c r="AL14" s="160">
        <v>0</v>
      </c>
      <c r="AM14" s="160">
        <v>0</v>
      </c>
      <c r="AN14" s="160">
        <v>0</v>
      </c>
      <c r="AO14" s="160">
        <v>1</v>
      </c>
      <c r="AP14" s="166">
        <v>0</v>
      </c>
      <c r="AQ14" s="166">
        <v>0</v>
      </c>
      <c r="AR14" s="166">
        <v>0</v>
      </c>
      <c r="AS14" s="68">
        <v>0</v>
      </c>
      <c r="AT14" s="68">
        <v>0</v>
      </c>
      <c r="AU14" s="68">
        <v>0</v>
      </c>
      <c r="AV14" s="169">
        <v>0</v>
      </c>
      <c r="AW14" s="38">
        <v>3200</v>
      </c>
      <c r="AX14" s="38">
        <v>3372.20725388601</v>
      </c>
      <c r="AY14" s="38">
        <v>950.063737328294</v>
      </c>
    </row>
    <row r="15" spans="2:51" ht="16.5" customHeight="1">
      <c r="B15" s="248"/>
      <c r="C15" s="341"/>
      <c r="D15" s="49" t="s">
        <v>277</v>
      </c>
      <c r="E15" s="160">
        <v>214</v>
      </c>
      <c r="F15" s="160">
        <v>1</v>
      </c>
      <c r="G15" s="160">
        <v>1</v>
      </c>
      <c r="H15" s="160">
        <v>4</v>
      </c>
      <c r="I15" s="160">
        <v>9</v>
      </c>
      <c r="J15" s="160">
        <v>14</v>
      </c>
      <c r="K15" s="160">
        <v>21</v>
      </c>
      <c r="L15" s="160">
        <v>24</v>
      </c>
      <c r="M15" s="160">
        <v>22</v>
      </c>
      <c r="N15" s="160">
        <v>18</v>
      </c>
      <c r="O15" s="160">
        <v>19</v>
      </c>
      <c r="P15" s="160">
        <v>16</v>
      </c>
      <c r="Q15" s="160">
        <v>7</v>
      </c>
      <c r="R15" s="160">
        <v>11</v>
      </c>
      <c r="S15" s="160">
        <v>8</v>
      </c>
      <c r="T15" s="160">
        <v>10</v>
      </c>
      <c r="U15" s="160">
        <v>4</v>
      </c>
      <c r="V15" s="160">
        <v>6</v>
      </c>
      <c r="W15" s="160">
        <v>2</v>
      </c>
      <c r="X15" s="160">
        <v>1</v>
      </c>
      <c r="Y15" s="160">
        <v>6</v>
      </c>
      <c r="Z15" s="160">
        <v>0</v>
      </c>
      <c r="AA15" s="160">
        <v>2</v>
      </c>
      <c r="AB15" s="160">
        <v>2</v>
      </c>
      <c r="AC15" s="160">
        <v>0</v>
      </c>
      <c r="AD15" s="160">
        <v>1</v>
      </c>
      <c r="AE15" s="160">
        <v>0</v>
      </c>
      <c r="AF15" s="160">
        <v>0</v>
      </c>
      <c r="AG15" s="160">
        <v>2</v>
      </c>
      <c r="AH15" s="160">
        <v>1</v>
      </c>
      <c r="AI15" s="160">
        <v>1</v>
      </c>
      <c r="AJ15" s="160">
        <v>0</v>
      </c>
      <c r="AK15" s="160">
        <v>0</v>
      </c>
      <c r="AL15" s="160">
        <v>0</v>
      </c>
      <c r="AM15" s="160">
        <v>0</v>
      </c>
      <c r="AN15" s="160">
        <v>0</v>
      </c>
      <c r="AO15" s="160">
        <v>0</v>
      </c>
      <c r="AP15" s="166">
        <v>0</v>
      </c>
      <c r="AQ15" s="166">
        <v>0</v>
      </c>
      <c r="AR15" s="166">
        <v>0</v>
      </c>
      <c r="AS15" s="68">
        <v>0</v>
      </c>
      <c r="AT15" s="68">
        <v>0</v>
      </c>
      <c r="AU15" s="68">
        <v>0</v>
      </c>
      <c r="AV15" s="169">
        <v>1</v>
      </c>
      <c r="AW15" s="38">
        <v>3129</v>
      </c>
      <c r="AX15" s="38">
        <v>3364.766355140187</v>
      </c>
      <c r="AY15" s="38">
        <v>1131.3357270560375</v>
      </c>
    </row>
    <row r="16" spans="2:51" ht="16.5" customHeight="1">
      <c r="B16" s="248"/>
      <c r="C16" s="308" t="s">
        <v>255</v>
      </c>
      <c r="D16" s="340"/>
      <c r="E16" s="160">
        <v>1582</v>
      </c>
      <c r="F16" s="160">
        <v>3</v>
      </c>
      <c r="G16" s="160">
        <v>3</v>
      </c>
      <c r="H16" s="160">
        <v>3</v>
      </c>
      <c r="I16" s="160">
        <v>14</v>
      </c>
      <c r="J16" s="160">
        <v>31</v>
      </c>
      <c r="K16" s="160">
        <v>53</v>
      </c>
      <c r="L16" s="160">
        <v>71</v>
      </c>
      <c r="M16" s="160">
        <v>94</v>
      </c>
      <c r="N16" s="160">
        <v>108</v>
      </c>
      <c r="O16" s="160">
        <v>135</v>
      </c>
      <c r="P16" s="160">
        <v>146</v>
      </c>
      <c r="Q16" s="160">
        <v>130</v>
      </c>
      <c r="R16" s="160">
        <v>110</v>
      </c>
      <c r="S16" s="160">
        <v>93</v>
      </c>
      <c r="T16" s="160">
        <v>114</v>
      </c>
      <c r="U16" s="160">
        <v>84</v>
      </c>
      <c r="V16" s="160">
        <v>50</v>
      </c>
      <c r="W16" s="160">
        <v>48</v>
      </c>
      <c r="X16" s="160">
        <v>41</v>
      </c>
      <c r="Y16" s="160">
        <v>40</v>
      </c>
      <c r="Z16" s="160">
        <v>42</v>
      </c>
      <c r="AA16" s="160">
        <v>24</v>
      </c>
      <c r="AB16" s="160">
        <v>21</v>
      </c>
      <c r="AC16" s="160">
        <v>21</v>
      </c>
      <c r="AD16" s="160">
        <v>13</v>
      </c>
      <c r="AE16" s="160">
        <v>15</v>
      </c>
      <c r="AF16" s="160">
        <v>6</v>
      </c>
      <c r="AG16" s="160">
        <v>7</v>
      </c>
      <c r="AH16" s="160">
        <v>10</v>
      </c>
      <c r="AI16" s="160">
        <v>7</v>
      </c>
      <c r="AJ16" s="160">
        <v>9</v>
      </c>
      <c r="AK16" s="160">
        <v>1</v>
      </c>
      <c r="AL16" s="160">
        <v>8</v>
      </c>
      <c r="AM16" s="160">
        <v>3</v>
      </c>
      <c r="AN16" s="160">
        <v>3</v>
      </c>
      <c r="AO16" s="160">
        <v>2</v>
      </c>
      <c r="AP16" s="166">
        <v>3</v>
      </c>
      <c r="AQ16" s="166">
        <v>3</v>
      </c>
      <c r="AR16" s="166">
        <v>4</v>
      </c>
      <c r="AS16" s="68">
        <v>2</v>
      </c>
      <c r="AT16" s="68">
        <v>2</v>
      </c>
      <c r="AU16" s="68">
        <v>2</v>
      </c>
      <c r="AV16" s="169">
        <v>3</v>
      </c>
      <c r="AW16" s="38">
        <v>3798.5</v>
      </c>
      <c r="AX16" s="38">
        <v>4067.8912768647283</v>
      </c>
      <c r="AY16" s="38">
        <v>1287.717506986149</v>
      </c>
    </row>
    <row r="17" spans="2:51" ht="16.5" customHeight="1">
      <c r="B17" s="248"/>
      <c r="C17" s="248"/>
      <c r="D17" s="49" t="s">
        <v>271</v>
      </c>
      <c r="E17" s="160">
        <v>272</v>
      </c>
      <c r="F17" s="160">
        <v>0</v>
      </c>
      <c r="G17" s="160">
        <v>0</v>
      </c>
      <c r="H17" s="160">
        <v>0</v>
      </c>
      <c r="I17" s="160">
        <v>0</v>
      </c>
      <c r="J17" s="160">
        <v>5</v>
      </c>
      <c r="K17" s="160">
        <v>9</v>
      </c>
      <c r="L17" s="160">
        <v>10</v>
      </c>
      <c r="M17" s="160">
        <v>15</v>
      </c>
      <c r="N17" s="160">
        <v>15</v>
      </c>
      <c r="O17" s="160">
        <v>19</v>
      </c>
      <c r="P17" s="160">
        <v>26</v>
      </c>
      <c r="Q17" s="160">
        <v>33</v>
      </c>
      <c r="R17" s="160">
        <v>26</v>
      </c>
      <c r="S17" s="160">
        <v>13</v>
      </c>
      <c r="T17" s="160">
        <v>20</v>
      </c>
      <c r="U17" s="160">
        <v>15</v>
      </c>
      <c r="V17" s="160">
        <v>9</v>
      </c>
      <c r="W17" s="160">
        <v>6</v>
      </c>
      <c r="X17" s="160">
        <v>6</v>
      </c>
      <c r="Y17" s="160">
        <v>3</v>
      </c>
      <c r="Z17" s="160">
        <v>11</v>
      </c>
      <c r="AA17" s="160">
        <v>4</v>
      </c>
      <c r="AB17" s="160">
        <v>3</v>
      </c>
      <c r="AC17" s="160">
        <v>4</v>
      </c>
      <c r="AD17" s="160">
        <v>0</v>
      </c>
      <c r="AE17" s="160">
        <v>1</v>
      </c>
      <c r="AF17" s="160">
        <v>2</v>
      </c>
      <c r="AG17" s="160">
        <v>0</v>
      </c>
      <c r="AH17" s="160">
        <v>3</v>
      </c>
      <c r="AI17" s="160">
        <v>3</v>
      </c>
      <c r="AJ17" s="160">
        <v>0</v>
      </c>
      <c r="AK17" s="160">
        <v>0</v>
      </c>
      <c r="AL17" s="160">
        <v>2</v>
      </c>
      <c r="AM17" s="160">
        <v>0</v>
      </c>
      <c r="AN17" s="160">
        <v>0</v>
      </c>
      <c r="AO17" s="160">
        <v>0</v>
      </c>
      <c r="AP17" s="166">
        <v>1</v>
      </c>
      <c r="AQ17" s="166">
        <v>1</v>
      </c>
      <c r="AR17" s="166">
        <v>2</v>
      </c>
      <c r="AS17" s="68">
        <v>1</v>
      </c>
      <c r="AT17" s="68">
        <v>1</v>
      </c>
      <c r="AU17" s="68">
        <v>1</v>
      </c>
      <c r="AV17" s="169">
        <v>2</v>
      </c>
      <c r="AW17" s="38">
        <v>3839</v>
      </c>
      <c r="AX17" s="38">
        <v>4191.775735294118</v>
      </c>
      <c r="AY17" s="38">
        <v>1424.3458333006022</v>
      </c>
    </row>
    <row r="18" spans="2:51" ht="16.5" customHeight="1">
      <c r="B18" s="248"/>
      <c r="C18" s="248"/>
      <c r="D18" s="49" t="s">
        <v>272</v>
      </c>
      <c r="E18" s="160">
        <v>386</v>
      </c>
      <c r="F18" s="160">
        <v>1</v>
      </c>
      <c r="G18" s="160">
        <v>0</v>
      </c>
      <c r="H18" s="160">
        <v>2</v>
      </c>
      <c r="I18" s="160">
        <v>4</v>
      </c>
      <c r="J18" s="160">
        <v>7</v>
      </c>
      <c r="K18" s="160">
        <v>10</v>
      </c>
      <c r="L18" s="160">
        <v>17</v>
      </c>
      <c r="M18" s="160">
        <v>19</v>
      </c>
      <c r="N18" s="160">
        <v>20</v>
      </c>
      <c r="O18" s="160">
        <v>38</v>
      </c>
      <c r="P18" s="160">
        <v>25</v>
      </c>
      <c r="Q18" s="160">
        <v>34</v>
      </c>
      <c r="R18" s="160">
        <v>27</v>
      </c>
      <c r="S18" s="160">
        <v>22</v>
      </c>
      <c r="T18" s="160">
        <v>24</v>
      </c>
      <c r="U18" s="160">
        <v>25</v>
      </c>
      <c r="V18" s="160">
        <v>6</v>
      </c>
      <c r="W18" s="160">
        <v>15</v>
      </c>
      <c r="X18" s="160">
        <v>9</v>
      </c>
      <c r="Y18" s="160">
        <v>18</v>
      </c>
      <c r="Z18" s="160">
        <v>9</v>
      </c>
      <c r="AA18" s="160">
        <v>4</v>
      </c>
      <c r="AB18" s="160">
        <v>9</v>
      </c>
      <c r="AC18" s="160">
        <v>9</v>
      </c>
      <c r="AD18" s="160">
        <v>4</v>
      </c>
      <c r="AE18" s="160">
        <v>4</v>
      </c>
      <c r="AF18" s="160">
        <v>2</v>
      </c>
      <c r="AG18" s="160">
        <v>3</v>
      </c>
      <c r="AH18" s="160">
        <v>3</v>
      </c>
      <c r="AI18" s="160">
        <v>2</v>
      </c>
      <c r="AJ18" s="160">
        <v>2</v>
      </c>
      <c r="AK18" s="160">
        <v>0</v>
      </c>
      <c r="AL18" s="160">
        <v>3</v>
      </c>
      <c r="AM18" s="160">
        <v>2</v>
      </c>
      <c r="AN18" s="160">
        <v>0</v>
      </c>
      <c r="AO18" s="160">
        <v>2</v>
      </c>
      <c r="AP18" s="166">
        <v>0</v>
      </c>
      <c r="AQ18" s="166">
        <v>2</v>
      </c>
      <c r="AR18" s="166">
        <v>2</v>
      </c>
      <c r="AS18" s="68">
        <v>0</v>
      </c>
      <c r="AT18" s="68">
        <v>0</v>
      </c>
      <c r="AU18" s="68">
        <v>0</v>
      </c>
      <c r="AV18" s="169">
        <v>1</v>
      </c>
      <c r="AW18" s="38">
        <v>3904</v>
      </c>
      <c r="AX18" s="38">
        <v>4218.518134715026</v>
      </c>
      <c r="AY18" s="38">
        <v>1377.6227202723312</v>
      </c>
    </row>
    <row r="19" spans="2:51" ht="16.5" customHeight="1">
      <c r="B19" s="248"/>
      <c r="C19" s="248"/>
      <c r="D19" s="49" t="s">
        <v>273</v>
      </c>
      <c r="E19" s="160">
        <v>361</v>
      </c>
      <c r="F19" s="160">
        <v>0</v>
      </c>
      <c r="G19" s="160">
        <v>0</v>
      </c>
      <c r="H19" s="160">
        <v>0</v>
      </c>
      <c r="I19" s="160">
        <v>4</v>
      </c>
      <c r="J19" s="160">
        <v>2</v>
      </c>
      <c r="K19" s="160">
        <v>10</v>
      </c>
      <c r="L19" s="160">
        <v>13</v>
      </c>
      <c r="M19" s="160">
        <v>22</v>
      </c>
      <c r="N19" s="160">
        <v>26</v>
      </c>
      <c r="O19" s="160">
        <v>24</v>
      </c>
      <c r="P19" s="160">
        <v>36</v>
      </c>
      <c r="Q19" s="160">
        <v>29</v>
      </c>
      <c r="R19" s="160">
        <v>20</v>
      </c>
      <c r="S19" s="160">
        <v>26</v>
      </c>
      <c r="T19" s="160">
        <v>31</v>
      </c>
      <c r="U19" s="160">
        <v>18</v>
      </c>
      <c r="V19" s="160">
        <v>13</v>
      </c>
      <c r="W19" s="160">
        <v>10</v>
      </c>
      <c r="X19" s="160">
        <v>9</v>
      </c>
      <c r="Y19" s="160">
        <v>9</v>
      </c>
      <c r="Z19" s="160">
        <v>13</v>
      </c>
      <c r="AA19" s="160">
        <v>6</v>
      </c>
      <c r="AB19" s="160">
        <v>3</v>
      </c>
      <c r="AC19" s="160">
        <v>6</v>
      </c>
      <c r="AD19" s="160">
        <v>5</v>
      </c>
      <c r="AE19" s="160">
        <v>8</v>
      </c>
      <c r="AF19" s="160">
        <v>1</v>
      </c>
      <c r="AG19" s="160">
        <v>3</v>
      </c>
      <c r="AH19" s="160">
        <v>2</v>
      </c>
      <c r="AI19" s="160">
        <v>1</v>
      </c>
      <c r="AJ19" s="160">
        <v>5</v>
      </c>
      <c r="AK19" s="160">
        <v>0</v>
      </c>
      <c r="AL19" s="160">
        <v>3</v>
      </c>
      <c r="AM19" s="160">
        <v>1</v>
      </c>
      <c r="AN19" s="160">
        <v>1</v>
      </c>
      <c r="AO19" s="160">
        <v>0</v>
      </c>
      <c r="AP19" s="166">
        <v>0</v>
      </c>
      <c r="AQ19" s="166">
        <v>0</v>
      </c>
      <c r="AR19" s="166">
        <v>0</v>
      </c>
      <c r="AS19" s="68">
        <v>0</v>
      </c>
      <c r="AT19" s="68">
        <v>0</v>
      </c>
      <c r="AU19" s="68">
        <v>1</v>
      </c>
      <c r="AV19" s="169">
        <v>0</v>
      </c>
      <c r="AW19" s="38">
        <v>3936</v>
      </c>
      <c r="AX19" s="38">
        <v>4181.440443213296</v>
      </c>
      <c r="AY19" s="38">
        <v>1250.9293356113833</v>
      </c>
    </row>
    <row r="20" spans="2:51" ht="16.5" customHeight="1">
      <c r="B20" s="248"/>
      <c r="C20" s="248"/>
      <c r="D20" s="49" t="s">
        <v>274</v>
      </c>
      <c r="E20" s="160">
        <v>247</v>
      </c>
      <c r="F20" s="160">
        <v>1</v>
      </c>
      <c r="G20" s="160">
        <v>1</v>
      </c>
      <c r="H20" s="160">
        <v>0</v>
      </c>
      <c r="I20" s="160">
        <v>3</v>
      </c>
      <c r="J20" s="160">
        <v>8</v>
      </c>
      <c r="K20" s="160">
        <v>12</v>
      </c>
      <c r="L20" s="160">
        <v>13</v>
      </c>
      <c r="M20" s="160">
        <v>16</v>
      </c>
      <c r="N20" s="160">
        <v>25</v>
      </c>
      <c r="O20" s="160">
        <v>23</v>
      </c>
      <c r="P20" s="160">
        <v>30</v>
      </c>
      <c r="Q20" s="160">
        <v>12</v>
      </c>
      <c r="R20" s="160">
        <v>16</v>
      </c>
      <c r="S20" s="160">
        <v>10</v>
      </c>
      <c r="T20" s="160">
        <v>15</v>
      </c>
      <c r="U20" s="160">
        <v>11</v>
      </c>
      <c r="V20" s="160">
        <v>8</v>
      </c>
      <c r="W20" s="160">
        <v>10</v>
      </c>
      <c r="X20" s="160">
        <v>5</v>
      </c>
      <c r="Y20" s="160">
        <v>6</v>
      </c>
      <c r="Z20" s="160">
        <v>6</v>
      </c>
      <c r="AA20" s="160">
        <v>4</v>
      </c>
      <c r="AB20" s="160">
        <v>2</v>
      </c>
      <c r="AC20" s="160">
        <v>1</v>
      </c>
      <c r="AD20" s="160">
        <v>2</v>
      </c>
      <c r="AE20" s="160">
        <v>2</v>
      </c>
      <c r="AF20" s="160">
        <v>0</v>
      </c>
      <c r="AG20" s="160">
        <v>0</v>
      </c>
      <c r="AH20" s="160">
        <v>0</v>
      </c>
      <c r="AI20" s="160">
        <v>0</v>
      </c>
      <c r="AJ20" s="160">
        <v>2</v>
      </c>
      <c r="AK20" s="160">
        <v>0</v>
      </c>
      <c r="AL20" s="160">
        <v>0</v>
      </c>
      <c r="AM20" s="160">
        <v>0</v>
      </c>
      <c r="AN20" s="160">
        <v>1</v>
      </c>
      <c r="AO20" s="160">
        <v>0</v>
      </c>
      <c r="AP20" s="166">
        <v>1</v>
      </c>
      <c r="AQ20" s="166">
        <v>0</v>
      </c>
      <c r="AR20" s="166">
        <v>0</v>
      </c>
      <c r="AS20" s="68">
        <v>1</v>
      </c>
      <c r="AT20" s="68">
        <v>0</v>
      </c>
      <c r="AU20" s="68">
        <v>0</v>
      </c>
      <c r="AV20" s="169">
        <v>0</v>
      </c>
      <c r="AW20" s="38">
        <v>3542</v>
      </c>
      <c r="AX20" s="38">
        <v>3818.635627530364</v>
      </c>
      <c r="AY20" s="38">
        <v>1156.1485529330118</v>
      </c>
    </row>
    <row r="21" spans="2:51" ht="16.5" customHeight="1">
      <c r="B21" s="248"/>
      <c r="C21" s="341"/>
      <c r="D21" s="49" t="s">
        <v>275</v>
      </c>
      <c r="E21" s="160">
        <v>316</v>
      </c>
      <c r="F21" s="160">
        <v>1</v>
      </c>
      <c r="G21" s="160">
        <v>2</v>
      </c>
      <c r="H21" s="160">
        <v>1</v>
      </c>
      <c r="I21" s="160">
        <v>3</v>
      </c>
      <c r="J21" s="160">
        <v>9</v>
      </c>
      <c r="K21" s="160">
        <v>12</v>
      </c>
      <c r="L21" s="160">
        <v>18</v>
      </c>
      <c r="M21" s="160">
        <v>22</v>
      </c>
      <c r="N21" s="160">
        <v>22</v>
      </c>
      <c r="O21" s="160">
        <v>31</v>
      </c>
      <c r="P21" s="160">
        <v>29</v>
      </c>
      <c r="Q21" s="160">
        <v>22</v>
      </c>
      <c r="R21" s="160">
        <v>21</v>
      </c>
      <c r="S21" s="160">
        <v>22</v>
      </c>
      <c r="T21" s="160">
        <v>24</v>
      </c>
      <c r="U21" s="160">
        <v>15</v>
      </c>
      <c r="V21" s="160">
        <v>14</v>
      </c>
      <c r="W21" s="160">
        <v>7</v>
      </c>
      <c r="X21" s="160">
        <v>12</v>
      </c>
      <c r="Y21" s="160">
        <v>4</v>
      </c>
      <c r="Z21" s="160">
        <v>3</v>
      </c>
      <c r="AA21" s="160">
        <v>6</v>
      </c>
      <c r="AB21" s="160">
        <v>4</v>
      </c>
      <c r="AC21" s="160">
        <v>1</v>
      </c>
      <c r="AD21" s="160">
        <v>2</v>
      </c>
      <c r="AE21" s="160">
        <v>0</v>
      </c>
      <c r="AF21" s="160">
        <v>1</v>
      </c>
      <c r="AG21" s="160">
        <v>1</v>
      </c>
      <c r="AH21" s="160">
        <v>2</v>
      </c>
      <c r="AI21" s="160">
        <v>1</v>
      </c>
      <c r="AJ21" s="160">
        <v>0</v>
      </c>
      <c r="AK21" s="160">
        <v>1</v>
      </c>
      <c r="AL21" s="160">
        <v>0</v>
      </c>
      <c r="AM21" s="160">
        <v>0</v>
      </c>
      <c r="AN21" s="160">
        <v>1</v>
      </c>
      <c r="AO21" s="160">
        <v>0</v>
      </c>
      <c r="AP21" s="166">
        <v>1</v>
      </c>
      <c r="AQ21" s="166">
        <v>0</v>
      </c>
      <c r="AR21" s="166">
        <v>0</v>
      </c>
      <c r="AS21" s="68">
        <v>0</v>
      </c>
      <c r="AT21" s="68">
        <v>1</v>
      </c>
      <c r="AU21" s="68">
        <v>0</v>
      </c>
      <c r="AV21" s="169">
        <v>0</v>
      </c>
      <c r="AW21" s="38">
        <v>3695</v>
      </c>
      <c r="AX21" s="38">
        <v>3842.3734177215188</v>
      </c>
      <c r="AY21" s="38">
        <v>1126.8895608438115</v>
      </c>
    </row>
    <row r="22" spans="2:51" ht="16.5" customHeight="1">
      <c r="B22" s="248"/>
      <c r="C22" s="308" t="s">
        <v>256</v>
      </c>
      <c r="D22" s="340"/>
      <c r="E22" s="160">
        <v>1021</v>
      </c>
      <c r="F22" s="160">
        <v>2</v>
      </c>
      <c r="G22" s="160">
        <v>2</v>
      </c>
      <c r="H22" s="160">
        <v>4</v>
      </c>
      <c r="I22" s="160">
        <v>12</v>
      </c>
      <c r="J22" s="160">
        <v>17</v>
      </c>
      <c r="K22" s="160">
        <v>32</v>
      </c>
      <c r="L22" s="160">
        <v>47</v>
      </c>
      <c r="M22" s="160">
        <v>52</v>
      </c>
      <c r="N22" s="160">
        <v>56</v>
      </c>
      <c r="O22" s="160">
        <v>83</v>
      </c>
      <c r="P22" s="160">
        <v>93</v>
      </c>
      <c r="Q22" s="160">
        <v>67</v>
      </c>
      <c r="R22" s="160">
        <v>74</v>
      </c>
      <c r="S22" s="160">
        <v>97</v>
      </c>
      <c r="T22" s="160">
        <v>69</v>
      </c>
      <c r="U22" s="160">
        <v>57</v>
      </c>
      <c r="V22" s="160">
        <v>49</v>
      </c>
      <c r="W22" s="160">
        <v>43</v>
      </c>
      <c r="X22" s="160">
        <v>37</v>
      </c>
      <c r="Y22" s="160">
        <v>23</v>
      </c>
      <c r="Z22" s="160">
        <v>14</v>
      </c>
      <c r="AA22" s="160">
        <v>14</v>
      </c>
      <c r="AB22" s="160">
        <v>12</v>
      </c>
      <c r="AC22" s="160">
        <v>13</v>
      </c>
      <c r="AD22" s="160">
        <v>6</v>
      </c>
      <c r="AE22" s="160">
        <v>6</v>
      </c>
      <c r="AF22" s="160">
        <v>5</v>
      </c>
      <c r="AG22" s="160">
        <v>2</v>
      </c>
      <c r="AH22" s="160">
        <v>2</v>
      </c>
      <c r="AI22" s="160">
        <v>3</v>
      </c>
      <c r="AJ22" s="160">
        <v>2</v>
      </c>
      <c r="AK22" s="160">
        <v>3</v>
      </c>
      <c r="AL22" s="160">
        <v>7</v>
      </c>
      <c r="AM22" s="160">
        <v>2</v>
      </c>
      <c r="AN22" s="160">
        <v>0</v>
      </c>
      <c r="AO22" s="160">
        <v>0</v>
      </c>
      <c r="AP22" s="166">
        <v>2</v>
      </c>
      <c r="AQ22" s="166">
        <v>3</v>
      </c>
      <c r="AR22" s="166">
        <v>3</v>
      </c>
      <c r="AS22" s="68">
        <v>2</v>
      </c>
      <c r="AT22" s="68">
        <v>2</v>
      </c>
      <c r="AU22" s="68">
        <v>2</v>
      </c>
      <c r="AV22" s="169">
        <v>0</v>
      </c>
      <c r="AW22" s="38">
        <v>3900</v>
      </c>
      <c r="AX22" s="38">
        <v>4063.7551420176296</v>
      </c>
      <c r="AY22" s="38">
        <v>1234.069739657662</v>
      </c>
    </row>
    <row r="23" spans="2:51" ht="16.5" customHeight="1">
      <c r="B23" s="248"/>
      <c r="C23" s="248"/>
      <c r="D23" s="49" t="s">
        <v>271</v>
      </c>
      <c r="E23" s="160">
        <v>178</v>
      </c>
      <c r="F23" s="160">
        <v>0</v>
      </c>
      <c r="G23" s="160">
        <v>0</v>
      </c>
      <c r="H23" s="160">
        <v>1</v>
      </c>
      <c r="I23" s="160">
        <v>2</v>
      </c>
      <c r="J23" s="160">
        <v>3</v>
      </c>
      <c r="K23" s="160">
        <v>3</v>
      </c>
      <c r="L23" s="160">
        <v>6</v>
      </c>
      <c r="M23" s="160">
        <v>1</v>
      </c>
      <c r="N23" s="160">
        <v>4</v>
      </c>
      <c r="O23" s="160">
        <v>11</v>
      </c>
      <c r="P23" s="160">
        <v>14</v>
      </c>
      <c r="Q23" s="160">
        <v>11</v>
      </c>
      <c r="R23" s="160">
        <v>16</v>
      </c>
      <c r="S23" s="160">
        <v>14</v>
      </c>
      <c r="T23" s="160">
        <v>8</v>
      </c>
      <c r="U23" s="160">
        <v>9</v>
      </c>
      <c r="V23" s="160">
        <v>11</v>
      </c>
      <c r="W23" s="160">
        <v>10</v>
      </c>
      <c r="X23" s="160">
        <v>10</v>
      </c>
      <c r="Y23" s="160">
        <v>3</v>
      </c>
      <c r="Z23" s="160">
        <v>4</v>
      </c>
      <c r="AA23" s="160">
        <v>5</v>
      </c>
      <c r="AB23" s="160">
        <v>7</v>
      </c>
      <c r="AC23" s="160">
        <v>4</v>
      </c>
      <c r="AD23" s="160">
        <v>1</v>
      </c>
      <c r="AE23" s="160">
        <v>2</v>
      </c>
      <c r="AF23" s="160">
        <v>5</v>
      </c>
      <c r="AG23" s="160">
        <v>0</v>
      </c>
      <c r="AH23" s="160">
        <v>1</v>
      </c>
      <c r="AI23" s="160">
        <v>1</v>
      </c>
      <c r="AJ23" s="160">
        <v>0</v>
      </c>
      <c r="AK23" s="160">
        <v>1</v>
      </c>
      <c r="AL23" s="160">
        <v>4</v>
      </c>
      <c r="AM23" s="160">
        <v>1</v>
      </c>
      <c r="AN23" s="160">
        <v>0</v>
      </c>
      <c r="AO23" s="160">
        <v>0</v>
      </c>
      <c r="AP23" s="166">
        <v>1</v>
      </c>
      <c r="AQ23" s="166">
        <v>0</v>
      </c>
      <c r="AR23" s="166">
        <v>1</v>
      </c>
      <c r="AS23" s="68">
        <v>0</v>
      </c>
      <c r="AT23" s="68">
        <v>2</v>
      </c>
      <c r="AU23" s="68">
        <v>1</v>
      </c>
      <c r="AV23" s="169">
        <v>0</v>
      </c>
      <c r="AW23" s="38">
        <v>4285</v>
      </c>
      <c r="AX23" s="38">
        <v>4590.162921348315</v>
      </c>
      <c r="AY23" s="38">
        <v>1497.5839756978992</v>
      </c>
    </row>
    <row r="24" spans="2:51" ht="16.5" customHeight="1">
      <c r="B24" s="248"/>
      <c r="C24" s="248"/>
      <c r="D24" s="49" t="s">
        <v>272</v>
      </c>
      <c r="E24" s="160">
        <v>285</v>
      </c>
      <c r="F24" s="160">
        <v>1</v>
      </c>
      <c r="G24" s="160">
        <v>0</v>
      </c>
      <c r="H24" s="160">
        <v>1</v>
      </c>
      <c r="I24" s="160">
        <v>4</v>
      </c>
      <c r="J24" s="160">
        <v>1</v>
      </c>
      <c r="K24" s="160">
        <v>5</v>
      </c>
      <c r="L24" s="160">
        <v>7</v>
      </c>
      <c r="M24" s="160">
        <v>11</v>
      </c>
      <c r="N24" s="160">
        <v>8</v>
      </c>
      <c r="O24" s="160">
        <v>24</v>
      </c>
      <c r="P24" s="160">
        <v>30</v>
      </c>
      <c r="Q24" s="160">
        <v>13</v>
      </c>
      <c r="R24" s="160">
        <v>17</v>
      </c>
      <c r="S24" s="160">
        <v>33</v>
      </c>
      <c r="T24" s="160">
        <v>25</v>
      </c>
      <c r="U24" s="160">
        <v>21</v>
      </c>
      <c r="V24" s="160">
        <v>18</v>
      </c>
      <c r="W24" s="160">
        <v>16</v>
      </c>
      <c r="X24" s="160">
        <v>9</v>
      </c>
      <c r="Y24" s="160">
        <v>8</v>
      </c>
      <c r="Z24" s="160">
        <v>7</v>
      </c>
      <c r="AA24" s="160">
        <v>3</v>
      </c>
      <c r="AB24" s="160">
        <v>2</v>
      </c>
      <c r="AC24" s="160">
        <v>3</v>
      </c>
      <c r="AD24" s="160">
        <v>3</v>
      </c>
      <c r="AE24" s="160">
        <v>2</v>
      </c>
      <c r="AF24" s="160">
        <v>0</v>
      </c>
      <c r="AG24" s="160">
        <v>2</v>
      </c>
      <c r="AH24" s="160">
        <v>0</v>
      </c>
      <c r="AI24" s="160">
        <v>2</v>
      </c>
      <c r="AJ24" s="160">
        <v>0</v>
      </c>
      <c r="AK24" s="160">
        <v>2</v>
      </c>
      <c r="AL24" s="160">
        <v>2</v>
      </c>
      <c r="AM24" s="160">
        <v>1</v>
      </c>
      <c r="AN24" s="160">
        <v>0</v>
      </c>
      <c r="AO24" s="160">
        <v>0</v>
      </c>
      <c r="AP24" s="166">
        <v>0</v>
      </c>
      <c r="AQ24" s="166">
        <v>1</v>
      </c>
      <c r="AR24" s="166">
        <v>2</v>
      </c>
      <c r="AS24" s="68">
        <v>1</v>
      </c>
      <c r="AT24" s="68">
        <v>0</v>
      </c>
      <c r="AU24" s="68">
        <v>0</v>
      </c>
      <c r="AV24" s="169">
        <v>0</v>
      </c>
      <c r="AW24" s="38">
        <v>4113</v>
      </c>
      <c r="AX24" s="38">
        <v>4246.070175438596</v>
      </c>
      <c r="AY24" s="38">
        <v>1215.0615827963802</v>
      </c>
    </row>
    <row r="25" spans="2:51" ht="16.5" customHeight="1">
      <c r="B25" s="248"/>
      <c r="C25" s="248"/>
      <c r="D25" s="49" t="s">
        <v>273</v>
      </c>
      <c r="E25" s="160">
        <v>204</v>
      </c>
      <c r="F25" s="160">
        <v>1</v>
      </c>
      <c r="G25" s="160">
        <v>0</v>
      </c>
      <c r="H25" s="160">
        <v>1</v>
      </c>
      <c r="I25" s="160">
        <v>3</v>
      </c>
      <c r="J25" s="160">
        <v>5</v>
      </c>
      <c r="K25" s="160">
        <v>9</v>
      </c>
      <c r="L25" s="160">
        <v>14</v>
      </c>
      <c r="M25" s="160">
        <v>5</v>
      </c>
      <c r="N25" s="160">
        <v>12</v>
      </c>
      <c r="O25" s="160">
        <v>23</v>
      </c>
      <c r="P25" s="160">
        <v>15</v>
      </c>
      <c r="Q25" s="160">
        <v>15</v>
      </c>
      <c r="R25" s="160">
        <v>15</v>
      </c>
      <c r="S25" s="160">
        <v>16</v>
      </c>
      <c r="T25" s="160">
        <v>16</v>
      </c>
      <c r="U25" s="160">
        <v>9</v>
      </c>
      <c r="V25" s="160">
        <v>8</v>
      </c>
      <c r="W25" s="160">
        <v>9</v>
      </c>
      <c r="X25" s="160">
        <v>7</v>
      </c>
      <c r="Y25" s="160">
        <v>8</v>
      </c>
      <c r="Z25" s="160">
        <v>1</v>
      </c>
      <c r="AA25" s="160">
        <v>5</v>
      </c>
      <c r="AB25" s="160">
        <v>1</v>
      </c>
      <c r="AC25" s="160">
        <v>2</v>
      </c>
      <c r="AD25" s="160">
        <v>1</v>
      </c>
      <c r="AE25" s="160">
        <v>0</v>
      </c>
      <c r="AF25" s="160">
        <v>0</v>
      </c>
      <c r="AG25" s="160">
        <v>0</v>
      </c>
      <c r="AH25" s="160">
        <v>0</v>
      </c>
      <c r="AI25" s="160">
        <v>0</v>
      </c>
      <c r="AJ25" s="160">
        <v>1</v>
      </c>
      <c r="AK25" s="160">
        <v>0</v>
      </c>
      <c r="AL25" s="160">
        <v>1</v>
      </c>
      <c r="AM25" s="160">
        <v>0</v>
      </c>
      <c r="AN25" s="160">
        <v>0</v>
      </c>
      <c r="AO25" s="160">
        <v>0</v>
      </c>
      <c r="AP25" s="166">
        <v>0</v>
      </c>
      <c r="AQ25" s="166">
        <v>1</v>
      </c>
      <c r="AR25" s="166">
        <v>0</v>
      </c>
      <c r="AS25" s="68">
        <v>0</v>
      </c>
      <c r="AT25" s="68">
        <v>0</v>
      </c>
      <c r="AU25" s="68">
        <v>0</v>
      </c>
      <c r="AV25" s="169">
        <v>0</v>
      </c>
      <c r="AW25" s="38">
        <v>3769.5</v>
      </c>
      <c r="AX25" s="38">
        <v>3890.470588235294</v>
      </c>
      <c r="AY25" s="38">
        <v>1080.269722804233</v>
      </c>
    </row>
    <row r="26" spans="2:51" ht="16.5" customHeight="1">
      <c r="B26" s="248"/>
      <c r="C26" s="248"/>
      <c r="D26" s="49" t="s">
        <v>274</v>
      </c>
      <c r="E26" s="160">
        <v>282</v>
      </c>
      <c r="F26" s="160">
        <v>0</v>
      </c>
      <c r="G26" s="160">
        <v>1</v>
      </c>
      <c r="H26" s="160">
        <v>1</v>
      </c>
      <c r="I26" s="160">
        <v>3</v>
      </c>
      <c r="J26" s="160">
        <v>7</v>
      </c>
      <c r="K26" s="160">
        <v>12</v>
      </c>
      <c r="L26" s="160">
        <v>18</v>
      </c>
      <c r="M26" s="160">
        <v>24</v>
      </c>
      <c r="N26" s="160">
        <v>27</v>
      </c>
      <c r="O26" s="160">
        <v>21</v>
      </c>
      <c r="P26" s="160">
        <v>25</v>
      </c>
      <c r="Q26" s="160">
        <v>21</v>
      </c>
      <c r="R26" s="160">
        <v>20</v>
      </c>
      <c r="S26" s="160">
        <v>23</v>
      </c>
      <c r="T26" s="160">
        <v>15</v>
      </c>
      <c r="U26" s="160">
        <v>16</v>
      </c>
      <c r="V26" s="160">
        <v>10</v>
      </c>
      <c r="W26" s="160">
        <v>8</v>
      </c>
      <c r="X26" s="160">
        <v>9</v>
      </c>
      <c r="Y26" s="160">
        <v>4</v>
      </c>
      <c r="Z26" s="160">
        <v>1</v>
      </c>
      <c r="AA26" s="160">
        <v>1</v>
      </c>
      <c r="AB26" s="160">
        <v>2</v>
      </c>
      <c r="AC26" s="160">
        <v>4</v>
      </c>
      <c r="AD26" s="160">
        <v>1</v>
      </c>
      <c r="AE26" s="160">
        <v>2</v>
      </c>
      <c r="AF26" s="160">
        <v>0</v>
      </c>
      <c r="AG26" s="160">
        <v>0</v>
      </c>
      <c r="AH26" s="160">
        <v>1</v>
      </c>
      <c r="AI26" s="160">
        <v>0</v>
      </c>
      <c r="AJ26" s="160">
        <v>1</v>
      </c>
      <c r="AK26" s="160">
        <v>0</v>
      </c>
      <c r="AL26" s="160">
        <v>0</v>
      </c>
      <c r="AM26" s="160">
        <v>0</v>
      </c>
      <c r="AN26" s="160">
        <v>0</v>
      </c>
      <c r="AO26" s="160">
        <v>0</v>
      </c>
      <c r="AP26" s="166">
        <v>1</v>
      </c>
      <c r="AQ26" s="166">
        <v>1</v>
      </c>
      <c r="AR26" s="166">
        <v>0</v>
      </c>
      <c r="AS26" s="68">
        <v>1</v>
      </c>
      <c r="AT26" s="68">
        <v>0</v>
      </c>
      <c r="AU26" s="68">
        <v>1</v>
      </c>
      <c r="AV26" s="169">
        <v>0</v>
      </c>
      <c r="AW26" s="38">
        <v>3618</v>
      </c>
      <c r="AX26" s="38">
        <v>3793.4113475177305</v>
      </c>
      <c r="AY26" s="38">
        <v>1137.5279344795495</v>
      </c>
    </row>
    <row r="27" spans="2:51" ht="16.5" customHeight="1">
      <c r="B27" s="341"/>
      <c r="C27" s="341"/>
      <c r="D27" s="49" t="s">
        <v>275</v>
      </c>
      <c r="E27" s="160">
        <v>72</v>
      </c>
      <c r="F27" s="160">
        <v>0</v>
      </c>
      <c r="G27" s="160">
        <v>1</v>
      </c>
      <c r="H27" s="160">
        <v>0</v>
      </c>
      <c r="I27" s="160">
        <v>0</v>
      </c>
      <c r="J27" s="160">
        <v>1</v>
      </c>
      <c r="K27" s="160">
        <v>3</v>
      </c>
      <c r="L27" s="160">
        <v>2</v>
      </c>
      <c r="M27" s="160">
        <v>11</v>
      </c>
      <c r="N27" s="160">
        <v>5</v>
      </c>
      <c r="O27" s="160">
        <v>4</v>
      </c>
      <c r="P27" s="160">
        <v>9</v>
      </c>
      <c r="Q27" s="160">
        <v>7</v>
      </c>
      <c r="R27" s="160">
        <v>6</v>
      </c>
      <c r="S27" s="160">
        <v>11</v>
      </c>
      <c r="T27" s="160">
        <v>5</v>
      </c>
      <c r="U27" s="160">
        <v>2</v>
      </c>
      <c r="V27" s="160">
        <v>2</v>
      </c>
      <c r="W27" s="160">
        <v>0</v>
      </c>
      <c r="X27" s="160">
        <v>2</v>
      </c>
      <c r="Y27" s="160">
        <v>0</v>
      </c>
      <c r="Z27" s="160">
        <v>1</v>
      </c>
      <c r="AA27" s="160">
        <v>0</v>
      </c>
      <c r="AB27" s="160">
        <v>0</v>
      </c>
      <c r="AC27" s="160">
        <v>0</v>
      </c>
      <c r="AD27" s="160">
        <v>0</v>
      </c>
      <c r="AE27" s="160">
        <v>0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7">
        <v>0</v>
      </c>
      <c r="AQ27" s="167">
        <v>0</v>
      </c>
      <c r="AR27" s="170">
        <v>0</v>
      </c>
      <c r="AS27" s="68">
        <v>0</v>
      </c>
      <c r="AT27" s="68">
        <v>0</v>
      </c>
      <c r="AU27" s="68">
        <v>0</v>
      </c>
      <c r="AV27" s="169">
        <v>0</v>
      </c>
      <c r="AW27" s="38">
        <v>3591</v>
      </c>
      <c r="AX27" s="38">
        <v>3590.5138888888887</v>
      </c>
      <c r="AY27" s="38">
        <v>701.7750932417897</v>
      </c>
    </row>
    <row r="28" spans="2:51" ht="16.5" customHeight="1">
      <c r="B28" s="306" t="s">
        <v>54</v>
      </c>
      <c r="C28" s="347"/>
      <c r="D28" s="310"/>
      <c r="E28" s="138">
        <v>8485</v>
      </c>
      <c r="F28" s="139">
        <v>30</v>
      </c>
      <c r="G28" s="139">
        <v>64</v>
      </c>
      <c r="H28" s="139">
        <v>119</v>
      </c>
      <c r="I28" s="139">
        <v>275</v>
      </c>
      <c r="J28" s="139">
        <v>462</v>
      </c>
      <c r="K28" s="139">
        <v>608</v>
      </c>
      <c r="L28" s="139">
        <v>856</v>
      </c>
      <c r="M28" s="139">
        <v>778</v>
      </c>
      <c r="N28" s="139">
        <v>859</v>
      </c>
      <c r="O28" s="139">
        <v>843</v>
      </c>
      <c r="P28" s="139">
        <v>706</v>
      </c>
      <c r="Q28" s="139">
        <v>627</v>
      </c>
      <c r="R28" s="139">
        <v>564</v>
      </c>
      <c r="S28" s="139">
        <v>416</v>
      </c>
      <c r="T28" s="139">
        <v>309</v>
      </c>
      <c r="U28" s="139">
        <v>272</v>
      </c>
      <c r="V28" s="139">
        <v>152</v>
      </c>
      <c r="W28" s="139">
        <v>110</v>
      </c>
      <c r="X28" s="139">
        <v>98</v>
      </c>
      <c r="Y28" s="139">
        <v>60</v>
      </c>
      <c r="Z28" s="139">
        <v>62</v>
      </c>
      <c r="AA28" s="139">
        <v>39</v>
      </c>
      <c r="AB28" s="139">
        <v>20</v>
      </c>
      <c r="AC28" s="139">
        <v>29</v>
      </c>
      <c r="AD28" s="139">
        <v>16</v>
      </c>
      <c r="AE28" s="139">
        <v>16</v>
      </c>
      <c r="AF28" s="139">
        <v>12</v>
      </c>
      <c r="AG28" s="139">
        <v>14</v>
      </c>
      <c r="AH28" s="139">
        <v>6</v>
      </c>
      <c r="AI28" s="139">
        <v>8</v>
      </c>
      <c r="AJ28" s="139">
        <v>3</v>
      </c>
      <c r="AK28" s="139">
        <v>7</v>
      </c>
      <c r="AL28" s="139">
        <v>3</v>
      </c>
      <c r="AM28" s="139">
        <v>10</v>
      </c>
      <c r="AN28" s="139">
        <v>8</v>
      </c>
      <c r="AO28" s="139">
        <v>4</v>
      </c>
      <c r="AP28" s="165">
        <v>3</v>
      </c>
      <c r="AQ28" s="165">
        <v>4</v>
      </c>
      <c r="AR28" s="140">
        <v>2</v>
      </c>
      <c r="AS28" s="126">
        <v>2</v>
      </c>
      <c r="AT28" s="126">
        <v>5</v>
      </c>
      <c r="AU28" s="126">
        <v>1</v>
      </c>
      <c r="AV28" s="171">
        <v>3</v>
      </c>
      <c r="AW28" s="47">
        <v>3245</v>
      </c>
      <c r="AX28" s="47">
        <v>3373.418267530937</v>
      </c>
      <c r="AY28" s="47">
        <v>961.3412391775312</v>
      </c>
    </row>
    <row r="31" ht="12">
      <c r="E31" s="350" t="str">
        <f>IF(E6=SUM(E8,E16,E22,E28),"OK","NG")</f>
        <v>OK</v>
      </c>
    </row>
  </sheetData>
  <sheetProtection/>
  <mergeCells count="16">
    <mergeCell ref="B28:D28"/>
    <mergeCell ref="B3:D3"/>
    <mergeCell ref="E3:E5"/>
    <mergeCell ref="AW3:AW4"/>
    <mergeCell ref="B8:B27"/>
    <mergeCell ref="C8:D8"/>
    <mergeCell ref="C9:C15"/>
    <mergeCell ref="C22:D22"/>
    <mergeCell ref="C23:C27"/>
    <mergeCell ref="B7:D7"/>
    <mergeCell ref="C16:D16"/>
    <mergeCell ref="C17:C21"/>
    <mergeCell ref="AX3:AX4"/>
    <mergeCell ref="AY3:AY4"/>
    <mergeCell ref="B4:D5"/>
    <mergeCell ref="B6:D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showGridLines="0" zoomScalePageLayoutView="0" workbookViewId="0" topLeftCell="Y7">
      <selection activeCell="E6" sqref="E3:AZ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7.28125" style="0" customWidth="1"/>
  </cols>
  <sheetData>
    <row r="1" spans="2:41" ht="17.25" customHeight="1">
      <c r="B1" s="14" t="s">
        <v>269</v>
      </c>
      <c r="C1" s="14"/>
      <c r="E1" s="14" t="s">
        <v>378</v>
      </c>
      <c r="Q1" s="14" t="s">
        <v>379</v>
      </c>
      <c r="AC1" s="14" t="s">
        <v>379</v>
      </c>
      <c r="AO1" s="14" t="s">
        <v>380</v>
      </c>
    </row>
    <row r="2" ht="17.25" customHeight="1"/>
    <row r="3" spans="2:48" ht="24" customHeight="1">
      <c r="B3" s="284" t="s">
        <v>310</v>
      </c>
      <c r="C3" s="348"/>
      <c r="D3" s="281"/>
      <c r="E3" s="277" t="s">
        <v>0</v>
      </c>
      <c r="F3" s="154"/>
      <c r="G3" s="155">
        <v>1600</v>
      </c>
      <c r="H3" s="155">
        <v>1800</v>
      </c>
      <c r="I3" s="155">
        <v>2000</v>
      </c>
      <c r="J3" s="155">
        <v>2200</v>
      </c>
      <c r="K3" s="155">
        <v>2400</v>
      </c>
      <c r="L3" s="155">
        <v>2600</v>
      </c>
      <c r="M3" s="155">
        <v>2800</v>
      </c>
      <c r="N3" s="155">
        <v>3000</v>
      </c>
      <c r="O3" s="155">
        <v>3200</v>
      </c>
      <c r="P3" s="155">
        <v>3400</v>
      </c>
      <c r="Q3" s="155">
        <v>3600</v>
      </c>
      <c r="R3" s="155">
        <v>3800</v>
      </c>
      <c r="S3" s="155">
        <v>4000</v>
      </c>
      <c r="T3" s="155">
        <v>4200</v>
      </c>
      <c r="U3" s="155">
        <v>4400</v>
      </c>
      <c r="V3" s="155">
        <v>4600</v>
      </c>
      <c r="W3" s="155">
        <v>4800</v>
      </c>
      <c r="X3" s="155">
        <v>5000</v>
      </c>
      <c r="Y3" s="155">
        <v>5200</v>
      </c>
      <c r="Z3" s="155">
        <v>5400</v>
      </c>
      <c r="AA3" s="155">
        <v>5600</v>
      </c>
      <c r="AB3" s="155">
        <v>5800</v>
      </c>
      <c r="AC3" s="155">
        <v>6000</v>
      </c>
      <c r="AD3" s="155">
        <v>6200</v>
      </c>
      <c r="AE3" s="155">
        <v>6400</v>
      </c>
      <c r="AF3" s="155">
        <v>6600</v>
      </c>
      <c r="AG3" s="155">
        <v>6800</v>
      </c>
      <c r="AH3" s="155">
        <v>7000</v>
      </c>
      <c r="AI3" s="155">
        <v>7200</v>
      </c>
      <c r="AJ3" s="155">
        <v>7400</v>
      </c>
      <c r="AK3" s="155">
        <v>7600</v>
      </c>
      <c r="AL3" s="155">
        <v>7800</v>
      </c>
      <c r="AM3" s="155">
        <v>8000</v>
      </c>
      <c r="AN3" s="155">
        <v>8200</v>
      </c>
      <c r="AO3" s="155">
        <v>8400</v>
      </c>
      <c r="AP3" s="155">
        <v>8600</v>
      </c>
      <c r="AQ3" s="155">
        <v>8800</v>
      </c>
      <c r="AR3" s="155">
        <v>9000</v>
      </c>
      <c r="AS3" s="155">
        <v>9200</v>
      </c>
      <c r="AT3" s="155">
        <v>9400</v>
      </c>
      <c r="AU3" s="155">
        <v>9600</v>
      </c>
      <c r="AV3" s="155">
        <v>9800</v>
      </c>
    </row>
    <row r="4" spans="2:48" s="15" customFormat="1" ht="12" customHeight="1">
      <c r="B4" s="295" t="s">
        <v>309</v>
      </c>
      <c r="C4" s="344"/>
      <c r="D4" s="296"/>
      <c r="E4" s="278"/>
      <c r="F4" s="157" t="s">
        <v>92</v>
      </c>
      <c r="G4" s="134" t="s">
        <v>92</v>
      </c>
      <c r="H4" s="134" t="s">
        <v>92</v>
      </c>
      <c r="I4" s="134" t="s">
        <v>92</v>
      </c>
      <c r="J4" s="133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57" t="s">
        <v>92</v>
      </c>
      <c r="P4" s="134" t="s">
        <v>92</v>
      </c>
      <c r="Q4" s="157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57" t="s">
        <v>92</v>
      </c>
      <c r="Y4" s="157" t="s">
        <v>92</v>
      </c>
      <c r="Z4" s="157" t="s">
        <v>92</v>
      </c>
      <c r="AA4" s="157" t="s">
        <v>92</v>
      </c>
      <c r="AB4" s="134" t="s">
        <v>92</v>
      </c>
      <c r="AC4" s="157" t="s">
        <v>92</v>
      </c>
      <c r="AD4" s="157" t="s">
        <v>92</v>
      </c>
      <c r="AE4" s="157" t="s">
        <v>92</v>
      </c>
      <c r="AF4" s="134" t="s">
        <v>92</v>
      </c>
      <c r="AG4" s="134" t="s">
        <v>92</v>
      </c>
      <c r="AH4" s="157" t="s">
        <v>92</v>
      </c>
      <c r="AI4" s="157" t="s">
        <v>92</v>
      </c>
      <c r="AJ4" s="134" t="s">
        <v>92</v>
      </c>
      <c r="AK4" s="134" t="s">
        <v>92</v>
      </c>
      <c r="AL4" s="157" t="s">
        <v>92</v>
      </c>
      <c r="AM4" s="157" t="s">
        <v>92</v>
      </c>
      <c r="AN4" s="134" t="s">
        <v>92</v>
      </c>
      <c r="AO4" s="157" t="s">
        <v>92</v>
      </c>
      <c r="AP4" s="157" t="s">
        <v>92</v>
      </c>
      <c r="AQ4" s="157" t="s">
        <v>92</v>
      </c>
      <c r="AR4" s="157" t="s">
        <v>92</v>
      </c>
      <c r="AS4" s="157" t="s">
        <v>92</v>
      </c>
      <c r="AT4" s="157" t="s">
        <v>92</v>
      </c>
      <c r="AU4" s="157" t="s">
        <v>92</v>
      </c>
      <c r="AV4" s="134" t="s">
        <v>92</v>
      </c>
    </row>
    <row r="5" spans="2:48" ht="24" customHeight="1">
      <c r="B5" s="297"/>
      <c r="C5" s="345"/>
      <c r="D5" s="291"/>
      <c r="E5" s="279"/>
      <c r="F5" s="158" t="s">
        <v>226</v>
      </c>
      <c r="G5" s="159">
        <v>1799</v>
      </c>
      <c r="H5" s="159">
        <v>1999</v>
      </c>
      <c r="I5" s="159">
        <v>2199</v>
      </c>
      <c r="J5" s="159">
        <v>2399</v>
      </c>
      <c r="K5" s="159">
        <v>2599</v>
      </c>
      <c r="L5" s="159">
        <v>2799</v>
      </c>
      <c r="M5" s="159">
        <v>2999</v>
      </c>
      <c r="N5" s="159">
        <v>3199</v>
      </c>
      <c r="O5" s="159">
        <v>3399</v>
      </c>
      <c r="P5" s="159">
        <v>3599</v>
      </c>
      <c r="Q5" s="159">
        <v>3799</v>
      </c>
      <c r="R5" s="159">
        <v>3999</v>
      </c>
      <c r="S5" s="159">
        <v>4199</v>
      </c>
      <c r="T5" s="159">
        <v>4399</v>
      </c>
      <c r="U5" s="159">
        <v>4599</v>
      </c>
      <c r="V5" s="159">
        <v>4799</v>
      </c>
      <c r="W5" s="159">
        <v>4999</v>
      </c>
      <c r="X5" s="159">
        <v>5199</v>
      </c>
      <c r="Y5" s="159">
        <v>5399</v>
      </c>
      <c r="Z5" s="159">
        <v>5599</v>
      </c>
      <c r="AA5" s="159">
        <v>5799</v>
      </c>
      <c r="AB5" s="159">
        <v>5999</v>
      </c>
      <c r="AC5" s="159">
        <v>6199</v>
      </c>
      <c r="AD5" s="159">
        <v>6399</v>
      </c>
      <c r="AE5" s="159">
        <v>6599</v>
      </c>
      <c r="AF5" s="159">
        <v>6799</v>
      </c>
      <c r="AG5" s="159">
        <v>6999</v>
      </c>
      <c r="AH5" s="159">
        <v>7199</v>
      </c>
      <c r="AI5" s="159">
        <v>7399</v>
      </c>
      <c r="AJ5" s="159">
        <v>7599</v>
      </c>
      <c r="AK5" s="159">
        <v>7799</v>
      </c>
      <c r="AL5" s="159">
        <v>7999</v>
      </c>
      <c r="AM5" s="159">
        <v>8199</v>
      </c>
      <c r="AN5" s="159">
        <v>8399</v>
      </c>
      <c r="AO5" s="159">
        <v>8599</v>
      </c>
      <c r="AP5" s="159">
        <v>8799</v>
      </c>
      <c r="AQ5" s="159">
        <v>8999</v>
      </c>
      <c r="AR5" s="159">
        <v>9199</v>
      </c>
      <c r="AS5" s="159">
        <v>9399</v>
      </c>
      <c r="AT5" s="159">
        <v>9599</v>
      </c>
      <c r="AU5" s="159">
        <v>9799</v>
      </c>
      <c r="AV5" s="159">
        <v>9999</v>
      </c>
    </row>
    <row r="6" spans="2:48" ht="16.5" customHeight="1">
      <c r="B6" s="334" t="s">
        <v>0</v>
      </c>
      <c r="C6" s="346"/>
      <c r="D6" s="340"/>
      <c r="E6" s="195">
        <v>100</v>
      </c>
      <c r="F6" s="196">
        <v>0.28683876992862384</v>
      </c>
      <c r="G6" s="196">
        <v>0.5469948635848176</v>
      </c>
      <c r="H6" s="196">
        <v>1.0206123674204524</v>
      </c>
      <c r="I6" s="196">
        <v>2.321392835701421</v>
      </c>
      <c r="J6" s="196">
        <v>3.935694750183443</v>
      </c>
      <c r="K6" s="196">
        <v>5.509972650256821</v>
      </c>
      <c r="L6" s="196">
        <v>7.778000133413382</v>
      </c>
      <c r="M6" s="196">
        <v>7.51117337068908</v>
      </c>
      <c r="N6" s="196">
        <v>8.351677673270629</v>
      </c>
      <c r="O6" s="196">
        <v>8.818624508038155</v>
      </c>
      <c r="P6" s="196">
        <v>7.991461543592822</v>
      </c>
      <c r="Q6" s="196">
        <v>7.190981255419919</v>
      </c>
      <c r="R6" s="196">
        <v>6.5105730104729505</v>
      </c>
      <c r="S6" s="196">
        <v>5.6767393769595085</v>
      </c>
      <c r="T6" s="196">
        <v>4.562737642585551</v>
      </c>
      <c r="U6" s="196">
        <v>3.868988059502368</v>
      </c>
      <c r="V6" s="196">
        <v>2.7283036488559804</v>
      </c>
      <c r="W6" s="196">
        <v>2.194650123407378</v>
      </c>
      <c r="X6" s="196">
        <v>2.0812487492495495</v>
      </c>
      <c r="Y6" s="196">
        <v>1.7810686411847108</v>
      </c>
      <c r="Z6" s="196">
        <v>1.507571209392302</v>
      </c>
      <c r="AA6" s="196">
        <v>1.1340137415782803</v>
      </c>
      <c r="AB6" s="196">
        <v>0.8471749716496564</v>
      </c>
      <c r="AC6" s="196">
        <v>0.8138216263091188</v>
      </c>
      <c r="AD6" s="196">
        <v>0.6737375758788607</v>
      </c>
      <c r="AE6" s="196">
        <v>0.5536655326529252</v>
      </c>
      <c r="AF6" s="196">
        <v>0.48028817290374226</v>
      </c>
      <c r="AG6" s="196">
        <v>0.4669468347675272</v>
      </c>
      <c r="AH6" s="196">
        <v>0.4202521512907745</v>
      </c>
      <c r="AI6" s="196">
        <v>0.32019211526916147</v>
      </c>
      <c r="AJ6" s="196">
        <v>0.22680274831565606</v>
      </c>
      <c r="AK6" s="196">
        <v>0.25348542458808615</v>
      </c>
      <c r="AL6" s="196">
        <v>0.24014408645187113</v>
      </c>
      <c r="AM6" s="196">
        <v>0.1934494029751184</v>
      </c>
      <c r="AN6" s="196">
        <v>0.18677873390701086</v>
      </c>
      <c r="AO6" s="196">
        <v>0.14008405043025815</v>
      </c>
      <c r="AP6" s="202">
        <v>0.1734373957707958</v>
      </c>
      <c r="AQ6" s="202">
        <v>0.18677873390701086</v>
      </c>
      <c r="AR6" s="202">
        <v>0.12007204322593557</v>
      </c>
      <c r="AS6" s="202">
        <v>0.08004802881729037</v>
      </c>
      <c r="AT6" s="202">
        <v>0.11340137415782803</v>
      </c>
      <c r="AU6" s="202">
        <v>0.08004802881729037</v>
      </c>
      <c r="AV6" s="202">
        <v>0.12007204322593557</v>
      </c>
    </row>
    <row r="7" spans="1:48" ht="16.5" customHeight="1">
      <c r="A7" s="15"/>
      <c r="B7" s="308" t="s">
        <v>246</v>
      </c>
      <c r="C7" s="346"/>
      <c r="D7" s="340"/>
      <c r="E7" s="195">
        <v>100</v>
      </c>
      <c r="F7" s="196">
        <v>0.19981555487242544</v>
      </c>
      <c r="G7" s="196">
        <v>0.27666769136181985</v>
      </c>
      <c r="H7" s="196">
        <v>0.522594528127882</v>
      </c>
      <c r="I7" s="196">
        <v>1.1220411927451583</v>
      </c>
      <c r="J7" s="196">
        <v>1.9674146941284967</v>
      </c>
      <c r="K7" s="196">
        <v>3.350753150937596</v>
      </c>
      <c r="L7" s="196">
        <v>4.764832462342453</v>
      </c>
      <c r="M7" s="196">
        <v>5.348908699661851</v>
      </c>
      <c r="N7" s="196">
        <v>6.0405779280664005</v>
      </c>
      <c r="O7" s="196">
        <v>7.362434675683984</v>
      </c>
      <c r="P7" s="196">
        <v>7.562250230556409</v>
      </c>
      <c r="Q7" s="196">
        <v>6.9320627113433755</v>
      </c>
      <c r="R7" s="196">
        <v>6.332616046726098</v>
      </c>
      <c r="S7" s="196">
        <v>6.686135874577313</v>
      </c>
      <c r="T7" s="196">
        <v>5.7639102367045805</v>
      </c>
      <c r="U7" s="196">
        <v>4.734091607746695</v>
      </c>
      <c r="V7" s="196">
        <v>3.950199815554872</v>
      </c>
      <c r="W7" s="196">
        <v>3.3661235782354746</v>
      </c>
      <c r="X7" s="196">
        <v>3.2892714417460804</v>
      </c>
      <c r="Y7" s="196">
        <v>3.1816784506609284</v>
      </c>
      <c r="Z7" s="196">
        <v>2.5207500768521367</v>
      </c>
      <c r="AA7" s="196">
        <v>2.0135259760221333</v>
      </c>
      <c r="AB7" s="196">
        <v>1.6446357208730402</v>
      </c>
      <c r="AC7" s="196">
        <v>1.429449738702736</v>
      </c>
      <c r="AD7" s="196">
        <v>1.3064863203197048</v>
      </c>
      <c r="AE7" s="196">
        <v>1.029818628957885</v>
      </c>
      <c r="AF7" s="196">
        <v>0.9222256378727329</v>
      </c>
      <c r="AG7" s="196">
        <v>0.8607439286812173</v>
      </c>
      <c r="AH7" s="196">
        <v>0.8761143559790963</v>
      </c>
      <c r="AI7" s="196">
        <v>0.6148170919151552</v>
      </c>
      <c r="AJ7" s="196">
        <v>0.4764832462342454</v>
      </c>
      <c r="AK7" s="196">
        <v>0.4764832462342454</v>
      </c>
      <c r="AL7" s="196">
        <v>0.507224100830003</v>
      </c>
      <c r="AM7" s="196">
        <v>0.29203811865969875</v>
      </c>
      <c r="AN7" s="196">
        <v>0.3074085459575776</v>
      </c>
      <c r="AO7" s="196">
        <v>0.261297264063941</v>
      </c>
      <c r="AP7" s="203">
        <v>0.3535198278512143</v>
      </c>
      <c r="AQ7" s="203">
        <v>0.3688902551490931</v>
      </c>
      <c r="AR7" s="203">
        <v>0.24592683676606208</v>
      </c>
      <c r="AS7" s="203">
        <v>0.1537042729787888</v>
      </c>
      <c r="AT7" s="203">
        <v>0.18444512757454656</v>
      </c>
      <c r="AU7" s="203">
        <v>0.16907470027666768</v>
      </c>
      <c r="AV7" s="203">
        <v>0.23055640946818323</v>
      </c>
    </row>
    <row r="8" spans="2:48" ht="16.5" customHeight="1">
      <c r="B8" s="248"/>
      <c r="C8" s="308" t="s">
        <v>247</v>
      </c>
      <c r="D8" s="340"/>
      <c r="E8" s="198">
        <v>100</v>
      </c>
      <c r="F8" s="198">
        <v>0.20497053548552396</v>
      </c>
      <c r="G8" s="198">
        <v>0.3330771201639764</v>
      </c>
      <c r="H8" s="198">
        <v>0.6917755572636434</v>
      </c>
      <c r="I8" s="198">
        <v>1.2042018959774532</v>
      </c>
      <c r="J8" s="198">
        <v>2.0497053548552397</v>
      </c>
      <c r="K8" s="198">
        <v>3.4076351524468356</v>
      </c>
      <c r="L8" s="198">
        <v>4.919292851652575</v>
      </c>
      <c r="M8" s="198">
        <v>5.17550602100948</v>
      </c>
      <c r="N8" s="198">
        <v>5.867281578273123</v>
      </c>
      <c r="O8" s="198">
        <v>6.68716372021522</v>
      </c>
      <c r="P8" s="198">
        <v>6.482193184729695</v>
      </c>
      <c r="Q8" s="198">
        <v>6.507814501665386</v>
      </c>
      <c r="R8" s="198">
        <v>5.841660261337433</v>
      </c>
      <c r="S8" s="198">
        <v>6.277222649244171</v>
      </c>
      <c r="T8" s="198">
        <v>4.919292851652575</v>
      </c>
      <c r="U8" s="198">
        <v>4.278759928260312</v>
      </c>
      <c r="V8" s="198">
        <v>4.048168075839098</v>
      </c>
      <c r="W8" s="198">
        <v>3.2795285677683834</v>
      </c>
      <c r="X8" s="198">
        <v>3.484499103253907</v>
      </c>
      <c r="Y8" s="198">
        <v>3.689469638739431</v>
      </c>
      <c r="Z8" s="198">
        <v>2.7671022290545735</v>
      </c>
      <c r="AA8" s="198">
        <v>2.382782475019216</v>
      </c>
      <c r="AB8" s="198">
        <v>1.8959774532410965</v>
      </c>
      <c r="AC8" s="198">
        <v>1.5116576992057393</v>
      </c>
      <c r="AD8" s="198">
        <v>1.6910069177555727</v>
      </c>
      <c r="AE8" s="198">
        <v>1.1785805790417627</v>
      </c>
      <c r="AF8" s="198">
        <v>1.2554445298488344</v>
      </c>
      <c r="AG8" s="198">
        <v>1.2042018959774532</v>
      </c>
      <c r="AH8" s="198">
        <v>1.1529592621060722</v>
      </c>
      <c r="AI8" s="198">
        <v>0.7686395080707148</v>
      </c>
      <c r="AJ8" s="198">
        <v>0.5124263387138099</v>
      </c>
      <c r="AK8" s="198">
        <v>0.6917755572636434</v>
      </c>
      <c r="AL8" s="198">
        <v>0.4611837048424289</v>
      </c>
      <c r="AM8" s="198">
        <v>0.3586984370996669</v>
      </c>
      <c r="AN8" s="198">
        <v>0.4355623879067384</v>
      </c>
      <c r="AO8" s="198">
        <v>0.3843197540353574</v>
      </c>
      <c r="AP8" s="202">
        <v>0.4611837048424289</v>
      </c>
      <c r="AQ8" s="202">
        <v>0.4611837048424289</v>
      </c>
      <c r="AR8" s="202">
        <v>0.23059185242121444</v>
      </c>
      <c r="AS8" s="202">
        <v>0.15372790161414296</v>
      </c>
      <c r="AT8" s="202">
        <v>0.20497053548552396</v>
      </c>
      <c r="AU8" s="202">
        <v>0.17934921854983346</v>
      </c>
      <c r="AV8" s="202">
        <v>0.3074558032282859</v>
      </c>
    </row>
    <row r="9" spans="2:48" ht="16.5" customHeight="1">
      <c r="B9" s="248"/>
      <c r="C9" s="248"/>
      <c r="D9" s="49" t="s">
        <v>271</v>
      </c>
      <c r="E9" s="198">
        <v>100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8">
        <v>2.072538860103627</v>
      </c>
      <c r="O9" s="198">
        <v>1.0362694300518136</v>
      </c>
      <c r="P9" s="198">
        <v>1.0362694300518136</v>
      </c>
      <c r="Q9" s="198">
        <v>1.0362694300518136</v>
      </c>
      <c r="R9" s="198">
        <v>0.5181347150259068</v>
      </c>
      <c r="S9" s="198">
        <v>6.217616580310881</v>
      </c>
      <c r="T9" s="198">
        <v>6.217616580310881</v>
      </c>
      <c r="U9" s="198">
        <v>5.699481865284974</v>
      </c>
      <c r="V9" s="198">
        <v>3.1088082901554404</v>
      </c>
      <c r="W9" s="198">
        <v>3.1088082901554404</v>
      </c>
      <c r="X9" s="198">
        <v>3.1088082901554404</v>
      </c>
      <c r="Y9" s="198">
        <v>7.253886010362693</v>
      </c>
      <c r="Z9" s="198">
        <v>2.5906735751295336</v>
      </c>
      <c r="AA9" s="198">
        <v>4.145077720207254</v>
      </c>
      <c r="AB9" s="198">
        <v>4.66321243523316</v>
      </c>
      <c r="AC9" s="198">
        <v>4.66321243523316</v>
      </c>
      <c r="AD9" s="198">
        <v>2.5906735751295336</v>
      </c>
      <c r="AE9" s="198">
        <v>5.699481865284974</v>
      </c>
      <c r="AF9" s="198">
        <v>4.145077720207254</v>
      </c>
      <c r="AG9" s="198">
        <v>4.66321243523316</v>
      </c>
      <c r="AH9" s="198">
        <v>2.5906735751295336</v>
      </c>
      <c r="AI9" s="198">
        <v>4.66321243523316</v>
      </c>
      <c r="AJ9" s="198">
        <v>2.072538860103627</v>
      </c>
      <c r="AK9" s="198">
        <v>3.6269430051813467</v>
      </c>
      <c r="AL9" s="198">
        <v>2.072538860103627</v>
      </c>
      <c r="AM9" s="198">
        <v>1.0362694300518136</v>
      </c>
      <c r="AN9" s="198">
        <v>2.072538860103627</v>
      </c>
      <c r="AO9" s="198">
        <v>0.5181347150259068</v>
      </c>
      <c r="AP9" s="202">
        <v>1.5544041450777202</v>
      </c>
      <c r="AQ9" s="202">
        <v>1.0362694300518136</v>
      </c>
      <c r="AR9" s="202">
        <v>1.0362694300518136</v>
      </c>
      <c r="AS9" s="202">
        <v>0.5181347150259068</v>
      </c>
      <c r="AT9" s="202">
        <v>1.5544041450777202</v>
      </c>
      <c r="AU9" s="202">
        <v>1.0362694300518136</v>
      </c>
      <c r="AV9" s="202">
        <v>1.0362694300518136</v>
      </c>
    </row>
    <row r="10" spans="2:48" ht="16.5" customHeight="1">
      <c r="B10" s="248"/>
      <c r="C10" s="248"/>
      <c r="D10" s="49" t="s">
        <v>272</v>
      </c>
      <c r="E10" s="198">
        <v>100</v>
      </c>
      <c r="F10" s="198">
        <v>0</v>
      </c>
      <c r="G10" s="198">
        <v>0</v>
      </c>
      <c r="H10" s="198">
        <v>0</v>
      </c>
      <c r="I10" s="198">
        <v>0</v>
      </c>
      <c r="J10" s="198">
        <v>0.1579778830963665</v>
      </c>
      <c r="K10" s="198">
        <v>0.7898894154818324</v>
      </c>
      <c r="L10" s="198">
        <v>1.1058451816745656</v>
      </c>
      <c r="M10" s="198">
        <v>1.1058451816745656</v>
      </c>
      <c r="N10" s="198">
        <v>2.6856240126382307</v>
      </c>
      <c r="O10" s="198">
        <v>4.423380726698262</v>
      </c>
      <c r="P10" s="198">
        <v>5.055292259083728</v>
      </c>
      <c r="Q10" s="198">
        <v>3.15955766192733</v>
      </c>
      <c r="R10" s="198">
        <v>4.739336492890995</v>
      </c>
      <c r="S10" s="198">
        <v>6.161137440758294</v>
      </c>
      <c r="T10" s="198">
        <v>4.897314375987362</v>
      </c>
      <c r="U10" s="198">
        <v>5.055292259083728</v>
      </c>
      <c r="V10" s="198">
        <v>3.6334913112164293</v>
      </c>
      <c r="W10" s="198">
        <v>3.7914691943127963</v>
      </c>
      <c r="X10" s="198">
        <v>5.845181674565561</v>
      </c>
      <c r="Y10" s="198">
        <v>7.266982622432859</v>
      </c>
      <c r="Z10" s="198">
        <v>5.371248025276461</v>
      </c>
      <c r="AA10" s="198">
        <v>4.581358609794629</v>
      </c>
      <c r="AB10" s="198">
        <v>3.6334913112164293</v>
      </c>
      <c r="AC10" s="198">
        <v>2.527646129541864</v>
      </c>
      <c r="AD10" s="198">
        <v>3.15955766192733</v>
      </c>
      <c r="AE10" s="198">
        <v>2.843601895734597</v>
      </c>
      <c r="AF10" s="198">
        <v>1.7377567140600316</v>
      </c>
      <c r="AG10" s="198">
        <v>2.0537124802527646</v>
      </c>
      <c r="AH10" s="198">
        <v>2.211690363349131</v>
      </c>
      <c r="AI10" s="198">
        <v>0.9478672985781991</v>
      </c>
      <c r="AJ10" s="198">
        <v>0.9478672985781991</v>
      </c>
      <c r="AK10" s="198">
        <v>1.7377567140600316</v>
      </c>
      <c r="AL10" s="198">
        <v>0.9478672985781991</v>
      </c>
      <c r="AM10" s="198">
        <v>0.631911532385466</v>
      </c>
      <c r="AN10" s="198">
        <v>0.47393364928909953</v>
      </c>
      <c r="AO10" s="198">
        <v>0.631911532385466</v>
      </c>
      <c r="AP10" s="202">
        <v>0.9478672985781991</v>
      </c>
      <c r="AQ10" s="202">
        <v>1.4218009478672986</v>
      </c>
      <c r="AR10" s="202">
        <v>0.7898894154818324</v>
      </c>
      <c r="AS10" s="202">
        <v>0.315955766192733</v>
      </c>
      <c r="AT10" s="202">
        <v>0.315955766192733</v>
      </c>
      <c r="AU10" s="202">
        <v>0.7898894154818324</v>
      </c>
      <c r="AV10" s="202">
        <v>1.1058451816745656</v>
      </c>
    </row>
    <row r="11" spans="2:48" ht="16.5" customHeight="1">
      <c r="B11" s="248"/>
      <c r="C11" s="248"/>
      <c r="D11" s="49" t="s">
        <v>273</v>
      </c>
      <c r="E11" s="198">
        <v>100</v>
      </c>
      <c r="F11" s="198">
        <v>0</v>
      </c>
      <c r="G11" s="198">
        <v>0.2635046113306983</v>
      </c>
      <c r="H11" s="198">
        <v>0.2635046113306983</v>
      </c>
      <c r="I11" s="198">
        <v>0.3952569169960474</v>
      </c>
      <c r="J11" s="198">
        <v>0.922266139657444</v>
      </c>
      <c r="K11" s="198">
        <v>2.371541501976284</v>
      </c>
      <c r="L11" s="198">
        <v>2.898550724637681</v>
      </c>
      <c r="M11" s="198">
        <v>4.216073781291173</v>
      </c>
      <c r="N11" s="198">
        <v>4.743083003952568</v>
      </c>
      <c r="O11" s="198">
        <v>5.138339920948617</v>
      </c>
      <c r="P11" s="198">
        <v>5.533596837944664</v>
      </c>
      <c r="Q11" s="198">
        <v>8.432147562582346</v>
      </c>
      <c r="R11" s="198">
        <v>5.138339920948617</v>
      </c>
      <c r="S11" s="198">
        <v>5.928853754940711</v>
      </c>
      <c r="T11" s="198">
        <v>6.719367588932807</v>
      </c>
      <c r="U11" s="198">
        <v>5.401844532279315</v>
      </c>
      <c r="V11" s="198">
        <v>5.797101449275362</v>
      </c>
      <c r="W11" s="198">
        <v>3.293807641633729</v>
      </c>
      <c r="X11" s="198">
        <v>3.689064558629776</v>
      </c>
      <c r="Y11" s="198">
        <v>3.557312252964427</v>
      </c>
      <c r="Z11" s="198">
        <v>4.216073781291173</v>
      </c>
      <c r="AA11" s="198">
        <v>2.371541501976284</v>
      </c>
      <c r="AB11" s="198">
        <v>2.635046113306983</v>
      </c>
      <c r="AC11" s="198">
        <v>1.844532279314888</v>
      </c>
      <c r="AD11" s="198">
        <v>2.766798418972332</v>
      </c>
      <c r="AE11" s="198">
        <v>1.4492753623188406</v>
      </c>
      <c r="AF11" s="198">
        <v>1.0540184453227932</v>
      </c>
      <c r="AG11" s="198">
        <v>1.185770750988142</v>
      </c>
      <c r="AH11" s="198">
        <v>1.844532279314888</v>
      </c>
      <c r="AI11" s="198">
        <v>1.185770750988142</v>
      </c>
      <c r="AJ11" s="198">
        <v>0.7905138339920948</v>
      </c>
      <c r="AK11" s="198">
        <v>0.6587615283267457</v>
      </c>
      <c r="AL11" s="198">
        <v>0.5270092226613966</v>
      </c>
      <c r="AM11" s="198">
        <v>0.6587615283267457</v>
      </c>
      <c r="AN11" s="198">
        <v>0.6587615283267457</v>
      </c>
      <c r="AO11" s="198">
        <v>0.3952569169960474</v>
      </c>
      <c r="AP11" s="202">
        <v>0.5270092226613966</v>
      </c>
      <c r="AQ11" s="202">
        <v>0</v>
      </c>
      <c r="AR11" s="202">
        <v>0.13175230566534915</v>
      </c>
      <c r="AS11" s="202">
        <v>0.2635046113306983</v>
      </c>
      <c r="AT11" s="202">
        <v>0</v>
      </c>
      <c r="AU11" s="202">
        <v>0</v>
      </c>
      <c r="AV11" s="202">
        <v>0.13175230566534915</v>
      </c>
    </row>
    <row r="12" spans="2:48" ht="16.5" customHeight="1">
      <c r="B12" s="248"/>
      <c r="C12" s="248"/>
      <c r="D12" s="49" t="s">
        <v>274</v>
      </c>
      <c r="E12" s="198">
        <v>100</v>
      </c>
      <c r="F12" s="198">
        <v>0.21715526601520088</v>
      </c>
      <c r="G12" s="198">
        <v>0.21715526601520088</v>
      </c>
      <c r="H12" s="198">
        <v>0.32573289902280134</v>
      </c>
      <c r="I12" s="198">
        <v>0.760043431053203</v>
      </c>
      <c r="J12" s="198">
        <v>2.2801302931596092</v>
      </c>
      <c r="K12" s="198">
        <v>3.040173724212812</v>
      </c>
      <c r="L12" s="198">
        <v>6.188925081433225</v>
      </c>
      <c r="M12" s="198">
        <v>5.863192182410423</v>
      </c>
      <c r="N12" s="198">
        <v>6.406080347448426</v>
      </c>
      <c r="O12" s="198">
        <v>7.81758957654723</v>
      </c>
      <c r="P12" s="198">
        <v>7.81758957654723</v>
      </c>
      <c r="Q12" s="198">
        <v>8.794788273615636</v>
      </c>
      <c r="R12" s="198">
        <v>7.491856677524431</v>
      </c>
      <c r="S12" s="198">
        <v>7.27470141150923</v>
      </c>
      <c r="T12" s="198">
        <v>3.908794788273615</v>
      </c>
      <c r="U12" s="198">
        <v>5.320304017372422</v>
      </c>
      <c r="V12" s="198">
        <v>4.017372421281216</v>
      </c>
      <c r="W12" s="198">
        <v>4.3431053203040175</v>
      </c>
      <c r="X12" s="198">
        <v>4.017372421281216</v>
      </c>
      <c r="Y12" s="198">
        <v>2.714440825190011</v>
      </c>
      <c r="Z12" s="198">
        <v>2.0629750271444083</v>
      </c>
      <c r="AA12" s="198">
        <v>1.4115092290988056</v>
      </c>
      <c r="AB12" s="198">
        <v>0.9771986970684038</v>
      </c>
      <c r="AC12" s="198">
        <v>1.1943539630836049</v>
      </c>
      <c r="AD12" s="198">
        <v>1.0857763300760044</v>
      </c>
      <c r="AE12" s="198">
        <v>0.21715526601520088</v>
      </c>
      <c r="AF12" s="198">
        <v>1.0857763300760044</v>
      </c>
      <c r="AG12" s="198">
        <v>0.6514657980456027</v>
      </c>
      <c r="AH12" s="198">
        <v>0.32573289902280134</v>
      </c>
      <c r="AI12" s="198">
        <v>0.32573289902280134</v>
      </c>
      <c r="AJ12" s="198">
        <v>0.10857763300760044</v>
      </c>
      <c r="AK12" s="198">
        <v>0.32573289902280134</v>
      </c>
      <c r="AL12" s="198">
        <v>0.32573289902280134</v>
      </c>
      <c r="AM12" s="198">
        <v>0.10857763300760044</v>
      </c>
      <c r="AN12" s="198">
        <v>0.10857763300760044</v>
      </c>
      <c r="AO12" s="198">
        <v>0.21715526601520088</v>
      </c>
      <c r="AP12" s="202">
        <v>0.10857763300760044</v>
      </c>
      <c r="AQ12" s="202">
        <v>0.43431053203040176</v>
      </c>
      <c r="AR12" s="202">
        <v>0</v>
      </c>
      <c r="AS12" s="202">
        <v>0</v>
      </c>
      <c r="AT12" s="202">
        <v>0.10857763300760044</v>
      </c>
      <c r="AU12" s="202">
        <v>0</v>
      </c>
      <c r="AV12" s="202">
        <v>0</v>
      </c>
    </row>
    <row r="13" spans="2:48" ht="16.5" customHeight="1">
      <c r="B13" s="248"/>
      <c r="C13" s="248"/>
      <c r="D13" s="49" t="s">
        <v>275</v>
      </c>
      <c r="E13" s="198">
        <v>100</v>
      </c>
      <c r="F13" s="198">
        <v>0.5018820577164366</v>
      </c>
      <c r="G13" s="198">
        <v>0.6273525721455459</v>
      </c>
      <c r="H13" s="198">
        <v>1.1292346298619824</v>
      </c>
      <c r="I13" s="198">
        <v>2.0075282308657463</v>
      </c>
      <c r="J13" s="198">
        <v>2.6348808030112925</v>
      </c>
      <c r="K13" s="198">
        <v>3.7641154328732744</v>
      </c>
      <c r="L13" s="198">
        <v>5.646173149309912</v>
      </c>
      <c r="M13" s="198">
        <v>6.524466750313676</v>
      </c>
      <c r="N13" s="198">
        <v>5.897114178168131</v>
      </c>
      <c r="O13" s="198">
        <v>8.657465495608532</v>
      </c>
      <c r="P13" s="198">
        <v>6.900878293601004</v>
      </c>
      <c r="Q13" s="198">
        <v>7.151819322459223</v>
      </c>
      <c r="R13" s="198">
        <v>7.026348808030113</v>
      </c>
      <c r="S13" s="198">
        <v>6.649937264742785</v>
      </c>
      <c r="T13" s="198">
        <v>4.391468005018821</v>
      </c>
      <c r="U13" s="198">
        <v>3.136762860727729</v>
      </c>
      <c r="V13" s="198">
        <v>3.889585947302384</v>
      </c>
      <c r="W13" s="198">
        <v>3.136762860727729</v>
      </c>
      <c r="X13" s="198">
        <v>3.0112923462986196</v>
      </c>
      <c r="Y13" s="198">
        <v>2.3839397741530743</v>
      </c>
      <c r="Z13" s="198">
        <v>1.8820577164366372</v>
      </c>
      <c r="AA13" s="198">
        <v>2.7603513174404015</v>
      </c>
      <c r="AB13" s="198">
        <v>1.1292346298619824</v>
      </c>
      <c r="AC13" s="198">
        <v>1.0037641154328731</v>
      </c>
      <c r="AD13" s="198">
        <v>0.8782936010037641</v>
      </c>
      <c r="AE13" s="198">
        <v>0.5018820577164366</v>
      </c>
      <c r="AF13" s="198">
        <v>1.1292346298619824</v>
      </c>
      <c r="AG13" s="198">
        <v>1.0037641154328731</v>
      </c>
      <c r="AH13" s="198">
        <v>1.0037641154328731</v>
      </c>
      <c r="AI13" s="198">
        <v>0.2509410288582183</v>
      </c>
      <c r="AJ13" s="198">
        <v>0.37641154328732745</v>
      </c>
      <c r="AK13" s="198">
        <v>0.12547051442910914</v>
      </c>
      <c r="AL13" s="198">
        <v>0.12547051442910914</v>
      </c>
      <c r="AM13" s="198">
        <v>0.2509410288582183</v>
      </c>
      <c r="AN13" s="198">
        <v>0.5018820577164366</v>
      </c>
      <c r="AO13" s="198">
        <v>0.5018820577164366</v>
      </c>
      <c r="AP13" s="202">
        <v>0.5018820577164366</v>
      </c>
      <c r="AQ13" s="202">
        <v>0.37641154328732745</v>
      </c>
      <c r="AR13" s="202">
        <v>0.12547051442910914</v>
      </c>
      <c r="AS13" s="202">
        <v>0.12547051442910914</v>
      </c>
      <c r="AT13" s="202">
        <v>0.2509410288582183</v>
      </c>
      <c r="AU13" s="202">
        <v>0</v>
      </c>
      <c r="AV13" s="202">
        <v>0.12547051442910914</v>
      </c>
    </row>
    <row r="14" spans="2:48" ht="16.5" customHeight="1">
      <c r="B14" s="248"/>
      <c r="C14" s="248"/>
      <c r="D14" s="49" t="s">
        <v>276</v>
      </c>
      <c r="E14" s="198">
        <v>100</v>
      </c>
      <c r="F14" s="198">
        <v>0.2590673575129534</v>
      </c>
      <c r="G14" s="198">
        <v>0.7772020725388601</v>
      </c>
      <c r="H14" s="198">
        <v>2.33160621761658</v>
      </c>
      <c r="I14" s="198">
        <v>3.1088082901554404</v>
      </c>
      <c r="J14" s="198">
        <v>4.145077720207254</v>
      </c>
      <c r="K14" s="198">
        <v>8.031088082901555</v>
      </c>
      <c r="L14" s="198">
        <v>9.585492227979273</v>
      </c>
      <c r="M14" s="198">
        <v>9.067357512953368</v>
      </c>
      <c r="N14" s="198">
        <v>12.435233160621761</v>
      </c>
      <c r="O14" s="198">
        <v>8.290155440414509</v>
      </c>
      <c r="P14" s="198">
        <v>8.808290155440414</v>
      </c>
      <c r="Q14" s="198">
        <v>5.958549222797927</v>
      </c>
      <c r="R14" s="198">
        <v>5.699481865284974</v>
      </c>
      <c r="S14" s="198">
        <v>5.4404145077720205</v>
      </c>
      <c r="T14" s="198">
        <v>4.404145077720207</v>
      </c>
      <c r="U14" s="198">
        <v>1.2953367875647668</v>
      </c>
      <c r="V14" s="198">
        <v>2.849740932642487</v>
      </c>
      <c r="W14" s="198">
        <v>1.5544041450777202</v>
      </c>
      <c r="X14" s="198">
        <v>0.7772020725388601</v>
      </c>
      <c r="Y14" s="198">
        <v>1.8134715025906734</v>
      </c>
      <c r="Z14" s="198">
        <v>0.7772020725388601</v>
      </c>
      <c r="AA14" s="198">
        <v>0.2590673575129534</v>
      </c>
      <c r="AB14" s="198">
        <v>0.5181347150259068</v>
      </c>
      <c r="AC14" s="198">
        <v>0.2590673575129534</v>
      </c>
      <c r="AD14" s="198">
        <v>0.5181347150259068</v>
      </c>
      <c r="AE14" s="198">
        <v>0</v>
      </c>
      <c r="AF14" s="198">
        <v>0.7772020725388601</v>
      </c>
      <c r="AG14" s="198">
        <v>0</v>
      </c>
      <c r="AH14" s="198">
        <v>0</v>
      </c>
      <c r="AI14" s="198">
        <v>0</v>
      </c>
      <c r="AJ14" s="198">
        <v>0</v>
      </c>
      <c r="AK14" s="198">
        <v>0</v>
      </c>
      <c r="AL14" s="198">
        <v>0</v>
      </c>
      <c r="AM14" s="198">
        <v>0</v>
      </c>
      <c r="AN14" s="198">
        <v>0</v>
      </c>
      <c r="AO14" s="198">
        <v>0.2590673575129534</v>
      </c>
      <c r="AP14" s="202">
        <v>0</v>
      </c>
      <c r="AQ14" s="202">
        <v>0</v>
      </c>
      <c r="AR14" s="202">
        <v>0</v>
      </c>
      <c r="AS14" s="202">
        <v>0</v>
      </c>
      <c r="AT14" s="202">
        <v>0</v>
      </c>
      <c r="AU14" s="202">
        <v>0</v>
      </c>
      <c r="AV14" s="202">
        <v>0</v>
      </c>
    </row>
    <row r="15" spans="2:48" ht="16.5" customHeight="1">
      <c r="B15" s="248"/>
      <c r="C15" s="341"/>
      <c r="D15" s="49" t="s">
        <v>277</v>
      </c>
      <c r="E15" s="198">
        <v>100</v>
      </c>
      <c r="F15" s="198">
        <v>0.46728971962616817</v>
      </c>
      <c r="G15" s="198">
        <v>0.46728971962616817</v>
      </c>
      <c r="H15" s="198">
        <v>1.8691588785046727</v>
      </c>
      <c r="I15" s="198">
        <v>4.205607476635514</v>
      </c>
      <c r="J15" s="198">
        <v>6.5420560747663545</v>
      </c>
      <c r="K15" s="198">
        <v>9.813084112149532</v>
      </c>
      <c r="L15" s="198">
        <v>11.214953271028037</v>
      </c>
      <c r="M15" s="198">
        <v>10.2803738317757</v>
      </c>
      <c r="N15" s="198">
        <v>8.411214953271028</v>
      </c>
      <c r="O15" s="198">
        <v>8.878504672897195</v>
      </c>
      <c r="P15" s="198">
        <v>7.476635514018691</v>
      </c>
      <c r="Q15" s="198">
        <v>3.2710280373831773</v>
      </c>
      <c r="R15" s="198">
        <v>5.14018691588785</v>
      </c>
      <c r="S15" s="198">
        <v>3.7383177570093453</v>
      </c>
      <c r="T15" s="198">
        <v>4.672897196261682</v>
      </c>
      <c r="U15" s="198">
        <v>1.8691588785046727</v>
      </c>
      <c r="V15" s="198">
        <v>2.803738317757009</v>
      </c>
      <c r="W15" s="198">
        <v>0.9345794392523363</v>
      </c>
      <c r="X15" s="198">
        <v>0.46728971962616817</v>
      </c>
      <c r="Y15" s="198">
        <v>2.803738317757009</v>
      </c>
      <c r="Z15" s="198">
        <v>0</v>
      </c>
      <c r="AA15" s="198">
        <v>0.9345794392523363</v>
      </c>
      <c r="AB15" s="198">
        <v>0.9345794392523363</v>
      </c>
      <c r="AC15" s="198">
        <v>0</v>
      </c>
      <c r="AD15" s="198">
        <v>0.46728971962616817</v>
      </c>
      <c r="AE15" s="198">
        <v>0</v>
      </c>
      <c r="AF15" s="198">
        <v>0</v>
      </c>
      <c r="AG15" s="198">
        <v>0.9345794392523363</v>
      </c>
      <c r="AH15" s="198">
        <v>0.46728971962616817</v>
      </c>
      <c r="AI15" s="198">
        <v>0.46728971962616817</v>
      </c>
      <c r="AJ15" s="198">
        <v>0</v>
      </c>
      <c r="AK15" s="198">
        <v>0</v>
      </c>
      <c r="AL15" s="198">
        <v>0</v>
      </c>
      <c r="AM15" s="198">
        <v>0</v>
      </c>
      <c r="AN15" s="198">
        <v>0</v>
      </c>
      <c r="AO15" s="198">
        <v>0</v>
      </c>
      <c r="AP15" s="202">
        <v>0</v>
      </c>
      <c r="AQ15" s="202">
        <v>0</v>
      </c>
      <c r="AR15" s="202">
        <v>0</v>
      </c>
      <c r="AS15" s="202">
        <v>0</v>
      </c>
      <c r="AT15" s="202">
        <v>0</v>
      </c>
      <c r="AU15" s="202">
        <v>0</v>
      </c>
      <c r="AV15" s="202">
        <v>0.46728971962616817</v>
      </c>
    </row>
    <row r="16" spans="2:48" ht="16.5" customHeight="1">
      <c r="B16" s="248"/>
      <c r="C16" s="308" t="s">
        <v>255</v>
      </c>
      <c r="D16" s="340"/>
      <c r="E16" s="198">
        <v>100</v>
      </c>
      <c r="F16" s="198">
        <v>0.18963337547408343</v>
      </c>
      <c r="G16" s="198">
        <v>0.18963337547408343</v>
      </c>
      <c r="H16" s="198">
        <v>0.18963337547408343</v>
      </c>
      <c r="I16" s="198">
        <v>0.8849557522123894</v>
      </c>
      <c r="J16" s="198">
        <v>1.9595448798988624</v>
      </c>
      <c r="K16" s="198">
        <v>3.350189633375474</v>
      </c>
      <c r="L16" s="198">
        <v>4.487989886219975</v>
      </c>
      <c r="M16" s="198">
        <v>5.941845764854614</v>
      </c>
      <c r="N16" s="198">
        <v>6.826801517067003</v>
      </c>
      <c r="O16" s="198">
        <v>8.533501896333755</v>
      </c>
      <c r="P16" s="198">
        <v>9.22882427307206</v>
      </c>
      <c r="Q16" s="198">
        <v>8.217446270543615</v>
      </c>
      <c r="R16" s="198">
        <v>6.95322376738306</v>
      </c>
      <c r="S16" s="198">
        <v>5.878634639696586</v>
      </c>
      <c r="T16" s="198">
        <v>7.206068268015171</v>
      </c>
      <c r="U16" s="198">
        <v>5.3097345132743365</v>
      </c>
      <c r="V16" s="198">
        <v>3.16055625790139</v>
      </c>
      <c r="W16" s="198">
        <v>3.034134007585335</v>
      </c>
      <c r="X16" s="198">
        <v>2.5916561314791404</v>
      </c>
      <c r="Y16" s="198">
        <v>2.5284450063211126</v>
      </c>
      <c r="Z16" s="198">
        <v>2.6548672566371683</v>
      </c>
      <c r="AA16" s="198">
        <v>1.5170670037926675</v>
      </c>
      <c r="AB16" s="198">
        <v>1.3274336283185841</v>
      </c>
      <c r="AC16" s="198">
        <v>1.3274336283185841</v>
      </c>
      <c r="AD16" s="198">
        <v>0.8217446270543615</v>
      </c>
      <c r="AE16" s="198">
        <v>0.9481668773704173</v>
      </c>
      <c r="AF16" s="198">
        <v>0.37926675094816686</v>
      </c>
      <c r="AG16" s="198">
        <v>0.4424778761061947</v>
      </c>
      <c r="AH16" s="198">
        <v>0.6321112515802781</v>
      </c>
      <c r="AI16" s="198">
        <v>0.4424778761061947</v>
      </c>
      <c r="AJ16" s="198">
        <v>0.5689001264222503</v>
      </c>
      <c r="AK16" s="198">
        <v>0.06321112515802782</v>
      </c>
      <c r="AL16" s="198">
        <v>0.5056890012642226</v>
      </c>
      <c r="AM16" s="198">
        <v>0.18963337547408343</v>
      </c>
      <c r="AN16" s="198">
        <v>0.18963337547408343</v>
      </c>
      <c r="AO16" s="198">
        <v>0.12642225031605564</v>
      </c>
      <c r="AP16" s="202">
        <v>0.18963337547408343</v>
      </c>
      <c r="AQ16" s="202">
        <v>0.18963337547408343</v>
      </c>
      <c r="AR16" s="202">
        <v>0.2528445006321113</v>
      </c>
      <c r="AS16" s="202">
        <v>0.12642225031605564</v>
      </c>
      <c r="AT16" s="202">
        <v>0.12642225031605564</v>
      </c>
      <c r="AU16" s="202">
        <v>0.12642225031605564</v>
      </c>
      <c r="AV16" s="202">
        <v>0.18963337547408343</v>
      </c>
    </row>
    <row r="17" spans="2:48" ht="16.5" customHeight="1">
      <c r="B17" s="248"/>
      <c r="C17" s="248"/>
      <c r="D17" s="49" t="s">
        <v>271</v>
      </c>
      <c r="E17" s="198">
        <v>100</v>
      </c>
      <c r="F17" s="198">
        <v>0</v>
      </c>
      <c r="G17" s="198">
        <v>0</v>
      </c>
      <c r="H17" s="198">
        <v>0</v>
      </c>
      <c r="I17" s="198">
        <v>0</v>
      </c>
      <c r="J17" s="198">
        <v>1.8382352941176472</v>
      </c>
      <c r="K17" s="198">
        <v>3.308823529411765</v>
      </c>
      <c r="L17" s="198">
        <v>3.6764705882352944</v>
      </c>
      <c r="M17" s="198">
        <v>5.514705882352941</v>
      </c>
      <c r="N17" s="198">
        <v>5.514705882352941</v>
      </c>
      <c r="O17" s="198">
        <v>6.985294117647059</v>
      </c>
      <c r="P17" s="198">
        <v>9.558823529411764</v>
      </c>
      <c r="Q17" s="198">
        <v>12.132352941176471</v>
      </c>
      <c r="R17" s="198">
        <v>9.558823529411764</v>
      </c>
      <c r="S17" s="198">
        <v>4.779411764705882</v>
      </c>
      <c r="T17" s="198">
        <v>7.352941176470589</v>
      </c>
      <c r="U17" s="198">
        <v>5.514705882352941</v>
      </c>
      <c r="V17" s="198">
        <v>3.308823529411765</v>
      </c>
      <c r="W17" s="198">
        <v>2.2058823529411766</v>
      </c>
      <c r="X17" s="198">
        <v>2.2058823529411766</v>
      </c>
      <c r="Y17" s="198">
        <v>1.1029411764705883</v>
      </c>
      <c r="Z17" s="198">
        <v>4.044117647058823</v>
      </c>
      <c r="AA17" s="198">
        <v>1.4705882352941175</v>
      </c>
      <c r="AB17" s="198">
        <v>1.1029411764705883</v>
      </c>
      <c r="AC17" s="198">
        <v>1.4705882352941175</v>
      </c>
      <c r="AD17" s="198">
        <v>0</v>
      </c>
      <c r="AE17" s="198">
        <v>0.3676470588235294</v>
      </c>
      <c r="AF17" s="198">
        <v>0.7352941176470588</v>
      </c>
      <c r="AG17" s="198">
        <v>0</v>
      </c>
      <c r="AH17" s="198">
        <v>1.1029411764705883</v>
      </c>
      <c r="AI17" s="198">
        <v>1.1029411764705883</v>
      </c>
      <c r="AJ17" s="198">
        <v>0</v>
      </c>
      <c r="AK17" s="198">
        <v>0</v>
      </c>
      <c r="AL17" s="198">
        <v>0.7352941176470588</v>
      </c>
      <c r="AM17" s="198">
        <v>0</v>
      </c>
      <c r="AN17" s="198">
        <v>0</v>
      </c>
      <c r="AO17" s="198">
        <v>0</v>
      </c>
      <c r="AP17" s="202">
        <v>0.3676470588235294</v>
      </c>
      <c r="AQ17" s="202">
        <v>0.3676470588235294</v>
      </c>
      <c r="AR17" s="202">
        <v>0.7352941176470588</v>
      </c>
      <c r="AS17" s="202">
        <v>0.3676470588235294</v>
      </c>
      <c r="AT17" s="202">
        <v>0.3676470588235294</v>
      </c>
      <c r="AU17" s="202">
        <v>0.3676470588235294</v>
      </c>
      <c r="AV17" s="202">
        <v>0.7352941176470588</v>
      </c>
    </row>
    <row r="18" spans="2:48" ht="16.5" customHeight="1">
      <c r="B18" s="248"/>
      <c r="C18" s="248"/>
      <c r="D18" s="49" t="s">
        <v>272</v>
      </c>
      <c r="E18" s="198">
        <v>100</v>
      </c>
      <c r="F18" s="198">
        <v>0.2590673575129534</v>
      </c>
      <c r="G18" s="198">
        <v>0</v>
      </c>
      <c r="H18" s="198">
        <v>0.5181347150259068</v>
      </c>
      <c r="I18" s="198">
        <v>1.0362694300518136</v>
      </c>
      <c r="J18" s="198">
        <v>1.8134715025906734</v>
      </c>
      <c r="K18" s="198">
        <v>2.5906735751295336</v>
      </c>
      <c r="L18" s="198">
        <v>4.404145077720207</v>
      </c>
      <c r="M18" s="198">
        <v>4.922279792746114</v>
      </c>
      <c r="N18" s="198">
        <v>5.181347150259067</v>
      </c>
      <c r="O18" s="198">
        <v>9.844559585492227</v>
      </c>
      <c r="P18" s="198">
        <v>6.476683937823833</v>
      </c>
      <c r="Q18" s="198">
        <v>8.808290155440414</v>
      </c>
      <c r="R18" s="198">
        <v>6.994818652849741</v>
      </c>
      <c r="S18" s="198">
        <v>5.699481865284974</v>
      </c>
      <c r="T18" s="198">
        <v>6.217616580310881</v>
      </c>
      <c r="U18" s="198">
        <v>6.476683937823833</v>
      </c>
      <c r="V18" s="198">
        <v>1.5544041450777202</v>
      </c>
      <c r="W18" s="198">
        <v>3.8860103626943006</v>
      </c>
      <c r="X18" s="198">
        <v>2.33160621761658</v>
      </c>
      <c r="Y18" s="198">
        <v>4.66321243523316</v>
      </c>
      <c r="Z18" s="198">
        <v>2.33160621761658</v>
      </c>
      <c r="AA18" s="198">
        <v>1.0362694300518136</v>
      </c>
      <c r="AB18" s="198">
        <v>2.33160621761658</v>
      </c>
      <c r="AC18" s="198">
        <v>2.33160621761658</v>
      </c>
      <c r="AD18" s="198">
        <v>1.0362694300518136</v>
      </c>
      <c r="AE18" s="198">
        <v>1.0362694300518136</v>
      </c>
      <c r="AF18" s="198">
        <v>0.5181347150259068</v>
      </c>
      <c r="AG18" s="198">
        <v>0.7772020725388601</v>
      </c>
      <c r="AH18" s="198">
        <v>0.7772020725388601</v>
      </c>
      <c r="AI18" s="198">
        <v>0.5181347150259068</v>
      </c>
      <c r="AJ18" s="198">
        <v>0.5181347150259068</v>
      </c>
      <c r="AK18" s="198">
        <v>0</v>
      </c>
      <c r="AL18" s="198">
        <v>0.7772020725388601</v>
      </c>
      <c r="AM18" s="198">
        <v>0.5181347150259068</v>
      </c>
      <c r="AN18" s="198">
        <v>0</v>
      </c>
      <c r="AO18" s="198">
        <v>0.5181347150259068</v>
      </c>
      <c r="AP18" s="202">
        <v>0</v>
      </c>
      <c r="AQ18" s="202">
        <v>0.5181347150259068</v>
      </c>
      <c r="AR18" s="202">
        <v>0.5181347150259068</v>
      </c>
      <c r="AS18" s="202">
        <v>0</v>
      </c>
      <c r="AT18" s="202">
        <v>0</v>
      </c>
      <c r="AU18" s="202">
        <v>0</v>
      </c>
      <c r="AV18" s="202">
        <v>0.2590673575129534</v>
      </c>
    </row>
    <row r="19" spans="2:48" ht="16.5" customHeight="1">
      <c r="B19" s="248"/>
      <c r="C19" s="248"/>
      <c r="D19" s="49" t="s">
        <v>273</v>
      </c>
      <c r="E19" s="198">
        <v>100</v>
      </c>
      <c r="F19" s="198">
        <v>0</v>
      </c>
      <c r="G19" s="198">
        <v>0</v>
      </c>
      <c r="H19" s="198">
        <v>0</v>
      </c>
      <c r="I19" s="198">
        <v>1.10803324099723</v>
      </c>
      <c r="J19" s="198">
        <v>0.554016620498615</v>
      </c>
      <c r="K19" s="198">
        <v>2.7700831024930745</v>
      </c>
      <c r="L19" s="198">
        <v>3.6011080332409975</v>
      </c>
      <c r="M19" s="198">
        <v>6.094182825484765</v>
      </c>
      <c r="N19" s="198">
        <v>7.202216066481995</v>
      </c>
      <c r="O19" s="198">
        <v>6.64819944598338</v>
      </c>
      <c r="P19" s="198">
        <v>9.97229916897507</v>
      </c>
      <c r="Q19" s="198">
        <v>8.033240997229916</v>
      </c>
      <c r="R19" s="198">
        <v>5.540166204986149</v>
      </c>
      <c r="S19" s="198">
        <v>7.202216066481995</v>
      </c>
      <c r="T19" s="198">
        <v>8.587257617728532</v>
      </c>
      <c r="U19" s="198">
        <v>4.986149584487535</v>
      </c>
      <c r="V19" s="198">
        <v>3.6011080332409975</v>
      </c>
      <c r="W19" s="198">
        <v>2.7700831024930745</v>
      </c>
      <c r="X19" s="198">
        <v>2.4930747922437675</v>
      </c>
      <c r="Y19" s="198">
        <v>2.4930747922437675</v>
      </c>
      <c r="Z19" s="198">
        <v>3.6011080332409975</v>
      </c>
      <c r="AA19" s="198">
        <v>1.662049861495845</v>
      </c>
      <c r="AB19" s="198">
        <v>0.8310249307479225</v>
      </c>
      <c r="AC19" s="198">
        <v>1.662049861495845</v>
      </c>
      <c r="AD19" s="198">
        <v>1.3850415512465373</v>
      </c>
      <c r="AE19" s="198">
        <v>2.21606648199446</v>
      </c>
      <c r="AF19" s="198">
        <v>0.2770083102493075</v>
      </c>
      <c r="AG19" s="198">
        <v>0.8310249307479225</v>
      </c>
      <c r="AH19" s="198">
        <v>0.554016620498615</v>
      </c>
      <c r="AI19" s="198">
        <v>0.2770083102493075</v>
      </c>
      <c r="AJ19" s="198">
        <v>1.3850415512465373</v>
      </c>
      <c r="AK19" s="198">
        <v>0</v>
      </c>
      <c r="AL19" s="198">
        <v>0.8310249307479225</v>
      </c>
      <c r="AM19" s="198">
        <v>0.2770083102493075</v>
      </c>
      <c r="AN19" s="198">
        <v>0.2770083102493075</v>
      </c>
      <c r="AO19" s="198">
        <v>0</v>
      </c>
      <c r="AP19" s="202">
        <v>0</v>
      </c>
      <c r="AQ19" s="202">
        <v>0</v>
      </c>
      <c r="AR19" s="202">
        <v>0</v>
      </c>
      <c r="AS19" s="202">
        <v>0</v>
      </c>
      <c r="AT19" s="202">
        <v>0</v>
      </c>
      <c r="AU19" s="202">
        <v>0.2770083102493075</v>
      </c>
      <c r="AV19" s="202">
        <v>0</v>
      </c>
    </row>
    <row r="20" spans="2:48" ht="16.5" customHeight="1">
      <c r="B20" s="248"/>
      <c r="C20" s="248"/>
      <c r="D20" s="49" t="s">
        <v>274</v>
      </c>
      <c r="E20" s="198">
        <v>100</v>
      </c>
      <c r="F20" s="198">
        <v>0.4048582995951417</v>
      </c>
      <c r="G20" s="198">
        <v>0.4048582995951417</v>
      </c>
      <c r="H20" s="198">
        <v>0</v>
      </c>
      <c r="I20" s="198">
        <v>1.214574898785425</v>
      </c>
      <c r="J20" s="198">
        <v>3.2388663967611335</v>
      </c>
      <c r="K20" s="198">
        <v>4.8582995951417</v>
      </c>
      <c r="L20" s="198">
        <v>5.263157894736842</v>
      </c>
      <c r="M20" s="198">
        <v>6.477732793522267</v>
      </c>
      <c r="N20" s="198">
        <v>10.121457489878543</v>
      </c>
      <c r="O20" s="198">
        <v>9.31174089068826</v>
      </c>
      <c r="P20" s="198">
        <v>12.145748987854251</v>
      </c>
      <c r="Q20" s="198">
        <v>4.8582995951417</v>
      </c>
      <c r="R20" s="198">
        <v>6.477732793522267</v>
      </c>
      <c r="S20" s="198">
        <v>4.048582995951417</v>
      </c>
      <c r="T20" s="198">
        <v>6.0728744939271255</v>
      </c>
      <c r="U20" s="198">
        <v>4.4534412955465585</v>
      </c>
      <c r="V20" s="198">
        <v>3.2388663967611335</v>
      </c>
      <c r="W20" s="198">
        <v>4.048582995951417</v>
      </c>
      <c r="X20" s="198">
        <v>2.0242914979757085</v>
      </c>
      <c r="Y20" s="198">
        <v>2.42914979757085</v>
      </c>
      <c r="Z20" s="198">
        <v>2.42914979757085</v>
      </c>
      <c r="AA20" s="198">
        <v>1.6194331983805668</v>
      </c>
      <c r="AB20" s="198">
        <v>0.8097165991902834</v>
      </c>
      <c r="AC20" s="198">
        <v>0.4048582995951417</v>
      </c>
      <c r="AD20" s="198">
        <v>0.8097165991902834</v>
      </c>
      <c r="AE20" s="198">
        <v>0.8097165991902834</v>
      </c>
      <c r="AF20" s="198">
        <v>0</v>
      </c>
      <c r="AG20" s="198">
        <v>0</v>
      </c>
      <c r="AH20" s="198">
        <v>0</v>
      </c>
      <c r="AI20" s="198">
        <v>0</v>
      </c>
      <c r="AJ20" s="198">
        <v>0.8097165991902834</v>
      </c>
      <c r="AK20" s="198">
        <v>0</v>
      </c>
      <c r="AL20" s="198">
        <v>0</v>
      </c>
      <c r="AM20" s="198">
        <v>0</v>
      </c>
      <c r="AN20" s="198">
        <v>0.4048582995951417</v>
      </c>
      <c r="AO20" s="198">
        <v>0</v>
      </c>
      <c r="AP20" s="202">
        <v>0.4048582995951417</v>
      </c>
      <c r="AQ20" s="202">
        <v>0</v>
      </c>
      <c r="AR20" s="202">
        <v>0</v>
      </c>
      <c r="AS20" s="202">
        <v>0.4048582995951417</v>
      </c>
      <c r="AT20" s="202">
        <v>0</v>
      </c>
      <c r="AU20" s="202">
        <v>0</v>
      </c>
      <c r="AV20" s="202">
        <v>0</v>
      </c>
    </row>
    <row r="21" spans="2:48" ht="16.5" customHeight="1">
      <c r="B21" s="248"/>
      <c r="C21" s="341"/>
      <c r="D21" s="49" t="s">
        <v>275</v>
      </c>
      <c r="E21" s="198">
        <v>100</v>
      </c>
      <c r="F21" s="198">
        <v>0.31645569620253167</v>
      </c>
      <c r="G21" s="198">
        <v>0.6329113924050633</v>
      </c>
      <c r="H21" s="198">
        <v>0.31645569620253167</v>
      </c>
      <c r="I21" s="198">
        <v>0.949367088607595</v>
      </c>
      <c r="J21" s="198">
        <v>2.848101265822785</v>
      </c>
      <c r="K21" s="198">
        <v>3.79746835443038</v>
      </c>
      <c r="L21" s="198">
        <v>5.69620253164557</v>
      </c>
      <c r="M21" s="198">
        <v>6.962025316455696</v>
      </c>
      <c r="N21" s="198">
        <v>6.962025316455696</v>
      </c>
      <c r="O21" s="198">
        <v>9.81012658227848</v>
      </c>
      <c r="P21" s="198">
        <v>9.177215189873419</v>
      </c>
      <c r="Q21" s="198">
        <v>6.962025316455696</v>
      </c>
      <c r="R21" s="198">
        <v>6.645569620253164</v>
      </c>
      <c r="S21" s="198">
        <v>6.962025316455696</v>
      </c>
      <c r="T21" s="198">
        <v>7.59493670886076</v>
      </c>
      <c r="U21" s="198">
        <v>4.746835443037975</v>
      </c>
      <c r="V21" s="198">
        <v>4.430379746835443</v>
      </c>
      <c r="W21" s="198">
        <v>2.2151898734177213</v>
      </c>
      <c r="X21" s="198">
        <v>3.79746835443038</v>
      </c>
      <c r="Y21" s="198">
        <v>1.2658227848101267</v>
      </c>
      <c r="Z21" s="198">
        <v>0.949367088607595</v>
      </c>
      <c r="AA21" s="198">
        <v>1.89873417721519</v>
      </c>
      <c r="AB21" s="198">
        <v>1.2658227848101267</v>
      </c>
      <c r="AC21" s="198">
        <v>0.31645569620253167</v>
      </c>
      <c r="AD21" s="198">
        <v>0.6329113924050633</v>
      </c>
      <c r="AE21" s="198">
        <v>0</v>
      </c>
      <c r="AF21" s="198">
        <v>0.31645569620253167</v>
      </c>
      <c r="AG21" s="198">
        <v>0.31645569620253167</v>
      </c>
      <c r="AH21" s="198">
        <v>0.6329113924050633</v>
      </c>
      <c r="AI21" s="198">
        <v>0.31645569620253167</v>
      </c>
      <c r="AJ21" s="198">
        <v>0</v>
      </c>
      <c r="AK21" s="198">
        <v>0.31645569620253167</v>
      </c>
      <c r="AL21" s="198">
        <v>0</v>
      </c>
      <c r="AM21" s="198">
        <v>0</v>
      </c>
      <c r="AN21" s="198">
        <v>0.31645569620253167</v>
      </c>
      <c r="AO21" s="198">
        <v>0</v>
      </c>
      <c r="AP21" s="202">
        <v>0.31645569620253167</v>
      </c>
      <c r="AQ21" s="202">
        <v>0</v>
      </c>
      <c r="AR21" s="202">
        <v>0</v>
      </c>
      <c r="AS21" s="202">
        <v>0</v>
      </c>
      <c r="AT21" s="202">
        <v>0.31645569620253167</v>
      </c>
      <c r="AU21" s="202">
        <v>0</v>
      </c>
      <c r="AV21" s="202">
        <v>0</v>
      </c>
    </row>
    <row r="22" spans="2:48" ht="16.5" customHeight="1">
      <c r="B22" s="248"/>
      <c r="C22" s="308" t="s">
        <v>256</v>
      </c>
      <c r="D22" s="340"/>
      <c r="E22" s="198">
        <v>100</v>
      </c>
      <c r="F22" s="198">
        <v>0.1958863858961802</v>
      </c>
      <c r="G22" s="198">
        <v>0.1958863858961802</v>
      </c>
      <c r="H22" s="198">
        <v>0.3917727717923604</v>
      </c>
      <c r="I22" s="198">
        <v>1.1753183153770812</v>
      </c>
      <c r="J22" s="198">
        <v>1.665034280117532</v>
      </c>
      <c r="K22" s="198">
        <v>3.1341821743388834</v>
      </c>
      <c r="L22" s="198">
        <v>4.603330068560235</v>
      </c>
      <c r="M22" s="198">
        <v>5.093046033300686</v>
      </c>
      <c r="N22" s="198">
        <v>5.484818805093046</v>
      </c>
      <c r="O22" s="198">
        <v>8.12928501469148</v>
      </c>
      <c r="P22" s="198">
        <v>9.10871694417238</v>
      </c>
      <c r="Q22" s="198">
        <v>6.562193927522038</v>
      </c>
      <c r="R22" s="198">
        <v>7.247796278158668</v>
      </c>
      <c r="S22" s="198">
        <v>9.500489715964742</v>
      </c>
      <c r="T22" s="198">
        <v>6.758080313418217</v>
      </c>
      <c r="U22" s="198">
        <v>5.582761998041136</v>
      </c>
      <c r="V22" s="198">
        <v>4.799216454456415</v>
      </c>
      <c r="W22" s="198">
        <v>4.211557296767874</v>
      </c>
      <c r="X22" s="198">
        <v>3.623898139079334</v>
      </c>
      <c r="Y22" s="198">
        <v>2.2526934378060726</v>
      </c>
      <c r="Z22" s="198">
        <v>1.3712047012732616</v>
      </c>
      <c r="AA22" s="198">
        <v>1.3712047012732616</v>
      </c>
      <c r="AB22" s="198">
        <v>1.1753183153770812</v>
      </c>
      <c r="AC22" s="198">
        <v>1.2732615083251715</v>
      </c>
      <c r="AD22" s="198">
        <v>0.5876591576885406</v>
      </c>
      <c r="AE22" s="198">
        <v>0.5876591576885406</v>
      </c>
      <c r="AF22" s="198">
        <v>0.4897159647404506</v>
      </c>
      <c r="AG22" s="198">
        <v>0.1958863858961802</v>
      </c>
      <c r="AH22" s="198">
        <v>0.1958863858961802</v>
      </c>
      <c r="AI22" s="198">
        <v>0.2938295788442703</v>
      </c>
      <c r="AJ22" s="198">
        <v>0.1958863858961802</v>
      </c>
      <c r="AK22" s="198">
        <v>0.2938295788442703</v>
      </c>
      <c r="AL22" s="198">
        <v>0.6856023506366308</v>
      </c>
      <c r="AM22" s="198">
        <v>0.1958863858961802</v>
      </c>
      <c r="AN22" s="198">
        <v>0</v>
      </c>
      <c r="AO22" s="198">
        <v>0</v>
      </c>
      <c r="AP22" s="202">
        <v>0.1958863858961802</v>
      </c>
      <c r="AQ22" s="202">
        <v>0.2938295788442703</v>
      </c>
      <c r="AR22" s="202">
        <v>0.2938295788442703</v>
      </c>
      <c r="AS22" s="202">
        <v>0.1958863858961802</v>
      </c>
      <c r="AT22" s="202">
        <v>0.1958863858961802</v>
      </c>
      <c r="AU22" s="202">
        <v>0.1958863858961802</v>
      </c>
      <c r="AV22" s="202">
        <v>0</v>
      </c>
    </row>
    <row r="23" spans="2:48" ht="16.5" customHeight="1">
      <c r="B23" s="248"/>
      <c r="C23" s="248"/>
      <c r="D23" s="49" t="s">
        <v>271</v>
      </c>
      <c r="E23" s="198">
        <v>100</v>
      </c>
      <c r="F23" s="198">
        <v>0</v>
      </c>
      <c r="G23" s="198">
        <v>0</v>
      </c>
      <c r="H23" s="198">
        <v>0.5617977528089888</v>
      </c>
      <c r="I23" s="198">
        <v>1.1235955056179776</v>
      </c>
      <c r="J23" s="198">
        <v>1.6853932584269662</v>
      </c>
      <c r="K23" s="198">
        <v>1.6853932584269662</v>
      </c>
      <c r="L23" s="198">
        <v>3.3707865168539324</v>
      </c>
      <c r="M23" s="198">
        <v>0.5617977528089888</v>
      </c>
      <c r="N23" s="198">
        <v>2.247191011235955</v>
      </c>
      <c r="O23" s="198">
        <v>6.179775280898876</v>
      </c>
      <c r="P23" s="198">
        <v>7.865168539325842</v>
      </c>
      <c r="Q23" s="198">
        <v>6.179775280898876</v>
      </c>
      <c r="R23" s="198">
        <v>8.98876404494382</v>
      </c>
      <c r="S23" s="198">
        <v>7.865168539325842</v>
      </c>
      <c r="T23" s="198">
        <v>4.49438202247191</v>
      </c>
      <c r="U23" s="198">
        <v>5.056179775280898</v>
      </c>
      <c r="V23" s="198">
        <v>6.179775280898876</v>
      </c>
      <c r="W23" s="198">
        <v>5.617977528089887</v>
      </c>
      <c r="X23" s="198">
        <v>5.617977528089887</v>
      </c>
      <c r="Y23" s="198">
        <v>1.6853932584269662</v>
      </c>
      <c r="Z23" s="198">
        <v>2.247191011235955</v>
      </c>
      <c r="AA23" s="198">
        <v>2.8089887640449436</v>
      </c>
      <c r="AB23" s="198">
        <v>3.932584269662921</v>
      </c>
      <c r="AC23" s="198">
        <v>2.247191011235955</v>
      </c>
      <c r="AD23" s="198">
        <v>0.5617977528089888</v>
      </c>
      <c r="AE23" s="198">
        <v>1.1235955056179776</v>
      </c>
      <c r="AF23" s="198">
        <v>2.8089887640449436</v>
      </c>
      <c r="AG23" s="198">
        <v>0</v>
      </c>
      <c r="AH23" s="198">
        <v>0.5617977528089888</v>
      </c>
      <c r="AI23" s="198">
        <v>0.5617977528089888</v>
      </c>
      <c r="AJ23" s="198">
        <v>0</v>
      </c>
      <c r="AK23" s="198">
        <v>0.5617977528089888</v>
      </c>
      <c r="AL23" s="198">
        <v>2.247191011235955</v>
      </c>
      <c r="AM23" s="198">
        <v>0.5617977528089888</v>
      </c>
      <c r="AN23" s="198">
        <v>0</v>
      </c>
      <c r="AO23" s="198">
        <v>0</v>
      </c>
      <c r="AP23" s="202">
        <v>0.5617977528089888</v>
      </c>
      <c r="AQ23" s="202">
        <v>0</v>
      </c>
      <c r="AR23" s="202">
        <v>0.5617977528089888</v>
      </c>
      <c r="AS23" s="202">
        <v>0</v>
      </c>
      <c r="AT23" s="202">
        <v>1.1235955056179776</v>
      </c>
      <c r="AU23" s="202">
        <v>0.5617977528089888</v>
      </c>
      <c r="AV23" s="202">
        <v>0</v>
      </c>
    </row>
    <row r="24" spans="2:48" ht="16.5" customHeight="1">
      <c r="B24" s="248"/>
      <c r="C24" s="248"/>
      <c r="D24" s="49" t="s">
        <v>272</v>
      </c>
      <c r="E24" s="198">
        <v>100</v>
      </c>
      <c r="F24" s="198">
        <v>0.3508771929824561</v>
      </c>
      <c r="G24" s="198">
        <v>0</v>
      </c>
      <c r="H24" s="198">
        <v>0.3508771929824561</v>
      </c>
      <c r="I24" s="198">
        <v>1.4035087719298245</v>
      </c>
      <c r="J24" s="198">
        <v>0.3508771929824561</v>
      </c>
      <c r="K24" s="198">
        <v>1.7543859649122806</v>
      </c>
      <c r="L24" s="198">
        <v>2.456140350877193</v>
      </c>
      <c r="M24" s="198">
        <v>3.8596491228070176</v>
      </c>
      <c r="N24" s="198">
        <v>2.807017543859649</v>
      </c>
      <c r="O24" s="198">
        <v>8.421052631578947</v>
      </c>
      <c r="P24" s="198">
        <v>10.526315789473683</v>
      </c>
      <c r="Q24" s="198">
        <v>4.56140350877193</v>
      </c>
      <c r="R24" s="198">
        <v>5.964912280701754</v>
      </c>
      <c r="S24" s="198">
        <v>11.578947368421053</v>
      </c>
      <c r="T24" s="198">
        <v>8.771929824561402</v>
      </c>
      <c r="U24" s="198">
        <v>7.368421052631578</v>
      </c>
      <c r="V24" s="198">
        <v>6.315789473684211</v>
      </c>
      <c r="W24" s="198">
        <v>5.614035087719298</v>
      </c>
      <c r="X24" s="198">
        <v>3.1578947368421053</v>
      </c>
      <c r="Y24" s="198">
        <v>2.807017543859649</v>
      </c>
      <c r="Z24" s="198">
        <v>2.456140350877193</v>
      </c>
      <c r="AA24" s="198">
        <v>1.0526315789473684</v>
      </c>
      <c r="AB24" s="198">
        <v>0.7017543859649122</v>
      </c>
      <c r="AC24" s="198">
        <v>1.0526315789473684</v>
      </c>
      <c r="AD24" s="198">
        <v>1.0526315789473684</v>
      </c>
      <c r="AE24" s="198">
        <v>0.7017543859649122</v>
      </c>
      <c r="AF24" s="198">
        <v>0</v>
      </c>
      <c r="AG24" s="198">
        <v>0.7017543859649122</v>
      </c>
      <c r="AH24" s="198">
        <v>0</v>
      </c>
      <c r="AI24" s="198">
        <v>0.7017543859649122</v>
      </c>
      <c r="AJ24" s="198">
        <v>0</v>
      </c>
      <c r="AK24" s="198">
        <v>0.7017543859649122</v>
      </c>
      <c r="AL24" s="198">
        <v>0.7017543859649122</v>
      </c>
      <c r="AM24" s="198">
        <v>0.3508771929824561</v>
      </c>
      <c r="AN24" s="198">
        <v>0</v>
      </c>
      <c r="AO24" s="198">
        <v>0</v>
      </c>
      <c r="AP24" s="202">
        <v>0</v>
      </c>
      <c r="AQ24" s="202">
        <v>0.3508771929824561</v>
      </c>
      <c r="AR24" s="202">
        <v>0.7017543859649122</v>
      </c>
      <c r="AS24" s="202">
        <v>0.3508771929824561</v>
      </c>
      <c r="AT24" s="202">
        <v>0</v>
      </c>
      <c r="AU24" s="202">
        <v>0</v>
      </c>
      <c r="AV24" s="202">
        <v>0</v>
      </c>
    </row>
    <row r="25" spans="2:48" ht="16.5" customHeight="1">
      <c r="B25" s="248"/>
      <c r="C25" s="248"/>
      <c r="D25" s="49" t="s">
        <v>273</v>
      </c>
      <c r="E25" s="198">
        <v>100</v>
      </c>
      <c r="F25" s="198">
        <v>0.49019607843137253</v>
      </c>
      <c r="G25" s="198">
        <v>0</v>
      </c>
      <c r="H25" s="198">
        <v>0.49019607843137253</v>
      </c>
      <c r="I25" s="198">
        <v>1.4705882352941175</v>
      </c>
      <c r="J25" s="198">
        <v>2.450980392156863</v>
      </c>
      <c r="K25" s="198">
        <v>4.411764705882353</v>
      </c>
      <c r="L25" s="198">
        <v>6.862745098039216</v>
      </c>
      <c r="M25" s="198">
        <v>2.450980392156863</v>
      </c>
      <c r="N25" s="198">
        <v>5.88235294117647</v>
      </c>
      <c r="O25" s="198">
        <v>11.27450980392157</v>
      </c>
      <c r="P25" s="198">
        <v>7.352941176470589</v>
      </c>
      <c r="Q25" s="198">
        <v>7.352941176470589</v>
      </c>
      <c r="R25" s="198">
        <v>7.352941176470589</v>
      </c>
      <c r="S25" s="198">
        <v>7.8431372549019605</v>
      </c>
      <c r="T25" s="198">
        <v>7.8431372549019605</v>
      </c>
      <c r="U25" s="198">
        <v>4.411764705882353</v>
      </c>
      <c r="V25" s="198">
        <v>3.9215686274509802</v>
      </c>
      <c r="W25" s="198">
        <v>4.411764705882353</v>
      </c>
      <c r="X25" s="198">
        <v>3.431372549019608</v>
      </c>
      <c r="Y25" s="198">
        <v>3.9215686274509802</v>
      </c>
      <c r="Z25" s="198">
        <v>0.49019607843137253</v>
      </c>
      <c r="AA25" s="198">
        <v>2.450980392156863</v>
      </c>
      <c r="AB25" s="198">
        <v>0.49019607843137253</v>
      </c>
      <c r="AC25" s="198">
        <v>0.9803921568627451</v>
      </c>
      <c r="AD25" s="198">
        <v>0.49019607843137253</v>
      </c>
      <c r="AE25" s="198">
        <v>0</v>
      </c>
      <c r="AF25" s="198">
        <v>0</v>
      </c>
      <c r="AG25" s="198">
        <v>0</v>
      </c>
      <c r="AH25" s="198">
        <v>0</v>
      </c>
      <c r="AI25" s="198">
        <v>0</v>
      </c>
      <c r="AJ25" s="198">
        <v>0.49019607843137253</v>
      </c>
      <c r="AK25" s="198">
        <v>0</v>
      </c>
      <c r="AL25" s="198">
        <v>0.49019607843137253</v>
      </c>
      <c r="AM25" s="198">
        <v>0</v>
      </c>
      <c r="AN25" s="198">
        <v>0</v>
      </c>
      <c r="AO25" s="198">
        <v>0</v>
      </c>
      <c r="AP25" s="202">
        <v>0</v>
      </c>
      <c r="AQ25" s="202">
        <v>0.49019607843137253</v>
      </c>
      <c r="AR25" s="202">
        <v>0</v>
      </c>
      <c r="AS25" s="202">
        <v>0</v>
      </c>
      <c r="AT25" s="202">
        <v>0</v>
      </c>
      <c r="AU25" s="202">
        <v>0</v>
      </c>
      <c r="AV25" s="202">
        <v>0</v>
      </c>
    </row>
    <row r="26" spans="2:48" ht="16.5" customHeight="1">
      <c r="B26" s="248"/>
      <c r="C26" s="248"/>
      <c r="D26" s="49" t="s">
        <v>274</v>
      </c>
      <c r="E26" s="198">
        <v>100</v>
      </c>
      <c r="F26" s="198">
        <v>0</v>
      </c>
      <c r="G26" s="198">
        <v>0.3546099290780142</v>
      </c>
      <c r="H26" s="198">
        <v>0.3546099290780142</v>
      </c>
      <c r="I26" s="198">
        <v>1.0638297872340425</v>
      </c>
      <c r="J26" s="198">
        <v>2.4822695035460995</v>
      </c>
      <c r="K26" s="198">
        <v>4.25531914893617</v>
      </c>
      <c r="L26" s="198">
        <v>6.382978723404255</v>
      </c>
      <c r="M26" s="198">
        <v>8.51063829787234</v>
      </c>
      <c r="N26" s="198">
        <v>9.574468085106384</v>
      </c>
      <c r="O26" s="198">
        <v>7.446808510638298</v>
      </c>
      <c r="P26" s="198">
        <v>8.865248226950355</v>
      </c>
      <c r="Q26" s="198">
        <v>7.446808510638298</v>
      </c>
      <c r="R26" s="198">
        <v>7.092198581560284</v>
      </c>
      <c r="S26" s="198">
        <v>8.156028368794328</v>
      </c>
      <c r="T26" s="198">
        <v>5.319148936170213</v>
      </c>
      <c r="U26" s="198">
        <v>5.673758865248227</v>
      </c>
      <c r="V26" s="198">
        <v>3.546099290780142</v>
      </c>
      <c r="W26" s="198">
        <v>2.8368794326241136</v>
      </c>
      <c r="X26" s="198">
        <v>3.1914893617021276</v>
      </c>
      <c r="Y26" s="198">
        <v>1.4184397163120568</v>
      </c>
      <c r="Z26" s="198">
        <v>0.3546099290780142</v>
      </c>
      <c r="AA26" s="198">
        <v>0.3546099290780142</v>
      </c>
      <c r="AB26" s="198">
        <v>0.7092198581560284</v>
      </c>
      <c r="AC26" s="198">
        <v>1.4184397163120568</v>
      </c>
      <c r="AD26" s="198">
        <v>0.3546099290780142</v>
      </c>
      <c r="AE26" s="198">
        <v>0.7092198581560284</v>
      </c>
      <c r="AF26" s="198">
        <v>0</v>
      </c>
      <c r="AG26" s="198">
        <v>0</v>
      </c>
      <c r="AH26" s="198">
        <v>0.3546099290780142</v>
      </c>
      <c r="AI26" s="198">
        <v>0</v>
      </c>
      <c r="AJ26" s="198">
        <v>0.3546099290780142</v>
      </c>
      <c r="AK26" s="198">
        <v>0</v>
      </c>
      <c r="AL26" s="198">
        <v>0</v>
      </c>
      <c r="AM26" s="198">
        <v>0</v>
      </c>
      <c r="AN26" s="198">
        <v>0</v>
      </c>
      <c r="AO26" s="198">
        <v>0</v>
      </c>
      <c r="AP26" s="202">
        <v>0.3546099290780142</v>
      </c>
      <c r="AQ26" s="202">
        <v>0.3546099290780142</v>
      </c>
      <c r="AR26" s="202">
        <v>0</v>
      </c>
      <c r="AS26" s="202">
        <v>0.3546099290780142</v>
      </c>
      <c r="AT26" s="202">
        <v>0</v>
      </c>
      <c r="AU26" s="202">
        <v>0.3546099290780142</v>
      </c>
      <c r="AV26" s="202">
        <v>0</v>
      </c>
    </row>
    <row r="27" spans="2:48" ht="16.5" customHeight="1">
      <c r="B27" s="341"/>
      <c r="C27" s="341"/>
      <c r="D27" s="49" t="s">
        <v>275</v>
      </c>
      <c r="E27" s="198">
        <v>100</v>
      </c>
      <c r="F27" s="198">
        <v>0</v>
      </c>
      <c r="G27" s="198">
        <v>1.3888888888888888</v>
      </c>
      <c r="H27" s="198">
        <v>0</v>
      </c>
      <c r="I27" s="198">
        <v>0</v>
      </c>
      <c r="J27" s="198">
        <v>1.3888888888888888</v>
      </c>
      <c r="K27" s="198">
        <v>4.166666666666666</v>
      </c>
      <c r="L27" s="198">
        <v>2.7777777777777777</v>
      </c>
      <c r="M27" s="198">
        <v>15.277777777777779</v>
      </c>
      <c r="N27" s="198">
        <v>6.944444444444445</v>
      </c>
      <c r="O27" s="198">
        <v>5.555555555555555</v>
      </c>
      <c r="P27" s="198">
        <v>12.5</v>
      </c>
      <c r="Q27" s="198">
        <v>9.722222222222223</v>
      </c>
      <c r="R27" s="198">
        <v>8.333333333333332</v>
      </c>
      <c r="S27" s="198">
        <v>15.277777777777779</v>
      </c>
      <c r="T27" s="198">
        <v>6.944444444444445</v>
      </c>
      <c r="U27" s="198">
        <v>2.7777777777777777</v>
      </c>
      <c r="V27" s="198">
        <v>2.7777777777777777</v>
      </c>
      <c r="W27" s="198">
        <v>0</v>
      </c>
      <c r="X27" s="198">
        <v>2.7777777777777777</v>
      </c>
      <c r="Y27" s="198">
        <v>0</v>
      </c>
      <c r="Z27" s="198">
        <v>1.3888888888888888</v>
      </c>
      <c r="AA27" s="198">
        <v>0</v>
      </c>
      <c r="AB27" s="198">
        <v>0</v>
      </c>
      <c r="AC27" s="198">
        <v>0</v>
      </c>
      <c r="AD27" s="198">
        <v>0</v>
      </c>
      <c r="AE27" s="198">
        <v>0</v>
      </c>
      <c r="AF27" s="198">
        <v>0</v>
      </c>
      <c r="AG27" s="198">
        <v>0</v>
      </c>
      <c r="AH27" s="198">
        <v>0</v>
      </c>
      <c r="AI27" s="198">
        <v>0</v>
      </c>
      <c r="AJ27" s="198">
        <v>0</v>
      </c>
      <c r="AK27" s="198">
        <v>0</v>
      </c>
      <c r="AL27" s="198">
        <v>0</v>
      </c>
      <c r="AM27" s="198">
        <v>0</v>
      </c>
      <c r="AN27" s="198">
        <v>0</v>
      </c>
      <c r="AO27" s="198">
        <v>0</v>
      </c>
      <c r="AP27" s="202">
        <v>0</v>
      </c>
      <c r="AQ27" s="202">
        <v>0</v>
      </c>
      <c r="AR27" s="202">
        <v>0</v>
      </c>
      <c r="AS27" s="202">
        <v>0</v>
      </c>
      <c r="AT27" s="202">
        <v>0</v>
      </c>
      <c r="AU27" s="202">
        <v>0</v>
      </c>
      <c r="AV27" s="202">
        <v>0</v>
      </c>
    </row>
    <row r="28" spans="2:48" ht="16.5" customHeight="1">
      <c r="B28" s="306" t="s">
        <v>54</v>
      </c>
      <c r="C28" s="347"/>
      <c r="D28" s="310"/>
      <c r="E28" s="195">
        <v>100</v>
      </c>
      <c r="F28" s="196">
        <v>0.3535651149086624</v>
      </c>
      <c r="G28" s="196">
        <v>0.7542722451384797</v>
      </c>
      <c r="H28" s="196">
        <v>1.4024749558043605</v>
      </c>
      <c r="I28" s="196">
        <v>3.2410135533294047</v>
      </c>
      <c r="J28" s="196">
        <v>5.4449027695934005</v>
      </c>
      <c r="K28" s="196">
        <v>7.165586328815557</v>
      </c>
      <c r="L28" s="196">
        <v>10.088391278727165</v>
      </c>
      <c r="M28" s="196">
        <v>9.169121979964643</v>
      </c>
      <c r="N28" s="196">
        <v>10.123747790218033</v>
      </c>
      <c r="O28" s="196">
        <v>9.935179728933411</v>
      </c>
      <c r="P28" s="196">
        <v>8.320565704183853</v>
      </c>
      <c r="Q28" s="196">
        <v>7.389510901591042</v>
      </c>
      <c r="R28" s="196">
        <v>6.647024160282852</v>
      </c>
      <c r="S28" s="196">
        <v>4.902769593400118</v>
      </c>
      <c r="T28" s="196">
        <v>3.641720683559222</v>
      </c>
      <c r="U28" s="196">
        <v>3.205657041838539</v>
      </c>
      <c r="V28" s="196">
        <v>1.7913965822038893</v>
      </c>
      <c r="W28" s="196">
        <v>1.296405421331762</v>
      </c>
      <c r="X28" s="196">
        <v>1.1549793753682969</v>
      </c>
      <c r="Y28" s="196">
        <v>0.7071302298173248</v>
      </c>
      <c r="Z28" s="196">
        <v>0.7307012374779022</v>
      </c>
      <c r="AA28" s="196">
        <v>0.4596346493812611</v>
      </c>
      <c r="AB28" s="196">
        <v>0.2357100766057749</v>
      </c>
      <c r="AC28" s="196">
        <v>0.3417796110783736</v>
      </c>
      <c r="AD28" s="196">
        <v>0.18856806128461992</v>
      </c>
      <c r="AE28" s="196">
        <v>0.18856806128461992</v>
      </c>
      <c r="AF28" s="196">
        <v>0.14142604596346495</v>
      </c>
      <c r="AG28" s="196">
        <v>0.16499705362404243</v>
      </c>
      <c r="AH28" s="196">
        <v>0.07071302298173247</v>
      </c>
      <c r="AI28" s="196">
        <v>0.09428403064230996</v>
      </c>
      <c r="AJ28" s="196">
        <v>0.03535651149086624</v>
      </c>
      <c r="AK28" s="196">
        <v>0.08249852681202122</v>
      </c>
      <c r="AL28" s="196">
        <v>0.03535651149086624</v>
      </c>
      <c r="AM28" s="196">
        <v>0.11785503830288745</v>
      </c>
      <c r="AN28" s="196">
        <v>0.09428403064230996</v>
      </c>
      <c r="AO28" s="196">
        <v>0.04714201532115498</v>
      </c>
      <c r="AP28" s="203">
        <v>0.03535651149086624</v>
      </c>
      <c r="AQ28" s="203">
        <v>0.04714201532115498</v>
      </c>
      <c r="AR28" s="203">
        <v>0.02357100766057749</v>
      </c>
      <c r="AS28" s="203">
        <v>0.02357100766057749</v>
      </c>
      <c r="AT28" s="203">
        <v>0.05892751915144372</v>
      </c>
      <c r="AU28" s="203">
        <v>0.011785503830288745</v>
      </c>
      <c r="AV28" s="203">
        <v>0.03535651149086624</v>
      </c>
    </row>
    <row r="29" spans="2:4" ht="12">
      <c r="B29" s="153"/>
      <c r="C29" s="153"/>
      <c r="D29" s="153"/>
    </row>
  </sheetData>
  <sheetProtection/>
  <mergeCells count="13">
    <mergeCell ref="C16:D16"/>
    <mergeCell ref="C17:C21"/>
    <mergeCell ref="B4:D5"/>
    <mergeCell ref="B6:D6"/>
    <mergeCell ref="B28:D28"/>
    <mergeCell ref="B3:D3"/>
    <mergeCell ref="E3:E5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showGridLines="0" zoomScalePageLayoutView="0" workbookViewId="0" topLeftCell="A10">
      <selection activeCell="E32" sqref="E32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2" width="6.7109375" style="0" customWidth="1"/>
    <col min="53" max="54" width="7.7109375" style="0" customWidth="1"/>
    <col min="55" max="55" width="8.8515625" style="0" customWidth="1"/>
    <col min="56" max="56" width="9.421875" style="0" bestFit="1" customWidth="1"/>
    <col min="57" max="63" width="6.140625" style="0" customWidth="1"/>
    <col min="64" max="65" width="8.140625" style="0" customWidth="1"/>
    <col min="66" max="66" width="9.421875" style="0" bestFit="1" customWidth="1"/>
  </cols>
  <sheetData>
    <row r="1" spans="2:51" ht="17.25" customHeight="1">
      <c r="B1" s="14" t="s">
        <v>270</v>
      </c>
      <c r="C1" s="14"/>
      <c r="E1" s="14" t="s">
        <v>381</v>
      </c>
      <c r="R1" s="14" t="s">
        <v>382</v>
      </c>
      <c r="AE1" s="14" t="s">
        <v>382</v>
      </c>
      <c r="AR1" s="14" t="s">
        <v>382</v>
      </c>
      <c r="AY1" s="14"/>
    </row>
    <row r="2" spans="2:53" ht="17.25" customHeight="1">
      <c r="B2" s="14"/>
      <c r="C2" s="14"/>
      <c r="E2" s="14"/>
      <c r="X2" s="14"/>
      <c r="AM2" s="14"/>
      <c r="AY2" s="14"/>
      <c r="BA2" s="14"/>
    </row>
    <row r="3" s="1" customFormat="1" ht="17.25" customHeight="1"/>
    <row r="4" spans="2:55" ht="24" customHeight="1">
      <c r="B4" s="284" t="s">
        <v>280</v>
      </c>
      <c r="C4" s="348"/>
      <c r="D4" s="281"/>
      <c r="E4" s="277" t="s">
        <v>0</v>
      </c>
      <c r="F4" s="154"/>
      <c r="G4" s="155">
        <v>10</v>
      </c>
      <c r="H4" s="155">
        <v>12</v>
      </c>
      <c r="I4" s="155">
        <v>14</v>
      </c>
      <c r="J4" s="155">
        <v>16</v>
      </c>
      <c r="K4" s="155">
        <v>18</v>
      </c>
      <c r="L4" s="155">
        <v>20</v>
      </c>
      <c r="M4" s="155">
        <v>22</v>
      </c>
      <c r="N4" s="155">
        <v>24</v>
      </c>
      <c r="O4" s="155">
        <v>26</v>
      </c>
      <c r="P4" s="155">
        <v>28</v>
      </c>
      <c r="Q4" s="155">
        <v>30</v>
      </c>
      <c r="R4" s="155">
        <v>32</v>
      </c>
      <c r="S4" s="155">
        <v>34</v>
      </c>
      <c r="T4" s="155">
        <v>36</v>
      </c>
      <c r="U4" s="155">
        <v>38</v>
      </c>
      <c r="V4" s="155">
        <v>40</v>
      </c>
      <c r="W4" s="155">
        <v>42</v>
      </c>
      <c r="X4" s="155">
        <v>44</v>
      </c>
      <c r="Y4" s="155">
        <v>46</v>
      </c>
      <c r="Z4" s="155">
        <v>48</v>
      </c>
      <c r="AA4" s="155">
        <v>50</v>
      </c>
      <c r="AB4" s="155">
        <v>52</v>
      </c>
      <c r="AC4" s="155">
        <v>54</v>
      </c>
      <c r="AD4" s="155">
        <v>56</v>
      </c>
      <c r="AE4" s="155">
        <v>58</v>
      </c>
      <c r="AF4" s="155">
        <v>60</v>
      </c>
      <c r="AG4" s="155">
        <v>62</v>
      </c>
      <c r="AH4" s="155">
        <v>64</v>
      </c>
      <c r="AI4" s="155">
        <v>66</v>
      </c>
      <c r="AJ4" s="155">
        <v>68</v>
      </c>
      <c r="AK4" s="155">
        <v>70</v>
      </c>
      <c r="AL4" s="155">
        <v>72</v>
      </c>
      <c r="AM4" s="155">
        <v>74</v>
      </c>
      <c r="AN4" s="155">
        <v>76</v>
      </c>
      <c r="AO4" s="155">
        <v>78</v>
      </c>
      <c r="AP4" s="155">
        <v>80</v>
      </c>
      <c r="AQ4" s="155">
        <v>82</v>
      </c>
      <c r="AR4" s="155">
        <v>84</v>
      </c>
      <c r="AS4" s="155">
        <v>86</v>
      </c>
      <c r="AT4" s="155">
        <v>88</v>
      </c>
      <c r="AU4" s="155">
        <v>90</v>
      </c>
      <c r="AV4" s="155">
        <v>92</v>
      </c>
      <c r="AW4" s="155">
        <v>94</v>
      </c>
      <c r="AX4" s="155">
        <v>96</v>
      </c>
      <c r="AY4" s="155">
        <v>98</v>
      </c>
      <c r="AZ4" s="156" t="s">
        <v>279</v>
      </c>
      <c r="BA4" s="277" t="s">
        <v>50</v>
      </c>
      <c r="BB4" s="277" t="s">
        <v>145</v>
      </c>
      <c r="BC4" s="277" t="s">
        <v>52</v>
      </c>
    </row>
    <row r="5" spans="2:55" s="15" customFormat="1" ht="12" customHeight="1">
      <c r="B5" s="295" t="s">
        <v>309</v>
      </c>
      <c r="C5" s="344"/>
      <c r="D5" s="296"/>
      <c r="E5" s="278"/>
      <c r="F5" s="157" t="s">
        <v>92</v>
      </c>
      <c r="G5" s="134" t="s">
        <v>92</v>
      </c>
      <c r="H5" s="134" t="s">
        <v>92</v>
      </c>
      <c r="I5" s="134" t="s">
        <v>92</v>
      </c>
      <c r="J5" s="134" t="s">
        <v>92</v>
      </c>
      <c r="K5" s="134" t="s">
        <v>92</v>
      </c>
      <c r="L5" s="134" t="s">
        <v>92</v>
      </c>
      <c r="M5" s="134" t="s">
        <v>92</v>
      </c>
      <c r="N5" s="134" t="s">
        <v>92</v>
      </c>
      <c r="O5" s="133" t="s">
        <v>92</v>
      </c>
      <c r="P5" s="134" t="s">
        <v>92</v>
      </c>
      <c r="Q5" s="134" t="s">
        <v>92</v>
      </c>
      <c r="R5" s="134" t="s">
        <v>92</v>
      </c>
      <c r="S5" s="134" t="s">
        <v>92</v>
      </c>
      <c r="T5" s="157" t="s">
        <v>92</v>
      </c>
      <c r="U5" s="157" t="s">
        <v>92</v>
      </c>
      <c r="V5" s="157" t="s">
        <v>92</v>
      </c>
      <c r="W5" s="134" t="s">
        <v>92</v>
      </c>
      <c r="X5" s="134" t="s">
        <v>92</v>
      </c>
      <c r="Y5" s="134" t="s">
        <v>92</v>
      </c>
      <c r="Z5" s="134" t="s">
        <v>92</v>
      </c>
      <c r="AA5" s="134" t="s">
        <v>92</v>
      </c>
      <c r="AB5" s="134" t="s">
        <v>92</v>
      </c>
      <c r="AC5" s="157" t="s">
        <v>92</v>
      </c>
      <c r="AD5" s="134" t="s">
        <v>92</v>
      </c>
      <c r="AE5" s="157" t="s">
        <v>92</v>
      </c>
      <c r="AF5" s="157" t="s">
        <v>92</v>
      </c>
      <c r="AG5" s="157" t="s">
        <v>92</v>
      </c>
      <c r="AH5" s="157" t="s">
        <v>92</v>
      </c>
      <c r="AI5" s="157" t="s">
        <v>92</v>
      </c>
      <c r="AJ5" s="157" t="s">
        <v>92</v>
      </c>
      <c r="AK5" s="134" t="s">
        <v>92</v>
      </c>
      <c r="AL5" s="134" t="s">
        <v>92</v>
      </c>
      <c r="AM5" s="134" t="s">
        <v>92</v>
      </c>
      <c r="AN5" s="157" t="s">
        <v>92</v>
      </c>
      <c r="AO5" s="134" t="s">
        <v>92</v>
      </c>
      <c r="AP5" s="134" t="s">
        <v>92</v>
      </c>
      <c r="AQ5" s="134" t="s">
        <v>92</v>
      </c>
      <c r="AR5" s="157" t="s">
        <v>92</v>
      </c>
      <c r="AS5" s="157" t="s">
        <v>92</v>
      </c>
      <c r="AT5" s="157" t="s">
        <v>92</v>
      </c>
      <c r="AU5" s="134" t="s">
        <v>92</v>
      </c>
      <c r="AV5" s="134" t="s">
        <v>92</v>
      </c>
      <c r="AW5" s="157" t="s">
        <v>92</v>
      </c>
      <c r="AX5" s="157" t="s">
        <v>92</v>
      </c>
      <c r="AY5" s="157" t="s">
        <v>92</v>
      </c>
      <c r="AZ5" s="134" t="s">
        <v>92</v>
      </c>
      <c r="BA5" s="278"/>
      <c r="BB5" s="278"/>
      <c r="BC5" s="278"/>
    </row>
    <row r="6" spans="2:55" ht="24" customHeight="1">
      <c r="B6" s="297"/>
      <c r="C6" s="345"/>
      <c r="D6" s="291"/>
      <c r="E6" s="279"/>
      <c r="F6" s="158" t="s">
        <v>228</v>
      </c>
      <c r="G6" s="159">
        <v>11</v>
      </c>
      <c r="H6" s="159">
        <v>13</v>
      </c>
      <c r="I6" s="159">
        <v>15</v>
      </c>
      <c r="J6" s="159">
        <v>17</v>
      </c>
      <c r="K6" s="159">
        <v>19</v>
      </c>
      <c r="L6" s="159">
        <v>21</v>
      </c>
      <c r="M6" s="159">
        <v>23</v>
      </c>
      <c r="N6" s="159">
        <v>25</v>
      </c>
      <c r="O6" s="159">
        <v>27</v>
      </c>
      <c r="P6" s="159">
        <v>29</v>
      </c>
      <c r="Q6" s="159">
        <v>31</v>
      </c>
      <c r="R6" s="159">
        <v>33</v>
      </c>
      <c r="S6" s="159">
        <v>35</v>
      </c>
      <c r="T6" s="159">
        <v>37</v>
      </c>
      <c r="U6" s="159">
        <v>39</v>
      </c>
      <c r="V6" s="159">
        <v>41</v>
      </c>
      <c r="W6" s="159">
        <v>43</v>
      </c>
      <c r="X6" s="159">
        <v>45</v>
      </c>
      <c r="Y6" s="159">
        <v>47</v>
      </c>
      <c r="Z6" s="159">
        <v>49</v>
      </c>
      <c r="AA6" s="159">
        <v>51</v>
      </c>
      <c r="AB6" s="159">
        <v>53</v>
      </c>
      <c r="AC6" s="159">
        <v>55</v>
      </c>
      <c r="AD6" s="159">
        <v>57</v>
      </c>
      <c r="AE6" s="159">
        <v>59</v>
      </c>
      <c r="AF6" s="159">
        <v>61</v>
      </c>
      <c r="AG6" s="159">
        <v>63</v>
      </c>
      <c r="AH6" s="159">
        <v>65</v>
      </c>
      <c r="AI6" s="159">
        <v>67</v>
      </c>
      <c r="AJ6" s="159">
        <v>69</v>
      </c>
      <c r="AK6" s="159">
        <v>71</v>
      </c>
      <c r="AL6" s="159">
        <v>73</v>
      </c>
      <c r="AM6" s="159">
        <v>75</v>
      </c>
      <c r="AN6" s="159">
        <v>77</v>
      </c>
      <c r="AO6" s="159">
        <v>79</v>
      </c>
      <c r="AP6" s="159">
        <v>81</v>
      </c>
      <c r="AQ6" s="159">
        <v>83</v>
      </c>
      <c r="AR6" s="159">
        <v>85</v>
      </c>
      <c r="AS6" s="159">
        <v>87</v>
      </c>
      <c r="AT6" s="159">
        <v>89</v>
      </c>
      <c r="AU6" s="159">
        <v>91</v>
      </c>
      <c r="AV6" s="159">
        <v>93</v>
      </c>
      <c r="AW6" s="159">
        <v>95</v>
      </c>
      <c r="AX6" s="159">
        <v>97</v>
      </c>
      <c r="AY6" s="159">
        <v>99</v>
      </c>
      <c r="AZ6" s="159"/>
      <c r="BA6" s="137" t="s">
        <v>99</v>
      </c>
      <c r="BB6" s="137" t="s">
        <v>99</v>
      </c>
      <c r="BC6" s="137" t="s">
        <v>99</v>
      </c>
    </row>
    <row r="7" spans="2:55" ht="16.5" customHeight="1">
      <c r="B7" s="334" t="s">
        <v>0</v>
      </c>
      <c r="C7" s="346"/>
      <c r="D7" s="340"/>
      <c r="E7" s="138">
        <v>14991</v>
      </c>
      <c r="F7" s="139">
        <v>0</v>
      </c>
      <c r="G7" s="139">
        <v>1</v>
      </c>
      <c r="H7" s="139">
        <v>2</v>
      </c>
      <c r="I7" s="139">
        <v>9</v>
      </c>
      <c r="J7" s="139">
        <v>57</v>
      </c>
      <c r="K7" s="139">
        <v>208</v>
      </c>
      <c r="L7" s="139">
        <v>474</v>
      </c>
      <c r="M7" s="139">
        <v>820</v>
      </c>
      <c r="N7" s="139">
        <v>1250</v>
      </c>
      <c r="O7" s="139">
        <v>1483</v>
      </c>
      <c r="P7" s="139">
        <v>1577</v>
      </c>
      <c r="Q7" s="139">
        <v>1436</v>
      </c>
      <c r="R7" s="139">
        <v>1379</v>
      </c>
      <c r="S7" s="139">
        <v>1167</v>
      </c>
      <c r="T7" s="139">
        <v>1002</v>
      </c>
      <c r="U7" s="139">
        <v>817</v>
      </c>
      <c r="V7" s="139">
        <v>677</v>
      </c>
      <c r="W7" s="139">
        <v>503</v>
      </c>
      <c r="X7" s="139">
        <v>374</v>
      </c>
      <c r="Y7" s="139">
        <v>306</v>
      </c>
      <c r="Z7" s="139">
        <v>235</v>
      </c>
      <c r="AA7" s="139">
        <v>213</v>
      </c>
      <c r="AB7" s="139">
        <v>178</v>
      </c>
      <c r="AC7" s="139">
        <v>130</v>
      </c>
      <c r="AD7" s="139">
        <v>100</v>
      </c>
      <c r="AE7" s="139">
        <v>107</v>
      </c>
      <c r="AF7" s="139">
        <v>86</v>
      </c>
      <c r="AG7" s="139">
        <v>60</v>
      </c>
      <c r="AH7" s="139">
        <v>53</v>
      </c>
      <c r="AI7" s="139">
        <v>42</v>
      </c>
      <c r="AJ7" s="139">
        <v>47</v>
      </c>
      <c r="AK7" s="139">
        <v>30</v>
      </c>
      <c r="AL7" s="139">
        <v>32</v>
      </c>
      <c r="AM7" s="139">
        <v>18</v>
      </c>
      <c r="AN7" s="139">
        <v>22</v>
      </c>
      <c r="AO7" s="139">
        <v>17</v>
      </c>
      <c r="AP7" s="139">
        <v>14</v>
      </c>
      <c r="AQ7" s="139">
        <v>15</v>
      </c>
      <c r="AR7" s="139">
        <v>14</v>
      </c>
      <c r="AS7" s="139">
        <v>6</v>
      </c>
      <c r="AT7" s="139">
        <v>3</v>
      </c>
      <c r="AU7" s="139">
        <v>6</v>
      </c>
      <c r="AV7" s="139">
        <v>4</v>
      </c>
      <c r="AW7" s="139">
        <v>3</v>
      </c>
      <c r="AX7" s="139">
        <v>6</v>
      </c>
      <c r="AY7" s="139">
        <v>1</v>
      </c>
      <c r="AZ7" s="139">
        <v>7</v>
      </c>
      <c r="BA7" s="162">
        <v>31.235404016814574</v>
      </c>
      <c r="BB7" s="163">
        <v>33.46696687871979</v>
      </c>
      <c r="BC7" s="163">
        <v>10.725151292622195</v>
      </c>
    </row>
    <row r="8" spans="1:55" ht="16.5" customHeight="1">
      <c r="A8" s="15"/>
      <c r="B8" s="305" t="s">
        <v>246</v>
      </c>
      <c r="C8" s="347"/>
      <c r="D8" s="310"/>
      <c r="E8" s="138">
        <v>6506</v>
      </c>
      <c r="F8" s="139">
        <v>0</v>
      </c>
      <c r="G8" s="139">
        <v>0</v>
      </c>
      <c r="H8" s="139">
        <v>1</v>
      </c>
      <c r="I8" s="139">
        <v>1</v>
      </c>
      <c r="J8" s="139">
        <v>6</v>
      </c>
      <c r="K8" s="139">
        <v>26</v>
      </c>
      <c r="L8" s="139">
        <v>93</v>
      </c>
      <c r="M8" s="139">
        <v>133</v>
      </c>
      <c r="N8" s="139">
        <v>277</v>
      </c>
      <c r="O8" s="139">
        <v>347</v>
      </c>
      <c r="P8" s="139">
        <v>445</v>
      </c>
      <c r="Q8" s="139">
        <v>457</v>
      </c>
      <c r="R8" s="139">
        <v>545</v>
      </c>
      <c r="S8" s="139">
        <v>510</v>
      </c>
      <c r="T8" s="139">
        <v>488</v>
      </c>
      <c r="U8" s="139">
        <v>478</v>
      </c>
      <c r="V8" s="139">
        <v>440</v>
      </c>
      <c r="W8" s="139">
        <v>366</v>
      </c>
      <c r="X8" s="139">
        <v>304</v>
      </c>
      <c r="Y8" s="139">
        <v>249</v>
      </c>
      <c r="Z8" s="139">
        <v>202</v>
      </c>
      <c r="AA8" s="139">
        <v>181</v>
      </c>
      <c r="AB8" s="139">
        <v>162</v>
      </c>
      <c r="AC8" s="139">
        <v>121</v>
      </c>
      <c r="AD8" s="139">
        <v>96</v>
      </c>
      <c r="AE8" s="139">
        <v>100</v>
      </c>
      <c r="AF8" s="139">
        <v>85</v>
      </c>
      <c r="AG8" s="139">
        <v>59</v>
      </c>
      <c r="AH8" s="139">
        <v>51</v>
      </c>
      <c r="AI8" s="139">
        <v>41</v>
      </c>
      <c r="AJ8" s="139">
        <v>47</v>
      </c>
      <c r="AK8" s="139">
        <v>29</v>
      </c>
      <c r="AL8" s="139">
        <v>30</v>
      </c>
      <c r="AM8" s="139">
        <v>18</v>
      </c>
      <c r="AN8" s="139">
        <v>22</v>
      </c>
      <c r="AO8" s="139">
        <v>17</v>
      </c>
      <c r="AP8" s="139">
        <v>14</v>
      </c>
      <c r="AQ8" s="139">
        <v>15</v>
      </c>
      <c r="AR8" s="139">
        <v>14</v>
      </c>
      <c r="AS8" s="139">
        <v>6</v>
      </c>
      <c r="AT8" s="139">
        <v>3</v>
      </c>
      <c r="AU8" s="139">
        <v>6</v>
      </c>
      <c r="AV8" s="139">
        <v>4</v>
      </c>
      <c r="AW8" s="139">
        <v>3</v>
      </c>
      <c r="AX8" s="139">
        <v>6</v>
      </c>
      <c r="AY8" s="139">
        <v>1</v>
      </c>
      <c r="AZ8" s="139">
        <v>7</v>
      </c>
      <c r="BA8" s="162">
        <v>36.70131796042833</v>
      </c>
      <c r="BB8" s="163">
        <v>39.010948705418635</v>
      </c>
      <c r="BC8" s="163">
        <v>12.524030761965609</v>
      </c>
    </row>
    <row r="9" spans="2:55" ht="16.5" customHeight="1">
      <c r="B9" s="248"/>
      <c r="C9" s="305" t="s">
        <v>247</v>
      </c>
      <c r="D9" s="310"/>
      <c r="E9" s="160">
        <v>3903</v>
      </c>
      <c r="F9" s="160">
        <v>0</v>
      </c>
      <c r="G9" s="160">
        <v>0</v>
      </c>
      <c r="H9" s="160">
        <v>1</v>
      </c>
      <c r="I9" s="160">
        <v>1</v>
      </c>
      <c r="J9" s="160">
        <v>3</v>
      </c>
      <c r="K9" s="160">
        <v>19</v>
      </c>
      <c r="L9" s="160">
        <v>62</v>
      </c>
      <c r="M9" s="160">
        <v>79</v>
      </c>
      <c r="N9" s="160">
        <v>159</v>
      </c>
      <c r="O9" s="160">
        <v>186</v>
      </c>
      <c r="P9" s="160">
        <v>242</v>
      </c>
      <c r="Q9" s="160">
        <v>228</v>
      </c>
      <c r="R9" s="160">
        <v>270</v>
      </c>
      <c r="S9" s="160">
        <v>253</v>
      </c>
      <c r="T9" s="160">
        <v>219</v>
      </c>
      <c r="U9" s="160">
        <v>278</v>
      </c>
      <c r="V9" s="160">
        <v>245</v>
      </c>
      <c r="W9" s="160">
        <v>221</v>
      </c>
      <c r="X9" s="160">
        <v>181</v>
      </c>
      <c r="Y9" s="160">
        <v>158</v>
      </c>
      <c r="Z9" s="160">
        <v>144</v>
      </c>
      <c r="AA9" s="160">
        <v>136</v>
      </c>
      <c r="AB9" s="160">
        <v>116</v>
      </c>
      <c r="AC9" s="160">
        <v>91</v>
      </c>
      <c r="AD9" s="160">
        <v>82</v>
      </c>
      <c r="AE9" s="160">
        <v>86</v>
      </c>
      <c r="AF9" s="160">
        <v>71</v>
      </c>
      <c r="AG9" s="160">
        <v>54</v>
      </c>
      <c r="AH9" s="160">
        <v>44</v>
      </c>
      <c r="AI9" s="160">
        <v>40</v>
      </c>
      <c r="AJ9" s="160">
        <v>44</v>
      </c>
      <c r="AK9" s="160">
        <v>26</v>
      </c>
      <c r="AL9" s="160">
        <v>29</v>
      </c>
      <c r="AM9" s="160">
        <v>18</v>
      </c>
      <c r="AN9" s="160">
        <v>22</v>
      </c>
      <c r="AO9" s="160">
        <v>16</v>
      </c>
      <c r="AP9" s="160">
        <v>14</v>
      </c>
      <c r="AQ9" s="160">
        <v>15</v>
      </c>
      <c r="AR9" s="160">
        <v>14</v>
      </c>
      <c r="AS9" s="160">
        <v>6</v>
      </c>
      <c r="AT9" s="160">
        <v>3</v>
      </c>
      <c r="AU9" s="160">
        <v>6</v>
      </c>
      <c r="AV9" s="160">
        <v>4</v>
      </c>
      <c r="AW9" s="160">
        <v>3</v>
      </c>
      <c r="AX9" s="160">
        <v>6</v>
      </c>
      <c r="AY9" s="160">
        <v>1</v>
      </c>
      <c r="AZ9" s="160">
        <v>7</v>
      </c>
      <c r="BA9" s="164">
        <v>38.690154544472065</v>
      </c>
      <c r="BB9" s="161">
        <v>41.266744713881074</v>
      </c>
      <c r="BC9" s="161">
        <v>14.185557299481122</v>
      </c>
    </row>
    <row r="10" spans="2:55" ht="16.5" customHeight="1">
      <c r="B10" s="248"/>
      <c r="C10" s="248"/>
      <c r="D10" s="49" t="s">
        <v>281</v>
      </c>
      <c r="E10" s="160">
        <v>193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2</v>
      </c>
      <c r="V10" s="160">
        <v>3</v>
      </c>
      <c r="W10" s="160">
        <v>5</v>
      </c>
      <c r="X10" s="160">
        <v>8</v>
      </c>
      <c r="Y10" s="160">
        <v>6</v>
      </c>
      <c r="Z10" s="160">
        <v>9</v>
      </c>
      <c r="AA10" s="160">
        <v>4</v>
      </c>
      <c r="AB10" s="160">
        <v>7</v>
      </c>
      <c r="AC10" s="160">
        <v>7</v>
      </c>
      <c r="AD10" s="160">
        <v>6</v>
      </c>
      <c r="AE10" s="160">
        <v>20</v>
      </c>
      <c r="AF10" s="160">
        <v>13</v>
      </c>
      <c r="AG10" s="160">
        <v>11</v>
      </c>
      <c r="AH10" s="160">
        <v>12</v>
      </c>
      <c r="AI10" s="160">
        <v>10</v>
      </c>
      <c r="AJ10" s="160">
        <v>9</v>
      </c>
      <c r="AK10" s="160">
        <v>11</v>
      </c>
      <c r="AL10" s="160">
        <v>10</v>
      </c>
      <c r="AM10" s="160">
        <v>4</v>
      </c>
      <c r="AN10" s="160">
        <v>4</v>
      </c>
      <c r="AO10" s="160">
        <v>6</v>
      </c>
      <c r="AP10" s="160">
        <v>4</v>
      </c>
      <c r="AQ10" s="160">
        <v>3</v>
      </c>
      <c r="AR10" s="160">
        <v>5</v>
      </c>
      <c r="AS10" s="160">
        <v>2</v>
      </c>
      <c r="AT10" s="160">
        <v>1</v>
      </c>
      <c r="AU10" s="160">
        <v>2</v>
      </c>
      <c r="AV10" s="160">
        <v>1</v>
      </c>
      <c r="AW10" s="160">
        <v>0</v>
      </c>
      <c r="AX10" s="160">
        <v>4</v>
      </c>
      <c r="AY10" s="160">
        <v>0</v>
      </c>
      <c r="AZ10" s="160">
        <v>4</v>
      </c>
      <c r="BA10" s="164">
        <v>62.4503220501576</v>
      </c>
      <c r="BB10" s="161">
        <v>63.7470338660097</v>
      </c>
      <c r="BC10" s="161">
        <v>14.510090600745944</v>
      </c>
    </row>
    <row r="11" spans="1:55" ht="16.5" customHeight="1">
      <c r="A11" s="15"/>
      <c r="B11" s="248"/>
      <c r="C11" s="248"/>
      <c r="D11" s="49" t="s">
        <v>282</v>
      </c>
      <c r="E11" s="160">
        <v>633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1</v>
      </c>
      <c r="O11" s="160">
        <v>4</v>
      </c>
      <c r="P11" s="160">
        <v>11</v>
      </c>
      <c r="Q11" s="160">
        <v>8</v>
      </c>
      <c r="R11" s="160">
        <v>16</v>
      </c>
      <c r="S11" s="160">
        <v>19</v>
      </c>
      <c r="T11" s="160">
        <v>23</v>
      </c>
      <c r="U11" s="160">
        <v>42</v>
      </c>
      <c r="V11" s="160">
        <v>32</v>
      </c>
      <c r="W11" s="160">
        <v>29</v>
      </c>
      <c r="X11" s="160">
        <v>34</v>
      </c>
      <c r="Y11" s="160">
        <v>33</v>
      </c>
      <c r="Z11" s="160">
        <v>32</v>
      </c>
      <c r="AA11" s="160">
        <v>34</v>
      </c>
      <c r="AB11" s="160">
        <v>32</v>
      </c>
      <c r="AC11" s="160">
        <v>31</v>
      </c>
      <c r="AD11" s="160">
        <v>26</v>
      </c>
      <c r="AE11" s="160">
        <v>20</v>
      </c>
      <c r="AF11" s="160">
        <v>29</v>
      </c>
      <c r="AG11" s="160">
        <v>15</v>
      </c>
      <c r="AH11" s="160">
        <v>13</v>
      </c>
      <c r="AI11" s="160">
        <v>15</v>
      </c>
      <c r="AJ11" s="160">
        <v>23</v>
      </c>
      <c r="AK11" s="160">
        <v>12</v>
      </c>
      <c r="AL11" s="160">
        <v>16</v>
      </c>
      <c r="AM11" s="160">
        <v>12</v>
      </c>
      <c r="AN11" s="160">
        <v>16</v>
      </c>
      <c r="AO11" s="160">
        <v>10</v>
      </c>
      <c r="AP11" s="160">
        <v>7</v>
      </c>
      <c r="AQ11" s="160">
        <v>11</v>
      </c>
      <c r="AR11" s="160">
        <v>5</v>
      </c>
      <c r="AS11" s="160">
        <v>4</v>
      </c>
      <c r="AT11" s="160">
        <v>2</v>
      </c>
      <c r="AU11" s="160">
        <v>4</v>
      </c>
      <c r="AV11" s="160">
        <v>3</v>
      </c>
      <c r="AW11" s="160">
        <v>3</v>
      </c>
      <c r="AX11" s="160">
        <v>2</v>
      </c>
      <c r="AY11" s="160">
        <v>1</v>
      </c>
      <c r="AZ11" s="160">
        <v>3</v>
      </c>
      <c r="BA11" s="164">
        <v>50.864564588060404</v>
      </c>
      <c r="BB11" s="161">
        <v>53.3885730228525</v>
      </c>
      <c r="BC11" s="161">
        <v>15.592032774980963</v>
      </c>
    </row>
    <row r="12" spans="2:55" ht="16.5" customHeight="1">
      <c r="B12" s="248"/>
      <c r="C12" s="248"/>
      <c r="D12" s="49" t="s">
        <v>283</v>
      </c>
      <c r="E12" s="160">
        <v>759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4</v>
      </c>
      <c r="M12" s="160">
        <v>3</v>
      </c>
      <c r="N12" s="160">
        <v>16</v>
      </c>
      <c r="O12" s="160">
        <v>17</v>
      </c>
      <c r="P12" s="160">
        <v>23</v>
      </c>
      <c r="Q12" s="160">
        <v>49</v>
      </c>
      <c r="R12" s="160">
        <v>38</v>
      </c>
      <c r="S12" s="160">
        <v>56</v>
      </c>
      <c r="T12" s="160">
        <v>44</v>
      </c>
      <c r="U12" s="160">
        <v>65</v>
      </c>
      <c r="V12" s="160">
        <v>60</v>
      </c>
      <c r="W12" s="160">
        <v>48</v>
      </c>
      <c r="X12" s="160">
        <v>46</v>
      </c>
      <c r="Y12" s="160">
        <v>40</v>
      </c>
      <c r="Z12" s="160">
        <v>43</v>
      </c>
      <c r="AA12" s="160">
        <v>32</v>
      </c>
      <c r="AB12" s="160">
        <v>33</v>
      </c>
      <c r="AC12" s="160">
        <v>19</v>
      </c>
      <c r="AD12" s="160">
        <v>23</v>
      </c>
      <c r="AE12" s="160">
        <v>25</v>
      </c>
      <c r="AF12" s="160">
        <v>18</v>
      </c>
      <c r="AG12" s="160">
        <v>17</v>
      </c>
      <c r="AH12" s="160">
        <v>12</v>
      </c>
      <c r="AI12" s="160">
        <v>7</v>
      </c>
      <c r="AJ12" s="160">
        <v>8</v>
      </c>
      <c r="AK12" s="160">
        <v>3</v>
      </c>
      <c r="AL12" s="160">
        <v>1</v>
      </c>
      <c r="AM12" s="160">
        <v>1</v>
      </c>
      <c r="AN12" s="160">
        <v>1</v>
      </c>
      <c r="AO12" s="160">
        <v>0</v>
      </c>
      <c r="AP12" s="160">
        <v>3</v>
      </c>
      <c r="AQ12" s="160">
        <v>1</v>
      </c>
      <c r="AR12" s="160">
        <v>3</v>
      </c>
      <c r="AS12" s="160">
        <v>0</v>
      </c>
      <c r="AT12" s="160">
        <v>0</v>
      </c>
      <c r="AU12" s="160">
        <v>0</v>
      </c>
      <c r="AV12" s="160">
        <v>0</v>
      </c>
      <c r="AW12" s="160">
        <v>0</v>
      </c>
      <c r="AX12" s="160">
        <v>0</v>
      </c>
      <c r="AY12" s="160">
        <v>0</v>
      </c>
      <c r="AZ12" s="160">
        <v>0</v>
      </c>
      <c r="BA12" s="164">
        <v>41.16340413716507</v>
      </c>
      <c r="BB12" s="161">
        <v>42.955571368523565</v>
      </c>
      <c r="BC12" s="161">
        <v>11.470197898438531</v>
      </c>
    </row>
    <row r="13" spans="2:55" ht="16.5" customHeight="1">
      <c r="B13" s="248"/>
      <c r="C13" s="248"/>
      <c r="D13" s="49" t="s">
        <v>284</v>
      </c>
      <c r="E13" s="160">
        <v>921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1</v>
      </c>
      <c r="L13" s="160">
        <v>11</v>
      </c>
      <c r="M13" s="160">
        <v>13</v>
      </c>
      <c r="N13" s="160">
        <v>24</v>
      </c>
      <c r="O13" s="160">
        <v>50</v>
      </c>
      <c r="P13" s="160">
        <v>75</v>
      </c>
      <c r="Q13" s="160">
        <v>58</v>
      </c>
      <c r="R13" s="160">
        <v>92</v>
      </c>
      <c r="S13" s="160">
        <v>79</v>
      </c>
      <c r="T13" s="160">
        <v>70</v>
      </c>
      <c r="U13" s="160">
        <v>67</v>
      </c>
      <c r="V13" s="160">
        <v>74</v>
      </c>
      <c r="W13" s="160">
        <v>65</v>
      </c>
      <c r="X13" s="160">
        <v>49</v>
      </c>
      <c r="Y13" s="160">
        <v>45</v>
      </c>
      <c r="Z13" s="160">
        <v>32</v>
      </c>
      <c r="AA13" s="160">
        <v>33</v>
      </c>
      <c r="AB13" s="160">
        <v>24</v>
      </c>
      <c r="AC13" s="160">
        <v>16</v>
      </c>
      <c r="AD13" s="160">
        <v>14</v>
      </c>
      <c r="AE13" s="160">
        <v>8</v>
      </c>
      <c r="AF13" s="160">
        <v>6</v>
      </c>
      <c r="AG13" s="160">
        <v>6</v>
      </c>
      <c r="AH13" s="160">
        <v>0</v>
      </c>
      <c r="AI13" s="160">
        <v>4</v>
      </c>
      <c r="AJ13" s="160">
        <v>2</v>
      </c>
      <c r="AK13" s="160">
        <v>0</v>
      </c>
      <c r="AL13" s="160">
        <v>2</v>
      </c>
      <c r="AM13" s="160">
        <v>1</v>
      </c>
      <c r="AN13" s="160">
        <v>0</v>
      </c>
      <c r="AO13" s="160">
        <v>0</v>
      </c>
      <c r="AP13" s="160">
        <v>0</v>
      </c>
      <c r="AQ13" s="160">
        <v>0</v>
      </c>
      <c r="AR13" s="160">
        <v>0</v>
      </c>
      <c r="AS13" s="160">
        <v>0</v>
      </c>
      <c r="AT13" s="160">
        <v>0</v>
      </c>
      <c r="AU13" s="160">
        <v>0</v>
      </c>
      <c r="AV13" s="160">
        <v>0</v>
      </c>
      <c r="AW13" s="160">
        <v>0</v>
      </c>
      <c r="AX13" s="160">
        <v>0</v>
      </c>
      <c r="AY13" s="160">
        <v>0</v>
      </c>
      <c r="AZ13" s="160">
        <v>0</v>
      </c>
      <c r="BA13" s="164">
        <v>36.59273022877714</v>
      </c>
      <c r="BB13" s="161">
        <v>37.77002143870772</v>
      </c>
      <c r="BC13" s="161">
        <v>9.333044251065536</v>
      </c>
    </row>
    <row r="14" spans="2:55" ht="16.5" customHeight="1">
      <c r="B14" s="248"/>
      <c r="C14" s="248"/>
      <c r="D14" s="49" t="s">
        <v>285</v>
      </c>
      <c r="E14" s="160">
        <v>797</v>
      </c>
      <c r="F14" s="160">
        <v>0</v>
      </c>
      <c r="G14" s="160">
        <v>0</v>
      </c>
      <c r="H14" s="160">
        <v>1</v>
      </c>
      <c r="I14" s="160">
        <v>1</v>
      </c>
      <c r="J14" s="160">
        <v>1</v>
      </c>
      <c r="K14" s="160">
        <v>6</v>
      </c>
      <c r="L14" s="160">
        <v>16</v>
      </c>
      <c r="M14" s="160">
        <v>21</v>
      </c>
      <c r="N14" s="160">
        <v>47</v>
      </c>
      <c r="O14" s="160">
        <v>41</v>
      </c>
      <c r="P14" s="160">
        <v>54</v>
      </c>
      <c r="Q14" s="160">
        <v>54</v>
      </c>
      <c r="R14" s="160">
        <v>63</v>
      </c>
      <c r="S14" s="160">
        <v>60</v>
      </c>
      <c r="T14" s="160">
        <v>55</v>
      </c>
      <c r="U14" s="160">
        <v>69</v>
      </c>
      <c r="V14" s="160">
        <v>55</v>
      </c>
      <c r="W14" s="160">
        <v>59</v>
      </c>
      <c r="X14" s="160">
        <v>30</v>
      </c>
      <c r="Y14" s="160">
        <v>30</v>
      </c>
      <c r="Z14" s="160">
        <v>26</v>
      </c>
      <c r="AA14" s="160">
        <v>26</v>
      </c>
      <c r="AB14" s="160">
        <v>19</v>
      </c>
      <c r="AC14" s="160">
        <v>15</v>
      </c>
      <c r="AD14" s="160">
        <v>11</v>
      </c>
      <c r="AE14" s="160">
        <v>12</v>
      </c>
      <c r="AF14" s="160">
        <v>5</v>
      </c>
      <c r="AG14" s="160">
        <v>5</v>
      </c>
      <c r="AH14" s="160">
        <v>7</v>
      </c>
      <c r="AI14" s="160">
        <v>4</v>
      </c>
      <c r="AJ14" s="160">
        <v>2</v>
      </c>
      <c r="AK14" s="160">
        <v>0</v>
      </c>
      <c r="AL14" s="160">
        <v>0</v>
      </c>
      <c r="AM14" s="160">
        <v>0</v>
      </c>
      <c r="AN14" s="160">
        <v>1</v>
      </c>
      <c r="AO14" s="160">
        <v>0</v>
      </c>
      <c r="AP14" s="160">
        <v>0</v>
      </c>
      <c r="AQ14" s="160">
        <v>0</v>
      </c>
      <c r="AR14" s="160">
        <v>1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X14" s="160">
        <v>0</v>
      </c>
      <c r="AY14" s="160">
        <v>0</v>
      </c>
      <c r="AZ14" s="160">
        <v>0</v>
      </c>
      <c r="BA14" s="164">
        <v>36.10903260288616</v>
      </c>
      <c r="BB14" s="161">
        <v>37.08094202377505</v>
      </c>
      <c r="BC14" s="161">
        <v>10.407622610656496</v>
      </c>
    </row>
    <row r="15" spans="2:55" ht="16.5" customHeight="1">
      <c r="B15" s="248"/>
      <c r="C15" s="248"/>
      <c r="D15" s="49" t="s">
        <v>286</v>
      </c>
      <c r="E15" s="160">
        <v>386</v>
      </c>
      <c r="F15" s="160">
        <v>0</v>
      </c>
      <c r="G15" s="160">
        <v>0</v>
      </c>
      <c r="H15" s="160">
        <v>0</v>
      </c>
      <c r="I15" s="160">
        <v>0</v>
      </c>
      <c r="J15" s="160">
        <v>2</v>
      </c>
      <c r="K15" s="160">
        <v>8</v>
      </c>
      <c r="L15" s="160">
        <v>21</v>
      </c>
      <c r="M15" s="160">
        <v>19</v>
      </c>
      <c r="N15" s="160">
        <v>44</v>
      </c>
      <c r="O15" s="160">
        <v>44</v>
      </c>
      <c r="P15" s="160">
        <v>52</v>
      </c>
      <c r="Q15" s="160">
        <v>39</v>
      </c>
      <c r="R15" s="160">
        <v>39</v>
      </c>
      <c r="S15" s="160">
        <v>31</v>
      </c>
      <c r="T15" s="160">
        <v>19</v>
      </c>
      <c r="U15" s="160">
        <v>19</v>
      </c>
      <c r="V15" s="160">
        <v>15</v>
      </c>
      <c r="W15" s="160">
        <v>10</v>
      </c>
      <c r="X15" s="160">
        <v>9</v>
      </c>
      <c r="Y15" s="160">
        <v>4</v>
      </c>
      <c r="Z15" s="160">
        <v>1</v>
      </c>
      <c r="AA15" s="160">
        <v>4</v>
      </c>
      <c r="AB15" s="160">
        <v>1</v>
      </c>
      <c r="AC15" s="160">
        <v>3</v>
      </c>
      <c r="AD15" s="160">
        <v>1</v>
      </c>
      <c r="AE15" s="160">
        <v>1</v>
      </c>
      <c r="AF15" s="160">
        <v>0</v>
      </c>
      <c r="AG15" s="160">
        <v>0</v>
      </c>
      <c r="AH15" s="160">
        <v>0</v>
      </c>
      <c r="AI15" s="160">
        <v>0</v>
      </c>
      <c r="AJ15" s="160">
        <v>0</v>
      </c>
      <c r="AK15" s="160">
        <v>0</v>
      </c>
      <c r="AL15" s="160">
        <v>0</v>
      </c>
      <c r="AM15" s="160">
        <v>0</v>
      </c>
      <c r="AN15" s="160">
        <v>0</v>
      </c>
      <c r="AO15" s="160">
        <v>0</v>
      </c>
      <c r="AP15" s="160">
        <v>0</v>
      </c>
      <c r="AQ15" s="160">
        <v>0</v>
      </c>
      <c r="AR15" s="160">
        <v>0</v>
      </c>
      <c r="AS15" s="160">
        <v>0</v>
      </c>
      <c r="AT15" s="160">
        <v>0</v>
      </c>
      <c r="AU15" s="160">
        <v>0</v>
      </c>
      <c r="AV15" s="160">
        <v>0</v>
      </c>
      <c r="AW15" s="160">
        <v>0</v>
      </c>
      <c r="AX15" s="160">
        <v>0</v>
      </c>
      <c r="AY15" s="160">
        <v>0</v>
      </c>
      <c r="AZ15" s="160">
        <v>0</v>
      </c>
      <c r="BA15" s="164">
        <v>29.0909588869587</v>
      </c>
      <c r="BB15" s="161">
        <v>30.40583957597566</v>
      </c>
      <c r="BC15" s="161">
        <v>7.422428799274645</v>
      </c>
    </row>
    <row r="16" spans="2:55" ht="16.5" customHeight="1">
      <c r="B16" s="248"/>
      <c r="C16" s="341"/>
      <c r="D16" s="49" t="s">
        <v>287</v>
      </c>
      <c r="E16" s="160">
        <v>214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4</v>
      </c>
      <c r="L16" s="160">
        <v>10</v>
      </c>
      <c r="M16" s="160">
        <v>23</v>
      </c>
      <c r="N16" s="160">
        <v>27</v>
      </c>
      <c r="O16" s="160">
        <v>30</v>
      </c>
      <c r="P16" s="160">
        <v>27</v>
      </c>
      <c r="Q16" s="160">
        <v>20</v>
      </c>
      <c r="R16" s="160">
        <v>22</v>
      </c>
      <c r="S16" s="160">
        <v>8</v>
      </c>
      <c r="T16" s="160">
        <v>8</v>
      </c>
      <c r="U16" s="160">
        <v>14</v>
      </c>
      <c r="V16" s="160">
        <v>6</v>
      </c>
      <c r="W16" s="160">
        <v>5</v>
      </c>
      <c r="X16" s="160">
        <v>5</v>
      </c>
      <c r="Y16" s="160">
        <v>0</v>
      </c>
      <c r="Z16" s="160">
        <v>1</v>
      </c>
      <c r="AA16" s="160">
        <v>3</v>
      </c>
      <c r="AB16" s="160">
        <v>0</v>
      </c>
      <c r="AC16" s="160">
        <v>0</v>
      </c>
      <c r="AD16" s="160">
        <v>1</v>
      </c>
      <c r="AE16" s="160">
        <v>0</v>
      </c>
      <c r="AF16" s="160">
        <v>0</v>
      </c>
      <c r="AG16" s="160">
        <v>0</v>
      </c>
      <c r="AH16" s="160">
        <v>0</v>
      </c>
      <c r="AI16" s="160">
        <v>0</v>
      </c>
      <c r="AJ16" s="160">
        <v>0</v>
      </c>
      <c r="AK16" s="160">
        <v>0</v>
      </c>
      <c r="AL16" s="160">
        <v>0</v>
      </c>
      <c r="AM16" s="160">
        <v>0</v>
      </c>
      <c r="AN16" s="160">
        <v>0</v>
      </c>
      <c r="AO16" s="160">
        <v>0</v>
      </c>
      <c r="AP16" s="160">
        <v>0</v>
      </c>
      <c r="AQ16" s="160">
        <v>0</v>
      </c>
      <c r="AR16" s="160">
        <v>0</v>
      </c>
      <c r="AS16" s="160">
        <v>0</v>
      </c>
      <c r="AT16" s="160">
        <v>0</v>
      </c>
      <c r="AU16" s="160">
        <v>0</v>
      </c>
      <c r="AV16" s="160">
        <v>0</v>
      </c>
      <c r="AW16" s="160">
        <v>0</v>
      </c>
      <c r="AX16" s="160">
        <v>0</v>
      </c>
      <c r="AY16" s="160">
        <v>0</v>
      </c>
      <c r="AZ16" s="160">
        <v>0</v>
      </c>
      <c r="BA16" s="164">
        <v>28.02205925886589</v>
      </c>
      <c r="BB16" s="161">
        <v>29.37536016653158</v>
      </c>
      <c r="BC16" s="161">
        <v>6.886904994374742</v>
      </c>
    </row>
    <row r="17" spans="2:55" ht="16.5" customHeight="1">
      <c r="B17" s="248"/>
      <c r="C17" s="308" t="s">
        <v>255</v>
      </c>
      <c r="D17" s="340"/>
      <c r="E17" s="160">
        <v>1582</v>
      </c>
      <c r="F17" s="160">
        <v>0</v>
      </c>
      <c r="G17" s="160">
        <v>0</v>
      </c>
      <c r="H17" s="160">
        <v>0</v>
      </c>
      <c r="I17" s="160">
        <v>0</v>
      </c>
      <c r="J17" s="160">
        <v>1</v>
      </c>
      <c r="K17" s="160">
        <v>2</v>
      </c>
      <c r="L17" s="160">
        <v>10</v>
      </c>
      <c r="M17" s="160">
        <v>29</v>
      </c>
      <c r="N17" s="160">
        <v>50</v>
      </c>
      <c r="O17" s="160">
        <v>82</v>
      </c>
      <c r="P17" s="160">
        <v>115</v>
      </c>
      <c r="Q17" s="160">
        <v>148</v>
      </c>
      <c r="R17" s="160">
        <v>159</v>
      </c>
      <c r="S17" s="160">
        <v>149</v>
      </c>
      <c r="T17" s="160">
        <v>167</v>
      </c>
      <c r="U17" s="160">
        <v>134</v>
      </c>
      <c r="V17" s="160">
        <v>127</v>
      </c>
      <c r="W17" s="160">
        <v>94</v>
      </c>
      <c r="X17" s="160">
        <v>87</v>
      </c>
      <c r="Y17" s="160">
        <v>60</v>
      </c>
      <c r="Z17" s="160">
        <v>40</v>
      </c>
      <c r="AA17" s="160">
        <v>26</v>
      </c>
      <c r="AB17" s="160">
        <v>29</v>
      </c>
      <c r="AC17" s="160">
        <v>22</v>
      </c>
      <c r="AD17" s="160">
        <v>12</v>
      </c>
      <c r="AE17" s="160">
        <v>13</v>
      </c>
      <c r="AF17" s="160">
        <v>11</v>
      </c>
      <c r="AG17" s="160">
        <v>3</v>
      </c>
      <c r="AH17" s="160">
        <v>5</v>
      </c>
      <c r="AI17" s="160">
        <v>0</v>
      </c>
      <c r="AJ17" s="160">
        <v>3</v>
      </c>
      <c r="AK17" s="160">
        <v>3</v>
      </c>
      <c r="AL17" s="160">
        <v>1</v>
      </c>
      <c r="AM17" s="160">
        <v>0</v>
      </c>
      <c r="AN17" s="160">
        <v>0</v>
      </c>
      <c r="AO17" s="160">
        <v>0</v>
      </c>
      <c r="AP17" s="160">
        <v>0</v>
      </c>
      <c r="AQ17" s="160">
        <v>0</v>
      </c>
      <c r="AR17" s="160">
        <v>0</v>
      </c>
      <c r="AS17" s="160">
        <v>0</v>
      </c>
      <c r="AT17" s="160">
        <v>0</v>
      </c>
      <c r="AU17" s="160">
        <v>0</v>
      </c>
      <c r="AV17" s="160">
        <v>0</v>
      </c>
      <c r="AW17" s="160">
        <v>0</v>
      </c>
      <c r="AX17" s="160">
        <v>0</v>
      </c>
      <c r="AY17" s="160">
        <v>0</v>
      </c>
      <c r="AZ17" s="160">
        <v>0</v>
      </c>
      <c r="BA17" s="164">
        <v>35.56787332367955</v>
      </c>
      <c r="BB17" s="161">
        <v>36.51974086520139</v>
      </c>
      <c r="BC17" s="161">
        <v>8.479482606867888</v>
      </c>
    </row>
    <row r="18" spans="2:55" ht="16.5" customHeight="1">
      <c r="B18" s="248"/>
      <c r="C18" s="248"/>
      <c r="D18" s="49" t="s">
        <v>281</v>
      </c>
      <c r="E18" s="160">
        <v>272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1</v>
      </c>
      <c r="M18" s="160">
        <v>0</v>
      </c>
      <c r="N18" s="160">
        <v>4</v>
      </c>
      <c r="O18" s="160">
        <v>7</v>
      </c>
      <c r="P18" s="160">
        <v>15</v>
      </c>
      <c r="Q18" s="160">
        <v>23</v>
      </c>
      <c r="R18" s="160">
        <v>24</v>
      </c>
      <c r="S18" s="160">
        <v>23</v>
      </c>
      <c r="T18" s="160">
        <v>38</v>
      </c>
      <c r="U18" s="160">
        <v>23</v>
      </c>
      <c r="V18" s="160">
        <v>28</v>
      </c>
      <c r="W18" s="160">
        <v>15</v>
      </c>
      <c r="X18" s="160">
        <v>13</v>
      </c>
      <c r="Y18" s="160">
        <v>15</v>
      </c>
      <c r="Z18" s="160">
        <v>7</v>
      </c>
      <c r="AA18" s="160">
        <v>7</v>
      </c>
      <c r="AB18" s="160">
        <v>5</v>
      </c>
      <c r="AC18" s="160">
        <v>4</v>
      </c>
      <c r="AD18" s="160">
        <v>4</v>
      </c>
      <c r="AE18" s="160">
        <v>3</v>
      </c>
      <c r="AF18" s="160">
        <v>5</v>
      </c>
      <c r="AG18" s="160">
        <v>2</v>
      </c>
      <c r="AH18" s="160">
        <v>1</v>
      </c>
      <c r="AI18" s="160">
        <v>0</v>
      </c>
      <c r="AJ18" s="160">
        <v>3</v>
      </c>
      <c r="AK18" s="160">
        <v>2</v>
      </c>
      <c r="AL18" s="160">
        <v>0</v>
      </c>
      <c r="AM18" s="160">
        <v>0</v>
      </c>
      <c r="AN18" s="160">
        <v>0</v>
      </c>
      <c r="AO18" s="160">
        <v>0</v>
      </c>
      <c r="AP18" s="160">
        <v>0</v>
      </c>
      <c r="AQ18" s="160">
        <v>0</v>
      </c>
      <c r="AR18" s="160">
        <v>0</v>
      </c>
      <c r="AS18" s="160">
        <v>0</v>
      </c>
      <c r="AT18" s="160">
        <v>0</v>
      </c>
      <c r="AU18" s="160">
        <v>0</v>
      </c>
      <c r="AV18" s="160">
        <v>0</v>
      </c>
      <c r="AW18" s="160">
        <v>0</v>
      </c>
      <c r="AX18" s="160">
        <v>0</v>
      </c>
      <c r="AY18" s="160">
        <v>0</v>
      </c>
      <c r="AZ18" s="160">
        <v>0</v>
      </c>
      <c r="BA18" s="164">
        <v>37.263548691877524</v>
      </c>
      <c r="BB18" s="161">
        <v>39.04597233307318</v>
      </c>
      <c r="BC18" s="161">
        <v>9.218856967956944</v>
      </c>
    </row>
    <row r="19" spans="2:55" ht="16.5" customHeight="1">
      <c r="B19" s="248"/>
      <c r="C19" s="248"/>
      <c r="D19" s="49" t="s">
        <v>282</v>
      </c>
      <c r="E19" s="160">
        <v>386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1</v>
      </c>
      <c r="M19" s="160">
        <v>5</v>
      </c>
      <c r="N19" s="160">
        <v>5</v>
      </c>
      <c r="O19" s="160">
        <v>13</v>
      </c>
      <c r="P19" s="160">
        <v>21</v>
      </c>
      <c r="Q19" s="160">
        <v>30</v>
      </c>
      <c r="R19" s="160">
        <v>46</v>
      </c>
      <c r="S19" s="160">
        <v>29</v>
      </c>
      <c r="T19" s="160">
        <v>38</v>
      </c>
      <c r="U19" s="160">
        <v>37</v>
      </c>
      <c r="V19" s="160">
        <v>28</v>
      </c>
      <c r="W19" s="160">
        <v>26</v>
      </c>
      <c r="X19" s="160">
        <v>33</v>
      </c>
      <c r="Y19" s="160">
        <v>20</v>
      </c>
      <c r="Z19" s="160">
        <v>14</v>
      </c>
      <c r="AA19" s="160">
        <v>6</v>
      </c>
      <c r="AB19" s="160">
        <v>12</v>
      </c>
      <c r="AC19" s="160">
        <v>9</v>
      </c>
      <c r="AD19" s="160">
        <v>1</v>
      </c>
      <c r="AE19" s="160">
        <v>6</v>
      </c>
      <c r="AF19" s="160">
        <v>1</v>
      </c>
      <c r="AG19" s="160">
        <v>1</v>
      </c>
      <c r="AH19" s="160">
        <v>3</v>
      </c>
      <c r="AI19" s="160">
        <v>0</v>
      </c>
      <c r="AJ19" s="160">
        <v>0</v>
      </c>
      <c r="AK19" s="160">
        <v>1</v>
      </c>
      <c r="AL19" s="160">
        <v>0</v>
      </c>
      <c r="AM19" s="160">
        <v>0</v>
      </c>
      <c r="AN19" s="160">
        <v>0</v>
      </c>
      <c r="AO19" s="160">
        <v>0</v>
      </c>
      <c r="AP19" s="160">
        <v>0</v>
      </c>
      <c r="AQ19" s="160">
        <v>0</v>
      </c>
      <c r="AR19" s="160">
        <v>0</v>
      </c>
      <c r="AS19" s="160">
        <v>0</v>
      </c>
      <c r="AT19" s="160">
        <v>0</v>
      </c>
      <c r="AU19" s="160">
        <v>0</v>
      </c>
      <c r="AV19" s="160">
        <v>0</v>
      </c>
      <c r="AW19" s="160">
        <v>0</v>
      </c>
      <c r="AX19" s="160">
        <v>0</v>
      </c>
      <c r="AY19" s="160">
        <v>0</v>
      </c>
      <c r="AZ19" s="160">
        <v>0</v>
      </c>
      <c r="BA19" s="164">
        <v>37.31727945900643</v>
      </c>
      <c r="BB19" s="161">
        <v>38.23719784048091</v>
      </c>
      <c r="BC19" s="161">
        <v>8.439076272526552</v>
      </c>
    </row>
    <row r="20" spans="2:55" ht="16.5" customHeight="1">
      <c r="B20" s="248"/>
      <c r="C20" s="248"/>
      <c r="D20" s="49" t="s">
        <v>283</v>
      </c>
      <c r="E20" s="160">
        <v>361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1</v>
      </c>
      <c r="L20" s="160">
        <v>2</v>
      </c>
      <c r="M20" s="160">
        <v>3</v>
      </c>
      <c r="N20" s="160">
        <v>11</v>
      </c>
      <c r="O20" s="160">
        <v>20</v>
      </c>
      <c r="P20" s="160">
        <v>26</v>
      </c>
      <c r="Q20" s="160">
        <v>25</v>
      </c>
      <c r="R20" s="160">
        <v>39</v>
      </c>
      <c r="S20" s="160">
        <v>34</v>
      </c>
      <c r="T20" s="160">
        <v>39</v>
      </c>
      <c r="U20" s="160">
        <v>31</v>
      </c>
      <c r="V20" s="160">
        <v>32</v>
      </c>
      <c r="W20" s="160">
        <v>22</v>
      </c>
      <c r="X20" s="160">
        <v>15</v>
      </c>
      <c r="Y20" s="160">
        <v>14</v>
      </c>
      <c r="Z20" s="160">
        <v>12</v>
      </c>
      <c r="AA20" s="160">
        <v>9</v>
      </c>
      <c r="AB20" s="160">
        <v>7</v>
      </c>
      <c r="AC20" s="160">
        <v>7</v>
      </c>
      <c r="AD20" s="160">
        <v>5</v>
      </c>
      <c r="AE20" s="160">
        <v>3</v>
      </c>
      <c r="AF20" s="160">
        <v>3</v>
      </c>
      <c r="AG20" s="160">
        <v>0</v>
      </c>
      <c r="AH20" s="160">
        <v>1</v>
      </c>
      <c r="AI20" s="160">
        <v>0</v>
      </c>
      <c r="AJ20" s="160">
        <v>0</v>
      </c>
      <c r="AK20" s="160">
        <v>0</v>
      </c>
      <c r="AL20" s="160">
        <v>0</v>
      </c>
      <c r="AM20" s="160">
        <v>0</v>
      </c>
      <c r="AN20" s="160">
        <v>0</v>
      </c>
      <c r="AO20" s="160">
        <v>0</v>
      </c>
      <c r="AP20" s="160">
        <v>0</v>
      </c>
      <c r="AQ20" s="160">
        <v>0</v>
      </c>
      <c r="AR20" s="160">
        <v>0</v>
      </c>
      <c r="AS20" s="160">
        <v>0</v>
      </c>
      <c r="AT20" s="160">
        <v>0</v>
      </c>
      <c r="AU20" s="160">
        <v>0</v>
      </c>
      <c r="AV20" s="160">
        <v>0</v>
      </c>
      <c r="AW20" s="160">
        <v>0</v>
      </c>
      <c r="AX20" s="160">
        <v>0</v>
      </c>
      <c r="AY20" s="160">
        <v>0</v>
      </c>
      <c r="AZ20" s="160">
        <v>0</v>
      </c>
      <c r="BA20" s="164">
        <v>35.70129248444231</v>
      </c>
      <c r="BB20" s="161">
        <v>36.95427523827772</v>
      </c>
      <c r="BC20" s="161">
        <v>8.340957681192531</v>
      </c>
    </row>
    <row r="21" spans="2:55" ht="16.5" customHeight="1">
      <c r="B21" s="248"/>
      <c r="C21" s="248"/>
      <c r="D21" s="49" t="s">
        <v>284</v>
      </c>
      <c r="E21" s="160">
        <v>247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2</v>
      </c>
      <c r="M21" s="160">
        <v>7</v>
      </c>
      <c r="N21" s="160">
        <v>12</v>
      </c>
      <c r="O21" s="160">
        <v>19</v>
      </c>
      <c r="P21" s="160">
        <v>31</v>
      </c>
      <c r="Q21" s="160">
        <v>32</v>
      </c>
      <c r="R21" s="160">
        <v>23</v>
      </c>
      <c r="S21" s="160">
        <v>29</v>
      </c>
      <c r="T21" s="160">
        <v>20</v>
      </c>
      <c r="U21" s="160">
        <v>20</v>
      </c>
      <c r="V21" s="160">
        <v>15</v>
      </c>
      <c r="W21" s="160">
        <v>11</v>
      </c>
      <c r="X21" s="160">
        <v>9</v>
      </c>
      <c r="Y21" s="160">
        <v>5</v>
      </c>
      <c r="Z21" s="160">
        <v>3</v>
      </c>
      <c r="AA21" s="160">
        <v>4</v>
      </c>
      <c r="AB21" s="160">
        <v>2</v>
      </c>
      <c r="AC21" s="160">
        <v>1</v>
      </c>
      <c r="AD21" s="160">
        <v>1</v>
      </c>
      <c r="AE21" s="160">
        <v>0</v>
      </c>
      <c r="AF21" s="160">
        <v>1</v>
      </c>
      <c r="AG21" s="160">
        <v>0</v>
      </c>
      <c r="AH21" s="160">
        <v>0</v>
      </c>
      <c r="AI21" s="160">
        <v>0</v>
      </c>
      <c r="AJ21" s="160">
        <v>0</v>
      </c>
      <c r="AK21" s="160">
        <v>0</v>
      </c>
      <c r="AL21" s="160">
        <v>0</v>
      </c>
      <c r="AM21" s="160">
        <v>0</v>
      </c>
      <c r="AN21" s="160">
        <v>0</v>
      </c>
      <c r="AO21" s="160">
        <v>0</v>
      </c>
      <c r="AP21" s="160">
        <v>0</v>
      </c>
      <c r="AQ21" s="160">
        <v>0</v>
      </c>
      <c r="AR21" s="160">
        <v>0</v>
      </c>
      <c r="AS21" s="160">
        <v>0</v>
      </c>
      <c r="AT21" s="160">
        <v>0</v>
      </c>
      <c r="AU21" s="160">
        <v>0</v>
      </c>
      <c r="AV21" s="160">
        <v>0</v>
      </c>
      <c r="AW21" s="160">
        <v>0</v>
      </c>
      <c r="AX21" s="160">
        <v>0</v>
      </c>
      <c r="AY21" s="160">
        <v>0</v>
      </c>
      <c r="AZ21" s="160">
        <v>0</v>
      </c>
      <c r="BA21" s="164">
        <v>32.887642872546905</v>
      </c>
      <c r="BB21" s="161">
        <v>33.672635111382085</v>
      </c>
      <c r="BC21" s="161">
        <v>7.1018973530087806</v>
      </c>
    </row>
    <row r="22" spans="2:55" ht="16.5" customHeight="1">
      <c r="B22" s="248"/>
      <c r="C22" s="341"/>
      <c r="D22" s="49" t="s">
        <v>285</v>
      </c>
      <c r="E22" s="160">
        <v>316</v>
      </c>
      <c r="F22" s="160">
        <v>0</v>
      </c>
      <c r="G22" s="160">
        <v>0</v>
      </c>
      <c r="H22" s="160">
        <v>0</v>
      </c>
      <c r="I22" s="160">
        <v>0</v>
      </c>
      <c r="J22" s="160">
        <v>1</v>
      </c>
      <c r="K22" s="160">
        <v>1</v>
      </c>
      <c r="L22" s="160">
        <v>4</v>
      </c>
      <c r="M22" s="160">
        <v>14</v>
      </c>
      <c r="N22" s="160">
        <v>18</v>
      </c>
      <c r="O22" s="160">
        <v>23</v>
      </c>
      <c r="P22" s="160">
        <v>22</v>
      </c>
      <c r="Q22" s="160">
        <v>38</v>
      </c>
      <c r="R22" s="160">
        <v>27</v>
      </c>
      <c r="S22" s="160">
        <v>34</v>
      </c>
      <c r="T22" s="160">
        <v>32</v>
      </c>
      <c r="U22" s="160">
        <v>23</v>
      </c>
      <c r="V22" s="160">
        <v>24</v>
      </c>
      <c r="W22" s="160">
        <v>20</v>
      </c>
      <c r="X22" s="160">
        <v>17</v>
      </c>
      <c r="Y22" s="160">
        <v>6</v>
      </c>
      <c r="Z22" s="160">
        <v>4</v>
      </c>
      <c r="AA22" s="160">
        <v>0</v>
      </c>
      <c r="AB22" s="160">
        <v>3</v>
      </c>
      <c r="AC22" s="160">
        <v>1</v>
      </c>
      <c r="AD22" s="160">
        <v>1</v>
      </c>
      <c r="AE22" s="160">
        <v>1</v>
      </c>
      <c r="AF22" s="160">
        <v>1</v>
      </c>
      <c r="AG22" s="160">
        <v>0</v>
      </c>
      <c r="AH22" s="160">
        <v>0</v>
      </c>
      <c r="AI22" s="160">
        <v>0</v>
      </c>
      <c r="AJ22" s="160">
        <v>0</v>
      </c>
      <c r="AK22" s="160">
        <v>0</v>
      </c>
      <c r="AL22" s="160">
        <v>1</v>
      </c>
      <c r="AM22" s="160">
        <v>0</v>
      </c>
      <c r="AN22" s="160">
        <v>0</v>
      </c>
      <c r="AO22" s="160">
        <v>0</v>
      </c>
      <c r="AP22" s="160">
        <v>0</v>
      </c>
      <c r="AQ22" s="160">
        <v>0</v>
      </c>
      <c r="AR22" s="160">
        <v>0</v>
      </c>
      <c r="AS22" s="160">
        <v>0</v>
      </c>
      <c r="AT22" s="160">
        <v>0</v>
      </c>
      <c r="AU22" s="160">
        <v>0</v>
      </c>
      <c r="AV22" s="160">
        <v>0</v>
      </c>
      <c r="AW22" s="160">
        <v>0</v>
      </c>
      <c r="AX22" s="160">
        <v>0</v>
      </c>
      <c r="AY22" s="160">
        <v>0</v>
      </c>
      <c r="AZ22" s="160">
        <v>0</v>
      </c>
      <c r="BA22" s="164">
        <v>33.79408140335616</v>
      </c>
      <c r="BB22" s="161">
        <v>33.976370171511284</v>
      </c>
      <c r="BC22" s="161">
        <v>7.722121764818015</v>
      </c>
    </row>
    <row r="23" spans="2:55" ht="16.5" customHeight="1">
      <c r="B23" s="248"/>
      <c r="C23" s="308" t="s">
        <v>256</v>
      </c>
      <c r="D23" s="340"/>
      <c r="E23" s="160">
        <v>1021</v>
      </c>
      <c r="F23" s="160">
        <v>0</v>
      </c>
      <c r="G23" s="160">
        <v>0</v>
      </c>
      <c r="H23" s="160">
        <v>0</v>
      </c>
      <c r="I23" s="160">
        <v>0</v>
      </c>
      <c r="J23" s="160">
        <v>2</v>
      </c>
      <c r="K23" s="160">
        <v>5</v>
      </c>
      <c r="L23" s="160">
        <v>21</v>
      </c>
      <c r="M23" s="160">
        <v>25</v>
      </c>
      <c r="N23" s="160">
        <v>68</v>
      </c>
      <c r="O23" s="160">
        <v>79</v>
      </c>
      <c r="P23" s="160">
        <v>88</v>
      </c>
      <c r="Q23" s="160">
        <v>81</v>
      </c>
      <c r="R23" s="160">
        <v>116</v>
      </c>
      <c r="S23" s="160">
        <v>108</v>
      </c>
      <c r="T23" s="160">
        <v>102</v>
      </c>
      <c r="U23" s="160">
        <v>66</v>
      </c>
      <c r="V23" s="160">
        <v>68</v>
      </c>
      <c r="W23" s="160">
        <v>51</v>
      </c>
      <c r="X23" s="160">
        <v>36</v>
      </c>
      <c r="Y23" s="160">
        <v>31</v>
      </c>
      <c r="Z23" s="160">
        <v>18</v>
      </c>
      <c r="AA23" s="160">
        <v>19</v>
      </c>
      <c r="AB23" s="160">
        <v>17</v>
      </c>
      <c r="AC23" s="160">
        <v>8</v>
      </c>
      <c r="AD23" s="160">
        <v>2</v>
      </c>
      <c r="AE23" s="160">
        <v>1</v>
      </c>
      <c r="AF23" s="160">
        <v>3</v>
      </c>
      <c r="AG23" s="160">
        <v>2</v>
      </c>
      <c r="AH23" s="160">
        <v>2</v>
      </c>
      <c r="AI23" s="160">
        <v>1</v>
      </c>
      <c r="AJ23" s="160">
        <v>0</v>
      </c>
      <c r="AK23" s="160">
        <v>0</v>
      </c>
      <c r="AL23" s="160">
        <v>0</v>
      </c>
      <c r="AM23" s="160">
        <v>0</v>
      </c>
      <c r="AN23" s="160">
        <v>0</v>
      </c>
      <c r="AO23" s="160">
        <v>1</v>
      </c>
      <c r="AP23" s="160">
        <v>0</v>
      </c>
      <c r="AQ23" s="160">
        <v>0</v>
      </c>
      <c r="AR23" s="160">
        <v>0</v>
      </c>
      <c r="AS23" s="160">
        <v>0</v>
      </c>
      <c r="AT23" s="160">
        <v>0</v>
      </c>
      <c r="AU23" s="160">
        <v>0</v>
      </c>
      <c r="AV23" s="160">
        <v>0</v>
      </c>
      <c r="AW23" s="160">
        <v>0</v>
      </c>
      <c r="AX23" s="160">
        <v>0</v>
      </c>
      <c r="AY23" s="160">
        <v>0</v>
      </c>
      <c r="AZ23" s="160">
        <v>0</v>
      </c>
      <c r="BA23" s="164">
        <v>33.45467152019414</v>
      </c>
      <c r="BB23" s="161">
        <v>34.247695994542454</v>
      </c>
      <c r="BC23" s="161">
        <v>8.200786661674918</v>
      </c>
    </row>
    <row r="24" spans="2:55" ht="16.5" customHeight="1">
      <c r="B24" s="248"/>
      <c r="C24" s="248"/>
      <c r="D24" s="49" t="s">
        <v>281</v>
      </c>
      <c r="E24" s="160">
        <v>178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1</v>
      </c>
      <c r="L24" s="160">
        <v>3</v>
      </c>
      <c r="M24" s="160">
        <v>0</v>
      </c>
      <c r="N24" s="160">
        <v>4</v>
      </c>
      <c r="O24" s="160">
        <v>7</v>
      </c>
      <c r="P24" s="160">
        <v>10</v>
      </c>
      <c r="Q24" s="160">
        <v>8</v>
      </c>
      <c r="R24" s="160">
        <v>16</v>
      </c>
      <c r="S24" s="160">
        <v>15</v>
      </c>
      <c r="T24" s="160">
        <v>20</v>
      </c>
      <c r="U24" s="160">
        <v>14</v>
      </c>
      <c r="V24" s="160">
        <v>22</v>
      </c>
      <c r="W24" s="160">
        <v>6</v>
      </c>
      <c r="X24" s="160">
        <v>12</v>
      </c>
      <c r="Y24" s="160">
        <v>8</v>
      </c>
      <c r="Z24" s="160">
        <v>5</v>
      </c>
      <c r="AA24" s="160">
        <v>9</v>
      </c>
      <c r="AB24" s="160">
        <v>6</v>
      </c>
      <c r="AC24" s="160">
        <v>5</v>
      </c>
      <c r="AD24" s="160">
        <v>0</v>
      </c>
      <c r="AE24" s="160">
        <v>1</v>
      </c>
      <c r="AF24" s="160">
        <v>1</v>
      </c>
      <c r="AG24" s="160">
        <v>2</v>
      </c>
      <c r="AH24" s="160">
        <v>2</v>
      </c>
      <c r="AI24" s="160">
        <v>1</v>
      </c>
      <c r="AJ24" s="160">
        <v>0</v>
      </c>
      <c r="AK24" s="160">
        <v>0</v>
      </c>
      <c r="AL24" s="160">
        <v>0</v>
      </c>
      <c r="AM24" s="160">
        <v>0</v>
      </c>
      <c r="AN24" s="160">
        <v>0</v>
      </c>
      <c r="AO24" s="160">
        <v>0</v>
      </c>
      <c r="AP24" s="160">
        <v>0</v>
      </c>
      <c r="AQ24" s="160">
        <v>0</v>
      </c>
      <c r="AR24" s="160">
        <v>0</v>
      </c>
      <c r="AS24" s="160">
        <v>0</v>
      </c>
      <c r="AT24" s="160">
        <v>0</v>
      </c>
      <c r="AU24" s="160">
        <v>0</v>
      </c>
      <c r="AV24" s="160">
        <v>0</v>
      </c>
      <c r="AW24" s="160">
        <v>0</v>
      </c>
      <c r="AX24" s="160">
        <v>0</v>
      </c>
      <c r="AY24" s="160">
        <v>0</v>
      </c>
      <c r="AZ24" s="160">
        <v>0</v>
      </c>
      <c r="BA24" s="164">
        <v>37.42854593352756</v>
      </c>
      <c r="BB24" s="161">
        <v>38.713619803809465</v>
      </c>
      <c r="BC24" s="161">
        <v>9.229734884612217</v>
      </c>
    </row>
    <row r="25" spans="2:55" ht="16.5" customHeight="1">
      <c r="B25" s="248"/>
      <c r="C25" s="248"/>
      <c r="D25" s="49" t="s">
        <v>282</v>
      </c>
      <c r="E25" s="160">
        <v>285</v>
      </c>
      <c r="F25" s="160">
        <v>0</v>
      </c>
      <c r="G25" s="160">
        <v>0</v>
      </c>
      <c r="H25" s="160">
        <v>0</v>
      </c>
      <c r="I25" s="160">
        <v>0</v>
      </c>
      <c r="J25" s="160">
        <v>1</v>
      </c>
      <c r="K25" s="160">
        <v>2</v>
      </c>
      <c r="L25" s="160">
        <v>3</v>
      </c>
      <c r="M25" s="160">
        <v>4</v>
      </c>
      <c r="N25" s="160">
        <v>11</v>
      </c>
      <c r="O25" s="160">
        <v>12</v>
      </c>
      <c r="P25" s="160">
        <v>18</v>
      </c>
      <c r="Q25" s="160">
        <v>20</v>
      </c>
      <c r="R25" s="160">
        <v>33</v>
      </c>
      <c r="S25" s="160">
        <v>27</v>
      </c>
      <c r="T25" s="160">
        <v>42</v>
      </c>
      <c r="U25" s="160">
        <v>18</v>
      </c>
      <c r="V25" s="160">
        <v>20</v>
      </c>
      <c r="W25" s="160">
        <v>25</v>
      </c>
      <c r="X25" s="160">
        <v>15</v>
      </c>
      <c r="Y25" s="160">
        <v>10</v>
      </c>
      <c r="Z25" s="160">
        <v>5</v>
      </c>
      <c r="AA25" s="160">
        <v>8</v>
      </c>
      <c r="AB25" s="160">
        <v>5</v>
      </c>
      <c r="AC25" s="160">
        <v>1</v>
      </c>
      <c r="AD25" s="160">
        <v>2</v>
      </c>
      <c r="AE25" s="160">
        <v>0</v>
      </c>
      <c r="AF25" s="160">
        <v>2</v>
      </c>
      <c r="AG25" s="160">
        <v>0</v>
      </c>
      <c r="AH25" s="160">
        <v>0</v>
      </c>
      <c r="AI25" s="160">
        <v>0</v>
      </c>
      <c r="AJ25" s="160">
        <v>0</v>
      </c>
      <c r="AK25" s="160">
        <v>0</v>
      </c>
      <c r="AL25" s="160">
        <v>0</v>
      </c>
      <c r="AM25" s="160">
        <v>0</v>
      </c>
      <c r="AN25" s="160">
        <v>0</v>
      </c>
      <c r="AO25" s="160">
        <v>1</v>
      </c>
      <c r="AP25" s="160">
        <v>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0">
        <v>0</v>
      </c>
      <c r="AW25" s="160">
        <v>0</v>
      </c>
      <c r="AX25" s="160">
        <v>0</v>
      </c>
      <c r="AY25" s="160">
        <v>0</v>
      </c>
      <c r="AZ25" s="160">
        <v>0</v>
      </c>
      <c r="BA25" s="164">
        <v>35.47038327526132</v>
      </c>
      <c r="BB25" s="161">
        <v>36.060098687523535</v>
      </c>
      <c r="BC25" s="161">
        <v>8.079756740636476</v>
      </c>
    </row>
    <row r="26" spans="2:55" ht="16.5" customHeight="1">
      <c r="B26" s="248"/>
      <c r="C26" s="248"/>
      <c r="D26" s="49" t="s">
        <v>283</v>
      </c>
      <c r="E26" s="160">
        <v>204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1</v>
      </c>
      <c r="L26" s="160">
        <v>6</v>
      </c>
      <c r="M26" s="160">
        <v>6</v>
      </c>
      <c r="N26" s="160">
        <v>10</v>
      </c>
      <c r="O26" s="160">
        <v>18</v>
      </c>
      <c r="P26" s="160">
        <v>24</v>
      </c>
      <c r="Q26" s="160">
        <v>23</v>
      </c>
      <c r="R26" s="160">
        <v>26</v>
      </c>
      <c r="S26" s="160">
        <v>24</v>
      </c>
      <c r="T26" s="160">
        <v>16</v>
      </c>
      <c r="U26" s="160">
        <v>12</v>
      </c>
      <c r="V26" s="160">
        <v>9</v>
      </c>
      <c r="W26" s="160">
        <v>10</v>
      </c>
      <c r="X26" s="160">
        <v>5</v>
      </c>
      <c r="Y26" s="160">
        <v>6</v>
      </c>
      <c r="Z26" s="160">
        <v>5</v>
      </c>
      <c r="AA26" s="160">
        <v>1</v>
      </c>
      <c r="AB26" s="160">
        <v>2</v>
      </c>
      <c r="AC26" s="160">
        <v>0</v>
      </c>
      <c r="AD26" s="160">
        <v>0</v>
      </c>
      <c r="AE26" s="160">
        <v>0</v>
      </c>
      <c r="AF26" s="160">
        <v>0</v>
      </c>
      <c r="AG26" s="160">
        <v>0</v>
      </c>
      <c r="AH26" s="160">
        <v>0</v>
      </c>
      <c r="AI26" s="160">
        <v>0</v>
      </c>
      <c r="AJ26" s="160">
        <v>0</v>
      </c>
      <c r="AK26" s="160">
        <v>0</v>
      </c>
      <c r="AL26" s="160">
        <v>0</v>
      </c>
      <c r="AM26" s="160">
        <v>0</v>
      </c>
      <c r="AN26" s="160">
        <v>0</v>
      </c>
      <c r="AO26" s="160">
        <v>0</v>
      </c>
      <c r="AP26" s="160">
        <v>0</v>
      </c>
      <c r="AQ26" s="160">
        <v>0</v>
      </c>
      <c r="AR26" s="160">
        <v>0</v>
      </c>
      <c r="AS26" s="160">
        <v>0</v>
      </c>
      <c r="AT26" s="160">
        <v>0</v>
      </c>
      <c r="AU26" s="160">
        <v>0</v>
      </c>
      <c r="AV26" s="160">
        <v>0</v>
      </c>
      <c r="AW26" s="160">
        <v>0</v>
      </c>
      <c r="AX26" s="160">
        <v>0</v>
      </c>
      <c r="AY26" s="160">
        <v>0</v>
      </c>
      <c r="AZ26" s="160">
        <v>0</v>
      </c>
      <c r="BA26" s="164">
        <v>31.64306031840016</v>
      </c>
      <c r="BB26" s="161">
        <v>32.75302235797095</v>
      </c>
      <c r="BC26" s="161">
        <v>7.021006101973484</v>
      </c>
    </row>
    <row r="27" spans="2:55" ht="16.5" customHeight="1">
      <c r="B27" s="248"/>
      <c r="C27" s="248"/>
      <c r="D27" s="49" t="s">
        <v>284</v>
      </c>
      <c r="E27" s="160">
        <v>282</v>
      </c>
      <c r="F27" s="160">
        <v>0</v>
      </c>
      <c r="G27" s="160">
        <v>0</v>
      </c>
      <c r="H27" s="160">
        <v>0</v>
      </c>
      <c r="I27" s="160">
        <v>0</v>
      </c>
      <c r="J27" s="160">
        <v>1</v>
      </c>
      <c r="K27" s="160">
        <v>1</v>
      </c>
      <c r="L27" s="160">
        <v>8</v>
      </c>
      <c r="M27" s="160">
        <v>13</v>
      </c>
      <c r="N27" s="160">
        <v>32</v>
      </c>
      <c r="O27" s="160">
        <v>32</v>
      </c>
      <c r="P27" s="160">
        <v>30</v>
      </c>
      <c r="Q27" s="160">
        <v>24</v>
      </c>
      <c r="R27" s="160">
        <v>31</v>
      </c>
      <c r="S27" s="160">
        <v>33</v>
      </c>
      <c r="T27" s="160">
        <v>16</v>
      </c>
      <c r="U27" s="160">
        <v>17</v>
      </c>
      <c r="V27" s="160">
        <v>15</v>
      </c>
      <c r="W27" s="160">
        <v>8</v>
      </c>
      <c r="X27" s="160">
        <v>4</v>
      </c>
      <c r="Y27" s="160">
        <v>7</v>
      </c>
      <c r="Z27" s="160">
        <v>3</v>
      </c>
      <c r="AA27" s="160">
        <v>1</v>
      </c>
      <c r="AB27" s="160">
        <v>4</v>
      </c>
      <c r="AC27" s="160">
        <v>2</v>
      </c>
      <c r="AD27" s="160">
        <v>0</v>
      </c>
      <c r="AE27" s="160">
        <v>0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0">
        <v>0</v>
      </c>
      <c r="AQ27" s="160">
        <v>0</v>
      </c>
      <c r="AR27" s="160">
        <v>0</v>
      </c>
      <c r="AS27" s="160">
        <v>0</v>
      </c>
      <c r="AT27" s="160">
        <v>0</v>
      </c>
      <c r="AU27" s="160">
        <v>0</v>
      </c>
      <c r="AV27" s="160">
        <v>0</v>
      </c>
      <c r="AW27" s="160">
        <v>0</v>
      </c>
      <c r="AX27" s="160">
        <v>0</v>
      </c>
      <c r="AY27" s="160">
        <v>0</v>
      </c>
      <c r="AZ27" s="160">
        <v>0</v>
      </c>
      <c r="BA27" s="164">
        <v>30.99215992919372</v>
      </c>
      <c r="BB27" s="161">
        <v>31.60674930573523</v>
      </c>
      <c r="BC27" s="161">
        <v>7.294976376561232</v>
      </c>
    </row>
    <row r="28" spans="2:55" ht="16.5" customHeight="1">
      <c r="B28" s="341"/>
      <c r="C28" s="341"/>
      <c r="D28" s="49" t="s">
        <v>285</v>
      </c>
      <c r="E28" s="160">
        <v>72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</v>
      </c>
      <c r="M28" s="160">
        <v>2</v>
      </c>
      <c r="N28" s="160">
        <v>11</v>
      </c>
      <c r="O28" s="160">
        <v>10</v>
      </c>
      <c r="P28" s="160">
        <v>6</v>
      </c>
      <c r="Q28" s="160">
        <v>6</v>
      </c>
      <c r="R28" s="160">
        <v>10</v>
      </c>
      <c r="S28" s="160">
        <v>9</v>
      </c>
      <c r="T28" s="160">
        <v>8</v>
      </c>
      <c r="U28" s="160">
        <v>5</v>
      </c>
      <c r="V28" s="160">
        <v>2</v>
      </c>
      <c r="W28" s="160">
        <v>2</v>
      </c>
      <c r="X28" s="160">
        <v>0</v>
      </c>
      <c r="Y28" s="160">
        <v>0</v>
      </c>
      <c r="Z28" s="160">
        <v>0</v>
      </c>
      <c r="AA28" s="160">
        <v>0</v>
      </c>
      <c r="AB28" s="160">
        <v>0</v>
      </c>
      <c r="AC28" s="160">
        <v>0</v>
      </c>
      <c r="AD28" s="160">
        <v>0</v>
      </c>
      <c r="AE28" s="160">
        <v>0</v>
      </c>
      <c r="AF28" s="160">
        <v>0</v>
      </c>
      <c r="AG28" s="160">
        <v>0</v>
      </c>
      <c r="AH28" s="160">
        <v>0</v>
      </c>
      <c r="AI28" s="160">
        <v>0</v>
      </c>
      <c r="AJ28" s="160">
        <v>0</v>
      </c>
      <c r="AK28" s="160">
        <v>0</v>
      </c>
      <c r="AL28" s="160">
        <v>0</v>
      </c>
      <c r="AM28" s="160">
        <v>0</v>
      </c>
      <c r="AN28" s="160">
        <v>0</v>
      </c>
      <c r="AO28" s="160">
        <v>0</v>
      </c>
      <c r="AP28" s="160">
        <v>0</v>
      </c>
      <c r="AQ28" s="160">
        <v>0</v>
      </c>
      <c r="AR28" s="160">
        <v>0</v>
      </c>
      <c r="AS28" s="160">
        <v>0</v>
      </c>
      <c r="AT28" s="160">
        <v>0</v>
      </c>
      <c r="AU28" s="160">
        <v>0</v>
      </c>
      <c r="AV28" s="160">
        <v>0</v>
      </c>
      <c r="AW28" s="160">
        <v>0</v>
      </c>
      <c r="AX28" s="160">
        <v>0</v>
      </c>
      <c r="AY28" s="160">
        <v>0</v>
      </c>
      <c r="AZ28" s="160">
        <v>0</v>
      </c>
      <c r="BA28" s="164">
        <v>30.964712302131552</v>
      </c>
      <c r="BB28" s="161">
        <v>30.61146241891836</v>
      </c>
      <c r="BC28" s="161">
        <v>5.513004878188367</v>
      </c>
    </row>
    <row r="29" spans="2:55" ht="16.5" customHeight="1">
      <c r="B29" s="334" t="s">
        <v>54</v>
      </c>
      <c r="C29" s="346"/>
      <c r="D29" s="340"/>
      <c r="E29" s="138">
        <v>8485</v>
      </c>
      <c r="F29" s="139">
        <v>0</v>
      </c>
      <c r="G29" s="139">
        <v>1</v>
      </c>
      <c r="H29" s="139">
        <v>1</v>
      </c>
      <c r="I29" s="139">
        <v>8</v>
      </c>
      <c r="J29" s="139">
        <v>51</v>
      </c>
      <c r="K29" s="139">
        <v>182</v>
      </c>
      <c r="L29" s="139">
        <v>381</v>
      </c>
      <c r="M29" s="139">
        <v>687</v>
      </c>
      <c r="N29" s="139">
        <v>977</v>
      </c>
      <c r="O29" s="139">
        <v>1133</v>
      </c>
      <c r="P29" s="139">
        <v>1131</v>
      </c>
      <c r="Q29" s="139">
        <v>980</v>
      </c>
      <c r="R29" s="139">
        <v>833</v>
      </c>
      <c r="S29" s="139">
        <v>657</v>
      </c>
      <c r="T29" s="139">
        <v>514</v>
      </c>
      <c r="U29" s="139">
        <v>339</v>
      </c>
      <c r="V29" s="139">
        <v>237</v>
      </c>
      <c r="W29" s="139">
        <v>137</v>
      </c>
      <c r="X29" s="139">
        <v>70</v>
      </c>
      <c r="Y29" s="139">
        <v>57</v>
      </c>
      <c r="Z29" s="139">
        <v>33</v>
      </c>
      <c r="AA29" s="139">
        <v>32</v>
      </c>
      <c r="AB29" s="139">
        <v>16</v>
      </c>
      <c r="AC29" s="139">
        <v>9</v>
      </c>
      <c r="AD29" s="139">
        <v>4</v>
      </c>
      <c r="AE29" s="139">
        <v>7</v>
      </c>
      <c r="AF29" s="139">
        <v>1</v>
      </c>
      <c r="AG29" s="139">
        <v>1</v>
      </c>
      <c r="AH29" s="139">
        <v>2</v>
      </c>
      <c r="AI29" s="139">
        <v>1</v>
      </c>
      <c r="AJ29" s="139">
        <v>0</v>
      </c>
      <c r="AK29" s="139">
        <v>1</v>
      </c>
      <c r="AL29" s="139">
        <v>2</v>
      </c>
      <c r="AM29" s="139">
        <v>0</v>
      </c>
      <c r="AN29" s="139"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v>0</v>
      </c>
      <c r="AU29" s="139">
        <v>0</v>
      </c>
      <c r="AV29" s="139">
        <v>0</v>
      </c>
      <c r="AW29" s="139">
        <v>0</v>
      </c>
      <c r="AX29" s="139">
        <v>0</v>
      </c>
      <c r="AY29" s="139">
        <v>0</v>
      </c>
      <c r="AZ29" s="139">
        <v>0</v>
      </c>
      <c r="BA29" s="162">
        <v>28.460620525059667</v>
      </c>
      <c r="BB29" s="163">
        <v>29.216036323091977</v>
      </c>
      <c r="BC29" s="163">
        <v>6.429087980087727</v>
      </c>
    </row>
    <row r="30" spans="2:4" ht="12">
      <c r="B30" s="153"/>
      <c r="C30" s="153"/>
      <c r="D30" s="153"/>
    </row>
    <row r="32" ht="12">
      <c r="E32" s="350" t="str">
        <f>IF(E7=SUM(E9,E17,E23,E29),"OK","NG")</f>
        <v>OK</v>
      </c>
    </row>
  </sheetData>
  <sheetProtection/>
  <mergeCells count="16">
    <mergeCell ref="B29:D29"/>
    <mergeCell ref="B4:D4"/>
    <mergeCell ref="E4:E6"/>
    <mergeCell ref="BA4:BA5"/>
    <mergeCell ref="B9:B28"/>
    <mergeCell ref="C9:D9"/>
    <mergeCell ref="C10:C16"/>
    <mergeCell ref="C23:D23"/>
    <mergeCell ref="C24:C28"/>
    <mergeCell ref="B8:D8"/>
    <mergeCell ref="C17:D17"/>
    <mergeCell ref="C18:C22"/>
    <mergeCell ref="BB4:BB5"/>
    <mergeCell ref="BC4:BC5"/>
    <mergeCell ref="B5:D6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9"/>
  <sheetViews>
    <sheetView showGridLines="0" zoomScalePageLayoutView="0" workbookViewId="0" topLeftCell="AA13">
      <selection activeCell="E6" sqref="E3:AZ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2" width="6.7109375" style="0" customWidth="1"/>
    <col min="53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14" t="s">
        <v>278</v>
      </c>
      <c r="C1" s="14"/>
      <c r="E1" s="14" t="s">
        <v>383</v>
      </c>
      <c r="R1" s="14" t="s">
        <v>384</v>
      </c>
      <c r="AE1" s="14" t="s">
        <v>384</v>
      </c>
      <c r="AR1" s="14" t="s">
        <v>384</v>
      </c>
      <c r="AT1" s="14"/>
      <c r="AU1" s="14"/>
    </row>
    <row r="2" s="1" customFormat="1" ht="17.25" customHeight="1"/>
    <row r="3" spans="2:52" ht="24" customHeight="1">
      <c r="B3" s="284" t="s">
        <v>288</v>
      </c>
      <c r="C3" s="348"/>
      <c r="D3" s="281"/>
      <c r="E3" s="277" t="s">
        <v>0</v>
      </c>
      <c r="F3" s="154"/>
      <c r="G3" s="155">
        <v>10</v>
      </c>
      <c r="H3" s="155">
        <v>12</v>
      </c>
      <c r="I3" s="155">
        <v>14</v>
      </c>
      <c r="J3" s="155">
        <v>16</v>
      </c>
      <c r="K3" s="155">
        <v>18</v>
      </c>
      <c r="L3" s="155">
        <v>20</v>
      </c>
      <c r="M3" s="155">
        <v>22</v>
      </c>
      <c r="N3" s="155">
        <v>24</v>
      </c>
      <c r="O3" s="155">
        <v>26</v>
      </c>
      <c r="P3" s="155">
        <v>28</v>
      </c>
      <c r="Q3" s="155">
        <v>30</v>
      </c>
      <c r="R3" s="155">
        <v>32</v>
      </c>
      <c r="S3" s="155">
        <v>34</v>
      </c>
      <c r="T3" s="155">
        <v>36</v>
      </c>
      <c r="U3" s="155">
        <v>38</v>
      </c>
      <c r="V3" s="155">
        <v>40</v>
      </c>
      <c r="W3" s="155">
        <v>42</v>
      </c>
      <c r="X3" s="155">
        <v>44</v>
      </c>
      <c r="Y3" s="155">
        <v>46</v>
      </c>
      <c r="Z3" s="155">
        <v>48</v>
      </c>
      <c r="AA3" s="155">
        <v>50</v>
      </c>
      <c r="AB3" s="155">
        <v>52</v>
      </c>
      <c r="AC3" s="155">
        <v>54</v>
      </c>
      <c r="AD3" s="155">
        <v>56</v>
      </c>
      <c r="AE3" s="155">
        <v>58</v>
      </c>
      <c r="AF3" s="155">
        <v>60</v>
      </c>
      <c r="AG3" s="155">
        <v>62</v>
      </c>
      <c r="AH3" s="155">
        <v>64</v>
      </c>
      <c r="AI3" s="155">
        <v>66</v>
      </c>
      <c r="AJ3" s="155">
        <v>68</v>
      </c>
      <c r="AK3" s="155">
        <v>70</v>
      </c>
      <c r="AL3" s="155">
        <v>72</v>
      </c>
      <c r="AM3" s="155">
        <v>74</v>
      </c>
      <c r="AN3" s="155">
        <v>76</v>
      </c>
      <c r="AO3" s="155">
        <v>78</v>
      </c>
      <c r="AP3" s="155">
        <v>80</v>
      </c>
      <c r="AQ3" s="155">
        <v>82</v>
      </c>
      <c r="AR3" s="155">
        <v>84</v>
      </c>
      <c r="AS3" s="155">
        <v>86</v>
      </c>
      <c r="AT3" s="155">
        <v>88</v>
      </c>
      <c r="AU3" s="155">
        <v>90</v>
      </c>
      <c r="AV3" s="155">
        <v>92</v>
      </c>
      <c r="AW3" s="155">
        <v>94</v>
      </c>
      <c r="AX3" s="155">
        <v>96</v>
      </c>
      <c r="AY3" s="155">
        <v>98</v>
      </c>
      <c r="AZ3" s="156" t="s">
        <v>279</v>
      </c>
    </row>
    <row r="4" spans="2:52" s="15" customFormat="1" ht="12" customHeight="1">
      <c r="B4" s="295" t="s">
        <v>309</v>
      </c>
      <c r="C4" s="344"/>
      <c r="D4" s="296"/>
      <c r="E4" s="278"/>
      <c r="F4" s="157" t="s">
        <v>92</v>
      </c>
      <c r="G4" s="134" t="s">
        <v>92</v>
      </c>
      <c r="H4" s="134" t="s">
        <v>92</v>
      </c>
      <c r="I4" s="134" t="s">
        <v>92</v>
      </c>
      <c r="J4" s="134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33" t="s">
        <v>92</v>
      </c>
      <c r="P4" s="134" t="s">
        <v>92</v>
      </c>
      <c r="Q4" s="134" t="s">
        <v>92</v>
      </c>
      <c r="R4" s="134" t="s">
        <v>92</v>
      </c>
      <c r="S4" s="134" t="s">
        <v>92</v>
      </c>
      <c r="T4" s="157" t="s">
        <v>92</v>
      </c>
      <c r="U4" s="157" t="s">
        <v>92</v>
      </c>
      <c r="V4" s="157" t="s">
        <v>92</v>
      </c>
      <c r="W4" s="134" t="s">
        <v>92</v>
      </c>
      <c r="X4" s="134" t="s">
        <v>92</v>
      </c>
      <c r="Y4" s="134" t="s">
        <v>92</v>
      </c>
      <c r="Z4" s="134" t="s">
        <v>92</v>
      </c>
      <c r="AA4" s="134" t="s">
        <v>92</v>
      </c>
      <c r="AB4" s="134" t="s">
        <v>92</v>
      </c>
      <c r="AC4" s="157" t="s">
        <v>92</v>
      </c>
      <c r="AD4" s="134" t="s">
        <v>92</v>
      </c>
      <c r="AE4" s="157" t="s">
        <v>92</v>
      </c>
      <c r="AF4" s="157" t="s">
        <v>92</v>
      </c>
      <c r="AG4" s="157" t="s">
        <v>92</v>
      </c>
      <c r="AH4" s="157" t="s">
        <v>92</v>
      </c>
      <c r="AI4" s="157" t="s">
        <v>92</v>
      </c>
      <c r="AJ4" s="157" t="s">
        <v>92</v>
      </c>
      <c r="AK4" s="134" t="s">
        <v>92</v>
      </c>
      <c r="AL4" s="134" t="s">
        <v>92</v>
      </c>
      <c r="AM4" s="134" t="s">
        <v>92</v>
      </c>
      <c r="AN4" s="157" t="s">
        <v>92</v>
      </c>
      <c r="AO4" s="134" t="s">
        <v>92</v>
      </c>
      <c r="AP4" s="134" t="s">
        <v>92</v>
      </c>
      <c r="AQ4" s="134" t="s">
        <v>92</v>
      </c>
      <c r="AR4" s="157" t="s">
        <v>92</v>
      </c>
      <c r="AS4" s="157" t="s">
        <v>92</v>
      </c>
      <c r="AT4" s="157" t="s">
        <v>92</v>
      </c>
      <c r="AU4" s="134" t="s">
        <v>92</v>
      </c>
      <c r="AV4" s="134" t="s">
        <v>92</v>
      </c>
      <c r="AW4" s="157" t="s">
        <v>92</v>
      </c>
      <c r="AX4" s="157" t="s">
        <v>92</v>
      </c>
      <c r="AY4" s="157" t="s">
        <v>92</v>
      </c>
      <c r="AZ4" s="134" t="s">
        <v>92</v>
      </c>
    </row>
    <row r="5" spans="2:52" ht="24" customHeight="1">
      <c r="B5" s="297"/>
      <c r="C5" s="345"/>
      <c r="D5" s="291"/>
      <c r="E5" s="279"/>
      <c r="F5" s="158" t="s">
        <v>228</v>
      </c>
      <c r="G5" s="159">
        <v>11</v>
      </c>
      <c r="H5" s="159">
        <v>13</v>
      </c>
      <c r="I5" s="159">
        <v>15</v>
      </c>
      <c r="J5" s="159">
        <v>17</v>
      </c>
      <c r="K5" s="159">
        <v>19</v>
      </c>
      <c r="L5" s="159">
        <v>21</v>
      </c>
      <c r="M5" s="159">
        <v>23</v>
      </c>
      <c r="N5" s="159">
        <v>25</v>
      </c>
      <c r="O5" s="159">
        <v>27</v>
      </c>
      <c r="P5" s="159">
        <v>29</v>
      </c>
      <c r="Q5" s="159">
        <v>31</v>
      </c>
      <c r="R5" s="159">
        <v>33</v>
      </c>
      <c r="S5" s="159">
        <v>35</v>
      </c>
      <c r="T5" s="159">
        <v>37</v>
      </c>
      <c r="U5" s="159">
        <v>39</v>
      </c>
      <c r="V5" s="159">
        <v>41</v>
      </c>
      <c r="W5" s="159">
        <v>43</v>
      </c>
      <c r="X5" s="159">
        <v>45</v>
      </c>
      <c r="Y5" s="159">
        <v>47</v>
      </c>
      <c r="Z5" s="159">
        <v>49</v>
      </c>
      <c r="AA5" s="159">
        <v>51</v>
      </c>
      <c r="AB5" s="159">
        <v>53</v>
      </c>
      <c r="AC5" s="159">
        <v>55</v>
      </c>
      <c r="AD5" s="159">
        <v>57</v>
      </c>
      <c r="AE5" s="159">
        <v>59</v>
      </c>
      <c r="AF5" s="159">
        <v>61</v>
      </c>
      <c r="AG5" s="159">
        <v>63</v>
      </c>
      <c r="AH5" s="159">
        <v>65</v>
      </c>
      <c r="AI5" s="159">
        <v>67</v>
      </c>
      <c r="AJ5" s="159">
        <v>69</v>
      </c>
      <c r="AK5" s="159">
        <v>71</v>
      </c>
      <c r="AL5" s="159">
        <v>73</v>
      </c>
      <c r="AM5" s="159">
        <v>75</v>
      </c>
      <c r="AN5" s="159">
        <v>77</v>
      </c>
      <c r="AO5" s="159">
        <v>79</v>
      </c>
      <c r="AP5" s="159">
        <v>81</v>
      </c>
      <c r="AQ5" s="159">
        <v>83</v>
      </c>
      <c r="AR5" s="159">
        <v>85</v>
      </c>
      <c r="AS5" s="159">
        <v>87</v>
      </c>
      <c r="AT5" s="159">
        <v>89</v>
      </c>
      <c r="AU5" s="159">
        <v>91</v>
      </c>
      <c r="AV5" s="159">
        <v>93</v>
      </c>
      <c r="AW5" s="159">
        <v>95</v>
      </c>
      <c r="AX5" s="159">
        <v>97</v>
      </c>
      <c r="AY5" s="159">
        <v>99</v>
      </c>
      <c r="AZ5" s="159"/>
    </row>
    <row r="6" spans="2:52" ht="16.5" customHeight="1">
      <c r="B6" s="334" t="s">
        <v>0</v>
      </c>
      <c r="C6" s="346"/>
      <c r="D6" s="340"/>
      <c r="E6" s="198">
        <v>100</v>
      </c>
      <c r="F6" s="198">
        <v>0</v>
      </c>
      <c r="G6" s="198">
        <v>0.0066706690681075315</v>
      </c>
      <c r="H6" s="198">
        <v>0.013341338136215063</v>
      </c>
      <c r="I6" s="198">
        <v>0.06003602161296778</v>
      </c>
      <c r="J6" s="198">
        <v>0.38022813688212925</v>
      </c>
      <c r="K6" s="198">
        <v>1.3874991661663665</v>
      </c>
      <c r="L6" s="198">
        <v>3.16189713828297</v>
      </c>
      <c r="M6" s="198">
        <v>5.4699486358481755</v>
      </c>
      <c r="N6" s="198">
        <v>8.338336335134414</v>
      </c>
      <c r="O6" s="198">
        <v>9.892602228003469</v>
      </c>
      <c r="P6" s="198">
        <v>10.519645120405578</v>
      </c>
      <c r="Q6" s="198">
        <v>9.579080781802416</v>
      </c>
      <c r="R6" s="198">
        <v>9.198852644920287</v>
      </c>
      <c r="S6" s="198">
        <v>7.784670802481489</v>
      </c>
      <c r="T6" s="198">
        <v>6.684010406243747</v>
      </c>
      <c r="U6" s="198">
        <v>5.4499366286438535</v>
      </c>
      <c r="V6" s="198">
        <v>4.516042959108798</v>
      </c>
      <c r="W6" s="198">
        <v>3.3553465412580885</v>
      </c>
      <c r="X6" s="198">
        <v>2.494830231472217</v>
      </c>
      <c r="Y6" s="198">
        <v>2.0412247348409047</v>
      </c>
      <c r="Z6" s="198">
        <v>1.5676072310052698</v>
      </c>
      <c r="AA6" s="198">
        <v>1.4208525115069042</v>
      </c>
      <c r="AB6" s="198">
        <v>1.1873790941231406</v>
      </c>
      <c r="AC6" s="198">
        <v>0.8671869788539791</v>
      </c>
      <c r="AD6" s="198">
        <v>0.6670669068107532</v>
      </c>
      <c r="AE6" s="198">
        <v>0.7137615902875059</v>
      </c>
      <c r="AF6" s="198">
        <v>0.5736775398572477</v>
      </c>
      <c r="AG6" s="198">
        <v>0.40024014408645187</v>
      </c>
      <c r="AH6" s="198">
        <v>0.35354546060969916</v>
      </c>
      <c r="AI6" s="198">
        <v>0.2801681008605163</v>
      </c>
      <c r="AJ6" s="198">
        <v>0.31352144620105393</v>
      </c>
      <c r="AK6" s="198">
        <v>0.20012007204322593</v>
      </c>
      <c r="AL6" s="198">
        <v>0.213461410179441</v>
      </c>
      <c r="AM6" s="198">
        <v>0.12007204322593557</v>
      </c>
      <c r="AN6" s="198">
        <v>0.1467547194983657</v>
      </c>
      <c r="AO6" s="198">
        <v>0.11340137415782803</v>
      </c>
      <c r="AP6" s="198">
        <v>0.09338936695350543</v>
      </c>
      <c r="AQ6" s="198">
        <v>0.10006003602161297</v>
      </c>
      <c r="AR6" s="198">
        <v>0.09338936695350543</v>
      </c>
      <c r="AS6" s="198">
        <v>0.040024014408645184</v>
      </c>
      <c r="AT6" s="198">
        <v>0.020012007204322592</v>
      </c>
      <c r="AU6" s="198">
        <v>0.040024014408645184</v>
      </c>
      <c r="AV6" s="202">
        <v>0.026682676272430126</v>
      </c>
      <c r="AW6" s="202">
        <v>0.020012007204322592</v>
      </c>
      <c r="AX6" s="202">
        <v>0.040024014408645184</v>
      </c>
      <c r="AY6" s="202">
        <v>0.0066706690681075315</v>
      </c>
      <c r="AZ6" s="202">
        <v>0.046694683476752714</v>
      </c>
    </row>
    <row r="7" spans="1:52" ht="16.5" customHeight="1">
      <c r="A7" s="15"/>
      <c r="B7" s="305" t="s">
        <v>246</v>
      </c>
      <c r="C7" s="347"/>
      <c r="D7" s="310"/>
      <c r="E7" s="204">
        <v>100</v>
      </c>
      <c r="F7" s="197">
        <v>0</v>
      </c>
      <c r="G7" s="197">
        <v>0</v>
      </c>
      <c r="H7" s="197">
        <v>0.01537042729787888</v>
      </c>
      <c r="I7" s="197">
        <v>0.01537042729787888</v>
      </c>
      <c r="J7" s="197">
        <v>0.09222256378727328</v>
      </c>
      <c r="K7" s="197">
        <v>0.3996311097448509</v>
      </c>
      <c r="L7" s="197">
        <v>1.429449738702736</v>
      </c>
      <c r="M7" s="197">
        <v>2.0442668306178913</v>
      </c>
      <c r="N7" s="197">
        <v>4.2576083615124505</v>
      </c>
      <c r="O7" s="197">
        <v>5.333538272363972</v>
      </c>
      <c r="P7" s="197">
        <v>6.839840147556102</v>
      </c>
      <c r="Q7" s="197">
        <v>7.024285275130648</v>
      </c>
      <c r="R7" s="197">
        <v>8.37688287734399</v>
      </c>
      <c r="S7" s="197">
        <v>7.838917921918228</v>
      </c>
      <c r="T7" s="197">
        <v>7.500768521364893</v>
      </c>
      <c r="U7" s="197">
        <v>7.347064248386105</v>
      </c>
      <c r="V7" s="197">
        <v>6.7629880110667075</v>
      </c>
      <c r="W7" s="197">
        <v>5.625576391023671</v>
      </c>
      <c r="X7" s="197">
        <v>4.67260989855518</v>
      </c>
      <c r="Y7" s="197">
        <v>3.8272363971718413</v>
      </c>
      <c r="Z7" s="197">
        <v>3.104826314171534</v>
      </c>
      <c r="AA7" s="197">
        <v>2.782047340916077</v>
      </c>
      <c r="AB7" s="197">
        <v>2.4900092222563788</v>
      </c>
      <c r="AC7" s="197">
        <v>1.8598217030433448</v>
      </c>
      <c r="AD7" s="197">
        <v>1.4755610205963725</v>
      </c>
      <c r="AE7" s="197">
        <v>1.537042729787888</v>
      </c>
      <c r="AF7" s="197">
        <v>1.3064863203197048</v>
      </c>
      <c r="AG7" s="197">
        <v>0.9068552105748539</v>
      </c>
      <c r="AH7" s="197">
        <v>0.783891792191823</v>
      </c>
      <c r="AI7" s="197">
        <v>0.6301875192130342</v>
      </c>
      <c r="AJ7" s="197">
        <v>0.7224100830003074</v>
      </c>
      <c r="AK7" s="197">
        <v>0.44574239163848756</v>
      </c>
      <c r="AL7" s="197">
        <v>0.46111281893636646</v>
      </c>
      <c r="AM7" s="197">
        <v>0.27666769136181985</v>
      </c>
      <c r="AN7" s="197">
        <v>0.33814940055333537</v>
      </c>
      <c r="AO7" s="197">
        <v>0.261297264063941</v>
      </c>
      <c r="AP7" s="197">
        <v>0.21518598217030432</v>
      </c>
      <c r="AQ7" s="197">
        <v>0.23055640946818323</v>
      </c>
      <c r="AR7" s="197">
        <v>0.21518598217030432</v>
      </c>
      <c r="AS7" s="197">
        <v>0.09222256378727328</v>
      </c>
      <c r="AT7" s="197">
        <v>0.04611128189363664</v>
      </c>
      <c r="AU7" s="197">
        <v>0.09222256378727328</v>
      </c>
      <c r="AV7" s="205">
        <v>0.06148170919151552</v>
      </c>
      <c r="AW7" s="205">
        <v>0.04611128189363664</v>
      </c>
      <c r="AX7" s="205">
        <v>0.09222256378727328</v>
      </c>
      <c r="AY7" s="205">
        <v>0.01537042729787888</v>
      </c>
      <c r="AZ7" s="205">
        <v>0.10759299108515216</v>
      </c>
    </row>
    <row r="8" spans="2:52" ht="16.5" customHeight="1">
      <c r="B8" s="248"/>
      <c r="C8" s="305" t="s">
        <v>247</v>
      </c>
      <c r="D8" s="310"/>
      <c r="E8" s="199">
        <v>100</v>
      </c>
      <c r="F8" s="200">
        <v>0</v>
      </c>
      <c r="G8" s="200">
        <v>0</v>
      </c>
      <c r="H8" s="200">
        <v>0.025621316935690495</v>
      </c>
      <c r="I8" s="200">
        <v>0.025621316935690495</v>
      </c>
      <c r="J8" s="200">
        <v>0.07686395080707148</v>
      </c>
      <c r="K8" s="200">
        <v>0.48680502177811935</v>
      </c>
      <c r="L8" s="200">
        <v>1.5885216500128105</v>
      </c>
      <c r="M8" s="200">
        <v>2.024084037919549</v>
      </c>
      <c r="N8" s="200">
        <v>4.073789392774789</v>
      </c>
      <c r="O8" s="200">
        <v>4.765564950038432</v>
      </c>
      <c r="P8" s="200">
        <v>6.2003586984371</v>
      </c>
      <c r="Q8" s="200">
        <v>5.841660261337433</v>
      </c>
      <c r="R8" s="200">
        <v>6.917755572636433</v>
      </c>
      <c r="S8" s="200">
        <v>6.482193184729695</v>
      </c>
      <c r="T8" s="200">
        <v>5.611068408916219</v>
      </c>
      <c r="U8" s="200">
        <v>7.122726108121958</v>
      </c>
      <c r="V8" s="200">
        <v>6.277222649244171</v>
      </c>
      <c r="W8" s="200">
        <v>5.6623110427876</v>
      </c>
      <c r="X8" s="200">
        <v>4.637458365359979</v>
      </c>
      <c r="Y8" s="200">
        <v>4.048168075839098</v>
      </c>
      <c r="Z8" s="200">
        <v>3.689469638739431</v>
      </c>
      <c r="AA8" s="200">
        <v>3.484499103253907</v>
      </c>
      <c r="AB8" s="200">
        <v>2.9720727645400973</v>
      </c>
      <c r="AC8" s="200">
        <v>2.3315398411478347</v>
      </c>
      <c r="AD8" s="200">
        <v>2.1009479887266207</v>
      </c>
      <c r="AE8" s="200">
        <v>2.2034332564693826</v>
      </c>
      <c r="AF8" s="200">
        <v>1.8191135024340253</v>
      </c>
      <c r="AG8" s="200">
        <v>1.3835511145272867</v>
      </c>
      <c r="AH8" s="200">
        <v>1.1273379451703818</v>
      </c>
      <c r="AI8" s="200">
        <v>1.0248526774276199</v>
      </c>
      <c r="AJ8" s="200">
        <v>1.1273379451703818</v>
      </c>
      <c r="AK8" s="200">
        <v>0.6661542403279528</v>
      </c>
      <c r="AL8" s="200">
        <v>0.7430181911350243</v>
      </c>
      <c r="AM8" s="200">
        <v>0.4611837048424289</v>
      </c>
      <c r="AN8" s="200">
        <v>0.5636689725851909</v>
      </c>
      <c r="AO8" s="200">
        <v>0.4099410709710479</v>
      </c>
      <c r="AP8" s="200">
        <v>0.3586984370996669</v>
      </c>
      <c r="AQ8" s="200">
        <v>0.3843197540353574</v>
      </c>
      <c r="AR8" s="200">
        <v>0.3586984370996669</v>
      </c>
      <c r="AS8" s="200">
        <v>0.15372790161414296</v>
      </c>
      <c r="AT8" s="200">
        <v>0.07686395080707148</v>
      </c>
      <c r="AU8" s="200">
        <v>0.15372790161414296</v>
      </c>
      <c r="AV8" s="206">
        <v>0.10248526774276198</v>
      </c>
      <c r="AW8" s="206">
        <v>0.07686395080707148</v>
      </c>
      <c r="AX8" s="206">
        <v>0.15372790161414296</v>
      </c>
      <c r="AY8" s="206">
        <v>0.025621316935690495</v>
      </c>
      <c r="AZ8" s="206">
        <v>0.17934921854983346</v>
      </c>
    </row>
    <row r="9" spans="2:52" ht="16.5" customHeight="1">
      <c r="B9" s="248"/>
      <c r="C9" s="248"/>
      <c r="D9" s="49" t="s">
        <v>271</v>
      </c>
      <c r="E9" s="199">
        <v>100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0</v>
      </c>
      <c r="R9" s="200">
        <v>0</v>
      </c>
      <c r="S9" s="200">
        <v>0</v>
      </c>
      <c r="T9" s="200">
        <v>0</v>
      </c>
      <c r="U9" s="200">
        <v>1.0362694300518136</v>
      </c>
      <c r="V9" s="200">
        <v>1.5544041450777202</v>
      </c>
      <c r="W9" s="200">
        <v>2.5906735751295336</v>
      </c>
      <c r="X9" s="200">
        <v>4.145077720207254</v>
      </c>
      <c r="Y9" s="200">
        <v>3.1088082901554404</v>
      </c>
      <c r="Z9" s="200">
        <v>4.66321243523316</v>
      </c>
      <c r="AA9" s="200">
        <v>2.072538860103627</v>
      </c>
      <c r="AB9" s="200">
        <v>3.6269430051813467</v>
      </c>
      <c r="AC9" s="200">
        <v>3.6269430051813467</v>
      </c>
      <c r="AD9" s="200">
        <v>3.1088082901554404</v>
      </c>
      <c r="AE9" s="200">
        <v>10.362694300518134</v>
      </c>
      <c r="AF9" s="200">
        <v>6.7357512953367875</v>
      </c>
      <c r="AG9" s="200">
        <v>5.699481865284974</v>
      </c>
      <c r="AH9" s="200">
        <v>6.217616580310881</v>
      </c>
      <c r="AI9" s="200">
        <v>5.181347150259067</v>
      </c>
      <c r="AJ9" s="200">
        <v>4.66321243523316</v>
      </c>
      <c r="AK9" s="200">
        <v>5.699481865284974</v>
      </c>
      <c r="AL9" s="200">
        <v>5.181347150259067</v>
      </c>
      <c r="AM9" s="200">
        <v>2.072538860103627</v>
      </c>
      <c r="AN9" s="200">
        <v>2.072538860103627</v>
      </c>
      <c r="AO9" s="200">
        <v>3.1088082901554404</v>
      </c>
      <c r="AP9" s="200">
        <v>2.072538860103627</v>
      </c>
      <c r="AQ9" s="200">
        <v>1.5544041450777202</v>
      </c>
      <c r="AR9" s="200">
        <v>2.5906735751295336</v>
      </c>
      <c r="AS9" s="200">
        <v>1.0362694300518136</v>
      </c>
      <c r="AT9" s="200">
        <v>0.5181347150259068</v>
      </c>
      <c r="AU9" s="200">
        <v>1.0362694300518136</v>
      </c>
      <c r="AV9" s="206">
        <v>0.5181347150259068</v>
      </c>
      <c r="AW9" s="206">
        <v>0</v>
      </c>
      <c r="AX9" s="206">
        <v>2.072538860103627</v>
      </c>
      <c r="AY9" s="206">
        <v>0</v>
      </c>
      <c r="AZ9" s="206">
        <v>2.072538860103627</v>
      </c>
    </row>
    <row r="10" spans="1:52" ht="16.5" customHeight="1">
      <c r="A10" s="15"/>
      <c r="B10" s="248"/>
      <c r="C10" s="248"/>
      <c r="D10" s="49" t="s">
        <v>272</v>
      </c>
      <c r="E10" s="199">
        <v>100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0.1579778830963665</v>
      </c>
      <c r="O10" s="200">
        <v>0.631911532385466</v>
      </c>
      <c r="P10" s="200">
        <v>1.7377567140600316</v>
      </c>
      <c r="Q10" s="200">
        <v>1.263823064770932</v>
      </c>
      <c r="R10" s="200">
        <v>2.527646129541864</v>
      </c>
      <c r="S10" s="200">
        <v>3.0015797788309637</v>
      </c>
      <c r="T10" s="200">
        <v>3.6334913112164293</v>
      </c>
      <c r="U10" s="200">
        <v>6.6350710900473935</v>
      </c>
      <c r="V10" s="200">
        <v>5.055292259083728</v>
      </c>
      <c r="W10" s="200">
        <v>4.581358609794629</v>
      </c>
      <c r="X10" s="200">
        <v>5.371248025276461</v>
      </c>
      <c r="Y10" s="200">
        <v>5.213270142180095</v>
      </c>
      <c r="Z10" s="200">
        <v>5.055292259083728</v>
      </c>
      <c r="AA10" s="200">
        <v>5.371248025276461</v>
      </c>
      <c r="AB10" s="200">
        <v>5.055292259083728</v>
      </c>
      <c r="AC10" s="200">
        <v>4.897314375987362</v>
      </c>
      <c r="AD10" s="200">
        <v>4.107424960505529</v>
      </c>
      <c r="AE10" s="200">
        <v>3.15955766192733</v>
      </c>
      <c r="AF10" s="200">
        <v>4.581358609794629</v>
      </c>
      <c r="AG10" s="200">
        <v>2.3696682464454977</v>
      </c>
      <c r="AH10" s="200">
        <v>2.0537124802527646</v>
      </c>
      <c r="AI10" s="200">
        <v>2.3696682464454977</v>
      </c>
      <c r="AJ10" s="200">
        <v>3.6334913112164293</v>
      </c>
      <c r="AK10" s="200">
        <v>1.8957345971563981</v>
      </c>
      <c r="AL10" s="200">
        <v>2.527646129541864</v>
      </c>
      <c r="AM10" s="200">
        <v>1.8957345971563981</v>
      </c>
      <c r="AN10" s="200">
        <v>2.527646129541864</v>
      </c>
      <c r="AO10" s="200">
        <v>1.579778830963665</v>
      </c>
      <c r="AP10" s="200">
        <v>1.1058451816745656</v>
      </c>
      <c r="AQ10" s="200">
        <v>1.7377567140600316</v>
      </c>
      <c r="AR10" s="200">
        <v>0.7898894154818324</v>
      </c>
      <c r="AS10" s="200">
        <v>0.631911532385466</v>
      </c>
      <c r="AT10" s="200">
        <v>0.315955766192733</v>
      </c>
      <c r="AU10" s="200">
        <v>0.631911532385466</v>
      </c>
      <c r="AV10" s="206">
        <v>0.47393364928909953</v>
      </c>
      <c r="AW10" s="206">
        <v>0.47393364928909953</v>
      </c>
      <c r="AX10" s="206">
        <v>0.315955766192733</v>
      </c>
      <c r="AY10" s="206">
        <v>0.1579778830963665</v>
      </c>
      <c r="AZ10" s="206">
        <v>0.47393364928909953</v>
      </c>
    </row>
    <row r="11" spans="2:52" ht="16.5" customHeight="1">
      <c r="B11" s="248"/>
      <c r="C11" s="248"/>
      <c r="D11" s="49" t="s">
        <v>273</v>
      </c>
      <c r="E11" s="199">
        <v>100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0.5270092226613966</v>
      </c>
      <c r="M11" s="200">
        <v>0.3952569169960474</v>
      </c>
      <c r="N11" s="200">
        <v>2.1080368906455864</v>
      </c>
      <c r="O11" s="200">
        <v>2.2397891963109355</v>
      </c>
      <c r="P11" s="200">
        <v>3.0303030303030303</v>
      </c>
      <c r="Q11" s="200">
        <v>6.455862977602108</v>
      </c>
      <c r="R11" s="200">
        <v>5.006587615283268</v>
      </c>
      <c r="S11" s="200">
        <v>7.378129117259552</v>
      </c>
      <c r="T11" s="200">
        <v>5.797101449275362</v>
      </c>
      <c r="U11" s="200">
        <v>8.563899868247695</v>
      </c>
      <c r="V11" s="200">
        <v>7.905138339920949</v>
      </c>
      <c r="W11" s="200">
        <v>6.324110671936759</v>
      </c>
      <c r="X11" s="200">
        <v>6.0606060606060606</v>
      </c>
      <c r="Y11" s="200">
        <v>5.270092226613966</v>
      </c>
      <c r="Z11" s="200">
        <v>5.665349143610013</v>
      </c>
      <c r="AA11" s="200">
        <v>4.216073781291173</v>
      </c>
      <c r="AB11" s="200">
        <v>4.3478260869565215</v>
      </c>
      <c r="AC11" s="200">
        <v>2.503293807641634</v>
      </c>
      <c r="AD11" s="200">
        <v>3.0303030303030303</v>
      </c>
      <c r="AE11" s="200">
        <v>3.293807641633729</v>
      </c>
      <c r="AF11" s="200">
        <v>2.371541501976284</v>
      </c>
      <c r="AG11" s="200">
        <v>2.2397891963109355</v>
      </c>
      <c r="AH11" s="200">
        <v>1.5810276679841897</v>
      </c>
      <c r="AI11" s="200">
        <v>0.922266139657444</v>
      </c>
      <c r="AJ11" s="200">
        <v>1.0540184453227932</v>
      </c>
      <c r="AK11" s="200">
        <v>0.3952569169960474</v>
      </c>
      <c r="AL11" s="200">
        <v>0.13175230566534915</v>
      </c>
      <c r="AM11" s="200">
        <v>0.13175230566534915</v>
      </c>
      <c r="AN11" s="200">
        <v>0.13175230566534915</v>
      </c>
      <c r="AO11" s="200">
        <v>0</v>
      </c>
      <c r="AP11" s="200">
        <v>0.3952569169960474</v>
      </c>
      <c r="AQ11" s="200">
        <v>0.13175230566534915</v>
      </c>
      <c r="AR11" s="200">
        <v>0.3952569169960474</v>
      </c>
      <c r="AS11" s="200">
        <v>0</v>
      </c>
      <c r="AT11" s="200">
        <v>0</v>
      </c>
      <c r="AU11" s="200">
        <v>0</v>
      </c>
      <c r="AV11" s="206">
        <v>0</v>
      </c>
      <c r="AW11" s="206">
        <v>0</v>
      </c>
      <c r="AX11" s="206">
        <v>0</v>
      </c>
      <c r="AY11" s="206">
        <v>0</v>
      </c>
      <c r="AZ11" s="206">
        <v>0</v>
      </c>
    </row>
    <row r="12" spans="2:52" ht="16.5" customHeight="1">
      <c r="B12" s="248"/>
      <c r="C12" s="248"/>
      <c r="D12" s="49" t="s">
        <v>274</v>
      </c>
      <c r="E12" s="199">
        <v>100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0.10857763300760044</v>
      </c>
      <c r="L12" s="200">
        <v>1.1943539630836049</v>
      </c>
      <c r="M12" s="200">
        <v>1.4115092290988056</v>
      </c>
      <c r="N12" s="200">
        <v>2.6058631921824107</v>
      </c>
      <c r="O12" s="200">
        <v>5.428881650380022</v>
      </c>
      <c r="P12" s="200">
        <v>8.143322475570033</v>
      </c>
      <c r="Q12" s="200">
        <v>6.297502714440825</v>
      </c>
      <c r="R12" s="200">
        <v>9.98914223669924</v>
      </c>
      <c r="S12" s="200">
        <v>8.577633007600435</v>
      </c>
      <c r="T12" s="200">
        <v>7.600434310532031</v>
      </c>
      <c r="U12" s="200">
        <v>7.27470141150923</v>
      </c>
      <c r="V12" s="200">
        <v>8.034744842562432</v>
      </c>
      <c r="W12" s="200">
        <v>7.057546145494029</v>
      </c>
      <c r="X12" s="200">
        <v>5.320304017372422</v>
      </c>
      <c r="Y12" s="200">
        <v>4.88599348534202</v>
      </c>
      <c r="Z12" s="200">
        <v>3.474484256243214</v>
      </c>
      <c r="AA12" s="200">
        <v>3.5830618892508146</v>
      </c>
      <c r="AB12" s="200">
        <v>2.6058631921824107</v>
      </c>
      <c r="AC12" s="200">
        <v>1.737242128121607</v>
      </c>
      <c r="AD12" s="200">
        <v>1.520086862106406</v>
      </c>
      <c r="AE12" s="200">
        <v>0.8686210640608035</v>
      </c>
      <c r="AF12" s="200">
        <v>0.6514657980456027</v>
      </c>
      <c r="AG12" s="200">
        <v>0.6514657980456027</v>
      </c>
      <c r="AH12" s="200">
        <v>0</v>
      </c>
      <c r="AI12" s="200">
        <v>0.43431053203040176</v>
      </c>
      <c r="AJ12" s="200">
        <v>0.21715526601520088</v>
      </c>
      <c r="AK12" s="200">
        <v>0</v>
      </c>
      <c r="AL12" s="200">
        <v>0.21715526601520088</v>
      </c>
      <c r="AM12" s="200">
        <v>0.10857763300760044</v>
      </c>
      <c r="AN12" s="200">
        <v>0</v>
      </c>
      <c r="AO12" s="200">
        <v>0</v>
      </c>
      <c r="AP12" s="200">
        <v>0</v>
      </c>
      <c r="AQ12" s="200">
        <v>0</v>
      </c>
      <c r="AR12" s="200">
        <v>0</v>
      </c>
      <c r="AS12" s="200">
        <v>0</v>
      </c>
      <c r="AT12" s="200">
        <v>0</v>
      </c>
      <c r="AU12" s="200">
        <v>0</v>
      </c>
      <c r="AV12" s="206">
        <v>0</v>
      </c>
      <c r="AW12" s="206">
        <v>0</v>
      </c>
      <c r="AX12" s="206">
        <v>0</v>
      </c>
      <c r="AY12" s="206">
        <v>0</v>
      </c>
      <c r="AZ12" s="206">
        <v>0</v>
      </c>
    </row>
    <row r="13" spans="1:52" ht="16.5" customHeight="1">
      <c r="A13" s="15"/>
      <c r="B13" s="248"/>
      <c r="C13" s="248"/>
      <c r="D13" s="49" t="s">
        <v>275</v>
      </c>
      <c r="E13" s="199">
        <v>100</v>
      </c>
      <c r="F13" s="200">
        <v>0</v>
      </c>
      <c r="G13" s="200">
        <v>0</v>
      </c>
      <c r="H13" s="200">
        <v>0.12547051442910914</v>
      </c>
      <c r="I13" s="200">
        <v>0.12547051442910914</v>
      </c>
      <c r="J13" s="200">
        <v>0.12547051442910914</v>
      </c>
      <c r="K13" s="200">
        <v>0.7528230865746549</v>
      </c>
      <c r="L13" s="200">
        <v>2.0075282308657463</v>
      </c>
      <c r="M13" s="200">
        <v>2.6348808030112925</v>
      </c>
      <c r="N13" s="200">
        <v>5.897114178168131</v>
      </c>
      <c r="O13" s="200">
        <v>5.144291091593475</v>
      </c>
      <c r="P13" s="200">
        <v>6.775407779171895</v>
      </c>
      <c r="Q13" s="200">
        <v>6.775407779171895</v>
      </c>
      <c r="R13" s="200">
        <v>7.904642409033877</v>
      </c>
      <c r="S13" s="200">
        <v>7.528230865746549</v>
      </c>
      <c r="T13" s="200">
        <v>6.900878293601004</v>
      </c>
      <c r="U13" s="200">
        <v>8.657465495608532</v>
      </c>
      <c r="V13" s="200">
        <v>6.900878293601004</v>
      </c>
      <c r="W13" s="200">
        <v>7.402760351317441</v>
      </c>
      <c r="X13" s="200">
        <v>3.7641154328732744</v>
      </c>
      <c r="Y13" s="200">
        <v>3.7641154328732744</v>
      </c>
      <c r="Z13" s="200">
        <v>3.262233375156838</v>
      </c>
      <c r="AA13" s="200">
        <v>3.262233375156838</v>
      </c>
      <c r="AB13" s="200">
        <v>2.3839397741530743</v>
      </c>
      <c r="AC13" s="200">
        <v>1.8820577164366372</v>
      </c>
      <c r="AD13" s="200">
        <v>1.3801756587202008</v>
      </c>
      <c r="AE13" s="200">
        <v>1.5056461731493098</v>
      </c>
      <c r="AF13" s="200">
        <v>0.6273525721455459</v>
      </c>
      <c r="AG13" s="200">
        <v>0.6273525721455459</v>
      </c>
      <c r="AH13" s="200">
        <v>0.8782936010037641</v>
      </c>
      <c r="AI13" s="200">
        <v>0.5018820577164366</v>
      </c>
      <c r="AJ13" s="200">
        <v>0.2509410288582183</v>
      </c>
      <c r="AK13" s="200">
        <v>0</v>
      </c>
      <c r="AL13" s="200">
        <v>0</v>
      </c>
      <c r="AM13" s="200">
        <v>0</v>
      </c>
      <c r="AN13" s="200">
        <v>0.12547051442910914</v>
      </c>
      <c r="AO13" s="200">
        <v>0</v>
      </c>
      <c r="AP13" s="200">
        <v>0</v>
      </c>
      <c r="AQ13" s="200">
        <v>0</v>
      </c>
      <c r="AR13" s="200">
        <v>0.12547051442910914</v>
      </c>
      <c r="AS13" s="200">
        <v>0</v>
      </c>
      <c r="AT13" s="200">
        <v>0</v>
      </c>
      <c r="AU13" s="200">
        <v>0</v>
      </c>
      <c r="AV13" s="206">
        <v>0</v>
      </c>
      <c r="AW13" s="206">
        <v>0</v>
      </c>
      <c r="AX13" s="206">
        <v>0</v>
      </c>
      <c r="AY13" s="206">
        <v>0</v>
      </c>
      <c r="AZ13" s="206">
        <v>0</v>
      </c>
    </row>
    <row r="14" spans="2:52" ht="16.5" customHeight="1">
      <c r="B14" s="248"/>
      <c r="C14" s="248"/>
      <c r="D14" s="49" t="s">
        <v>276</v>
      </c>
      <c r="E14" s="199">
        <v>100</v>
      </c>
      <c r="F14" s="200">
        <v>0</v>
      </c>
      <c r="G14" s="200">
        <v>0</v>
      </c>
      <c r="H14" s="200">
        <v>0</v>
      </c>
      <c r="I14" s="200">
        <v>0</v>
      </c>
      <c r="J14" s="200">
        <v>0.5181347150259068</v>
      </c>
      <c r="K14" s="200">
        <v>2.072538860103627</v>
      </c>
      <c r="L14" s="200">
        <v>5.4404145077720205</v>
      </c>
      <c r="M14" s="200">
        <v>4.922279792746114</v>
      </c>
      <c r="N14" s="200">
        <v>11.398963730569948</v>
      </c>
      <c r="O14" s="200">
        <v>11.398963730569948</v>
      </c>
      <c r="P14" s="200">
        <v>13.471502590673575</v>
      </c>
      <c r="Q14" s="200">
        <v>10.103626943005182</v>
      </c>
      <c r="R14" s="200">
        <v>10.103626943005182</v>
      </c>
      <c r="S14" s="200">
        <v>8.031088082901555</v>
      </c>
      <c r="T14" s="200">
        <v>4.922279792746114</v>
      </c>
      <c r="U14" s="200">
        <v>4.922279792746114</v>
      </c>
      <c r="V14" s="200">
        <v>3.8860103626943006</v>
      </c>
      <c r="W14" s="200">
        <v>2.5906735751295336</v>
      </c>
      <c r="X14" s="200">
        <v>2.33160621761658</v>
      </c>
      <c r="Y14" s="200">
        <v>1.0362694300518136</v>
      </c>
      <c r="Z14" s="200">
        <v>0.2590673575129534</v>
      </c>
      <c r="AA14" s="200">
        <v>1.0362694300518136</v>
      </c>
      <c r="AB14" s="200">
        <v>0.2590673575129534</v>
      </c>
      <c r="AC14" s="200">
        <v>0.7772020725388601</v>
      </c>
      <c r="AD14" s="200">
        <v>0.2590673575129534</v>
      </c>
      <c r="AE14" s="200">
        <v>0.2590673575129534</v>
      </c>
      <c r="AF14" s="200">
        <v>0</v>
      </c>
      <c r="AG14" s="200">
        <v>0</v>
      </c>
      <c r="AH14" s="200">
        <v>0</v>
      </c>
      <c r="AI14" s="200">
        <v>0</v>
      </c>
      <c r="AJ14" s="200">
        <v>0</v>
      </c>
      <c r="AK14" s="200">
        <v>0</v>
      </c>
      <c r="AL14" s="200">
        <v>0</v>
      </c>
      <c r="AM14" s="200">
        <v>0</v>
      </c>
      <c r="AN14" s="200">
        <v>0</v>
      </c>
      <c r="AO14" s="200">
        <v>0</v>
      </c>
      <c r="AP14" s="200">
        <v>0</v>
      </c>
      <c r="AQ14" s="200">
        <v>0</v>
      </c>
      <c r="AR14" s="200">
        <v>0</v>
      </c>
      <c r="AS14" s="200">
        <v>0</v>
      </c>
      <c r="AT14" s="200">
        <v>0</v>
      </c>
      <c r="AU14" s="200">
        <v>0</v>
      </c>
      <c r="AV14" s="206">
        <v>0</v>
      </c>
      <c r="AW14" s="206">
        <v>0</v>
      </c>
      <c r="AX14" s="206">
        <v>0</v>
      </c>
      <c r="AY14" s="206">
        <v>0</v>
      </c>
      <c r="AZ14" s="206">
        <v>0</v>
      </c>
    </row>
    <row r="15" spans="2:52" ht="16.5" customHeight="1">
      <c r="B15" s="248"/>
      <c r="C15" s="341"/>
      <c r="D15" s="49" t="s">
        <v>277</v>
      </c>
      <c r="E15" s="199">
        <v>100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1.8691588785046727</v>
      </c>
      <c r="L15" s="200">
        <v>4.672897196261682</v>
      </c>
      <c r="M15" s="200">
        <v>10.74766355140187</v>
      </c>
      <c r="N15" s="200">
        <v>12.616822429906541</v>
      </c>
      <c r="O15" s="200">
        <v>14.018691588785046</v>
      </c>
      <c r="P15" s="200">
        <v>12.616822429906541</v>
      </c>
      <c r="Q15" s="200">
        <v>9.345794392523365</v>
      </c>
      <c r="R15" s="200">
        <v>10.2803738317757</v>
      </c>
      <c r="S15" s="200">
        <v>3.7383177570093453</v>
      </c>
      <c r="T15" s="200">
        <v>3.7383177570093453</v>
      </c>
      <c r="U15" s="200">
        <v>6.5420560747663545</v>
      </c>
      <c r="V15" s="200">
        <v>2.803738317757009</v>
      </c>
      <c r="W15" s="200">
        <v>2.336448598130841</v>
      </c>
      <c r="X15" s="200">
        <v>2.336448598130841</v>
      </c>
      <c r="Y15" s="200">
        <v>0</v>
      </c>
      <c r="Z15" s="200">
        <v>0.46728971962616817</v>
      </c>
      <c r="AA15" s="200">
        <v>1.4018691588785046</v>
      </c>
      <c r="AB15" s="200">
        <v>0</v>
      </c>
      <c r="AC15" s="200">
        <v>0</v>
      </c>
      <c r="AD15" s="200">
        <v>0.46728971962616817</v>
      </c>
      <c r="AE15" s="200">
        <v>0</v>
      </c>
      <c r="AF15" s="200">
        <v>0</v>
      </c>
      <c r="AG15" s="200">
        <v>0</v>
      </c>
      <c r="AH15" s="200">
        <v>0</v>
      </c>
      <c r="AI15" s="200">
        <v>0</v>
      </c>
      <c r="AJ15" s="200">
        <v>0</v>
      </c>
      <c r="AK15" s="200">
        <v>0</v>
      </c>
      <c r="AL15" s="200">
        <v>0</v>
      </c>
      <c r="AM15" s="200">
        <v>0</v>
      </c>
      <c r="AN15" s="200">
        <v>0</v>
      </c>
      <c r="AO15" s="200">
        <v>0</v>
      </c>
      <c r="AP15" s="200">
        <v>0</v>
      </c>
      <c r="AQ15" s="200">
        <v>0</v>
      </c>
      <c r="AR15" s="200">
        <v>0</v>
      </c>
      <c r="AS15" s="200">
        <v>0</v>
      </c>
      <c r="AT15" s="200">
        <v>0</v>
      </c>
      <c r="AU15" s="200">
        <v>0</v>
      </c>
      <c r="AV15" s="206">
        <v>0</v>
      </c>
      <c r="AW15" s="206">
        <v>0</v>
      </c>
      <c r="AX15" s="206">
        <v>0</v>
      </c>
      <c r="AY15" s="206">
        <v>0</v>
      </c>
      <c r="AZ15" s="206">
        <v>0</v>
      </c>
    </row>
    <row r="16" spans="2:52" ht="16.5" customHeight="1">
      <c r="B16" s="248"/>
      <c r="C16" s="308" t="s">
        <v>255</v>
      </c>
      <c r="D16" s="340"/>
      <c r="E16" s="199">
        <v>100</v>
      </c>
      <c r="F16" s="200">
        <v>0</v>
      </c>
      <c r="G16" s="200">
        <v>0</v>
      </c>
      <c r="H16" s="200">
        <v>0</v>
      </c>
      <c r="I16" s="200">
        <v>0</v>
      </c>
      <c r="J16" s="200">
        <v>0.06321112515802782</v>
      </c>
      <c r="K16" s="200">
        <v>0.12642225031605564</v>
      </c>
      <c r="L16" s="200">
        <v>0.6321112515802781</v>
      </c>
      <c r="M16" s="200">
        <v>1.8331226295828067</v>
      </c>
      <c r="N16" s="200">
        <v>3.16055625790139</v>
      </c>
      <c r="O16" s="200">
        <v>5.183312262958281</v>
      </c>
      <c r="P16" s="200">
        <v>7.269279393173199</v>
      </c>
      <c r="Q16" s="200">
        <v>9.355246523388116</v>
      </c>
      <c r="R16" s="200">
        <v>10.050568900126422</v>
      </c>
      <c r="S16" s="200">
        <v>9.418457648546145</v>
      </c>
      <c r="T16" s="200">
        <v>10.556257901390644</v>
      </c>
      <c r="U16" s="200">
        <v>8.470290771175728</v>
      </c>
      <c r="V16" s="200">
        <v>8.027812895069532</v>
      </c>
      <c r="W16" s="200">
        <v>5.941845764854614</v>
      </c>
      <c r="X16" s="200">
        <v>5.499367888748419</v>
      </c>
      <c r="Y16" s="200">
        <v>3.792667509481669</v>
      </c>
      <c r="Z16" s="200">
        <v>2.5284450063211126</v>
      </c>
      <c r="AA16" s="200">
        <v>1.643489254108723</v>
      </c>
      <c r="AB16" s="200">
        <v>1.8331226295828067</v>
      </c>
      <c r="AC16" s="200">
        <v>1.390644753476612</v>
      </c>
      <c r="AD16" s="200">
        <v>0.7585335018963337</v>
      </c>
      <c r="AE16" s="200">
        <v>0.8217446270543615</v>
      </c>
      <c r="AF16" s="200">
        <v>0.695322376738306</v>
      </c>
      <c r="AG16" s="200">
        <v>0.18963337547408343</v>
      </c>
      <c r="AH16" s="200">
        <v>0.31605562579013907</v>
      </c>
      <c r="AI16" s="200">
        <v>0</v>
      </c>
      <c r="AJ16" s="200">
        <v>0.18963337547408343</v>
      </c>
      <c r="AK16" s="200">
        <v>0.18963337547408343</v>
      </c>
      <c r="AL16" s="200">
        <v>0.06321112515802782</v>
      </c>
      <c r="AM16" s="200">
        <v>0</v>
      </c>
      <c r="AN16" s="200">
        <v>0</v>
      </c>
      <c r="AO16" s="200">
        <v>0</v>
      </c>
      <c r="AP16" s="200">
        <v>0</v>
      </c>
      <c r="AQ16" s="200">
        <v>0</v>
      </c>
      <c r="AR16" s="200">
        <v>0</v>
      </c>
      <c r="AS16" s="200">
        <v>0</v>
      </c>
      <c r="AT16" s="200">
        <v>0</v>
      </c>
      <c r="AU16" s="200">
        <v>0</v>
      </c>
      <c r="AV16" s="206">
        <v>0</v>
      </c>
      <c r="AW16" s="206">
        <v>0</v>
      </c>
      <c r="AX16" s="206">
        <v>0</v>
      </c>
      <c r="AY16" s="206">
        <v>0</v>
      </c>
      <c r="AZ16" s="206">
        <v>0</v>
      </c>
    </row>
    <row r="17" spans="2:52" ht="16.5" customHeight="1">
      <c r="B17" s="248"/>
      <c r="C17" s="248"/>
      <c r="D17" s="49" t="s">
        <v>271</v>
      </c>
      <c r="E17" s="199">
        <v>100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0.3676470588235294</v>
      </c>
      <c r="M17" s="200">
        <v>0</v>
      </c>
      <c r="N17" s="200">
        <v>1.4705882352941175</v>
      </c>
      <c r="O17" s="200">
        <v>2.5735294117647056</v>
      </c>
      <c r="P17" s="200">
        <v>5.514705882352941</v>
      </c>
      <c r="Q17" s="200">
        <v>8.455882352941178</v>
      </c>
      <c r="R17" s="200">
        <v>8.823529411764707</v>
      </c>
      <c r="S17" s="200">
        <v>8.455882352941178</v>
      </c>
      <c r="T17" s="200">
        <v>13.970588235294118</v>
      </c>
      <c r="U17" s="200">
        <v>8.455882352941178</v>
      </c>
      <c r="V17" s="200">
        <v>10.294117647058822</v>
      </c>
      <c r="W17" s="200">
        <v>5.514705882352941</v>
      </c>
      <c r="X17" s="200">
        <v>4.779411764705882</v>
      </c>
      <c r="Y17" s="200">
        <v>5.514705882352941</v>
      </c>
      <c r="Z17" s="200">
        <v>2.5735294117647056</v>
      </c>
      <c r="AA17" s="200">
        <v>2.5735294117647056</v>
      </c>
      <c r="AB17" s="200">
        <v>1.8382352941176472</v>
      </c>
      <c r="AC17" s="200">
        <v>1.4705882352941175</v>
      </c>
      <c r="AD17" s="200">
        <v>1.4705882352941175</v>
      </c>
      <c r="AE17" s="200">
        <v>1.1029411764705883</v>
      </c>
      <c r="AF17" s="200">
        <v>1.8382352941176472</v>
      </c>
      <c r="AG17" s="200">
        <v>0.7352941176470588</v>
      </c>
      <c r="AH17" s="200">
        <v>0.3676470588235294</v>
      </c>
      <c r="AI17" s="200">
        <v>0</v>
      </c>
      <c r="AJ17" s="200">
        <v>1.1029411764705883</v>
      </c>
      <c r="AK17" s="200">
        <v>0.7352941176470588</v>
      </c>
      <c r="AL17" s="200">
        <v>0</v>
      </c>
      <c r="AM17" s="200">
        <v>0</v>
      </c>
      <c r="AN17" s="200">
        <v>0</v>
      </c>
      <c r="AO17" s="200">
        <v>0</v>
      </c>
      <c r="AP17" s="200">
        <v>0</v>
      </c>
      <c r="AQ17" s="200">
        <v>0</v>
      </c>
      <c r="AR17" s="200">
        <v>0</v>
      </c>
      <c r="AS17" s="200">
        <v>0</v>
      </c>
      <c r="AT17" s="200">
        <v>0</v>
      </c>
      <c r="AU17" s="200">
        <v>0</v>
      </c>
      <c r="AV17" s="206">
        <v>0</v>
      </c>
      <c r="AW17" s="206">
        <v>0</v>
      </c>
      <c r="AX17" s="206">
        <v>0</v>
      </c>
      <c r="AY17" s="206">
        <v>0</v>
      </c>
      <c r="AZ17" s="206">
        <v>0</v>
      </c>
    </row>
    <row r="18" spans="2:52" ht="16.5" customHeight="1">
      <c r="B18" s="248"/>
      <c r="C18" s="248"/>
      <c r="D18" s="49" t="s">
        <v>272</v>
      </c>
      <c r="E18" s="199">
        <v>100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0.2590673575129534</v>
      </c>
      <c r="M18" s="200">
        <v>1.2953367875647668</v>
      </c>
      <c r="N18" s="200">
        <v>1.2953367875647668</v>
      </c>
      <c r="O18" s="200">
        <v>3.3678756476683938</v>
      </c>
      <c r="P18" s="200">
        <v>5.4404145077720205</v>
      </c>
      <c r="Q18" s="200">
        <v>7.772020725388601</v>
      </c>
      <c r="R18" s="200">
        <v>11.917098445595855</v>
      </c>
      <c r="S18" s="200">
        <v>7.512953367875648</v>
      </c>
      <c r="T18" s="200">
        <v>9.844559585492227</v>
      </c>
      <c r="U18" s="200">
        <v>9.585492227979273</v>
      </c>
      <c r="V18" s="200">
        <v>7.253886010362693</v>
      </c>
      <c r="W18" s="200">
        <v>6.7357512953367875</v>
      </c>
      <c r="X18" s="200">
        <v>8.549222797927461</v>
      </c>
      <c r="Y18" s="200">
        <v>5.181347150259067</v>
      </c>
      <c r="Z18" s="200">
        <v>3.6269430051813467</v>
      </c>
      <c r="AA18" s="200">
        <v>1.5544041450777202</v>
      </c>
      <c r="AB18" s="200">
        <v>3.1088082901554404</v>
      </c>
      <c r="AC18" s="200">
        <v>2.33160621761658</v>
      </c>
      <c r="AD18" s="200">
        <v>0.2590673575129534</v>
      </c>
      <c r="AE18" s="200">
        <v>1.5544041450777202</v>
      </c>
      <c r="AF18" s="200">
        <v>0.2590673575129534</v>
      </c>
      <c r="AG18" s="200">
        <v>0.2590673575129534</v>
      </c>
      <c r="AH18" s="200">
        <v>0.7772020725388601</v>
      </c>
      <c r="AI18" s="200">
        <v>0</v>
      </c>
      <c r="AJ18" s="200">
        <v>0</v>
      </c>
      <c r="AK18" s="200">
        <v>0.2590673575129534</v>
      </c>
      <c r="AL18" s="200">
        <v>0</v>
      </c>
      <c r="AM18" s="200">
        <v>0</v>
      </c>
      <c r="AN18" s="200">
        <v>0</v>
      </c>
      <c r="AO18" s="200">
        <v>0</v>
      </c>
      <c r="AP18" s="200">
        <v>0</v>
      </c>
      <c r="AQ18" s="200">
        <v>0</v>
      </c>
      <c r="AR18" s="200">
        <v>0</v>
      </c>
      <c r="AS18" s="200">
        <v>0</v>
      </c>
      <c r="AT18" s="200">
        <v>0</v>
      </c>
      <c r="AU18" s="200">
        <v>0</v>
      </c>
      <c r="AV18" s="206">
        <v>0</v>
      </c>
      <c r="AW18" s="206">
        <v>0</v>
      </c>
      <c r="AX18" s="206">
        <v>0</v>
      </c>
      <c r="AY18" s="206">
        <v>0</v>
      </c>
      <c r="AZ18" s="206">
        <v>0</v>
      </c>
    </row>
    <row r="19" spans="2:52" ht="16.5" customHeight="1">
      <c r="B19" s="248"/>
      <c r="C19" s="248"/>
      <c r="D19" s="49" t="s">
        <v>273</v>
      </c>
      <c r="E19" s="199">
        <v>100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0.2770083102493075</v>
      </c>
      <c r="L19" s="200">
        <v>0.554016620498615</v>
      </c>
      <c r="M19" s="200">
        <v>0.8310249307479225</v>
      </c>
      <c r="N19" s="200">
        <v>3.0470914127423825</v>
      </c>
      <c r="O19" s="200">
        <v>5.540166204986149</v>
      </c>
      <c r="P19" s="200">
        <v>7.202216066481995</v>
      </c>
      <c r="Q19" s="200">
        <v>6.9252077562326875</v>
      </c>
      <c r="R19" s="200">
        <v>10.80332409972299</v>
      </c>
      <c r="S19" s="200">
        <v>9.418282548476455</v>
      </c>
      <c r="T19" s="200">
        <v>10.80332409972299</v>
      </c>
      <c r="U19" s="200">
        <v>8.587257617728532</v>
      </c>
      <c r="V19" s="200">
        <v>8.86426592797784</v>
      </c>
      <c r="W19" s="200">
        <v>6.094182825484765</v>
      </c>
      <c r="X19" s="200">
        <v>4.1551246537396125</v>
      </c>
      <c r="Y19" s="200">
        <v>3.8781163434903045</v>
      </c>
      <c r="Z19" s="200">
        <v>3.32409972299169</v>
      </c>
      <c r="AA19" s="200">
        <v>2.4930747922437675</v>
      </c>
      <c r="AB19" s="200">
        <v>1.9390581717451523</v>
      </c>
      <c r="AC19" s="200">
        <v>1.9390581717451523</v>
      </c>
      <c r="AD19" s="200">
        <v>1.3850415512465373</v>
      </c>
      <c r="AE19" s="200">
        <v>0.8310249307479225</v>
      </c>
      <c r="AF19" s="200">
        <v>0.8310249307479225</v>
      </c>
      <c r="AG19" s="200">
        <v>0</v>
      </c>
      <c r="AH19" s="200">
        <v>0.2770083102493075</v>
      </c>
      <c r="AI19" s="200">
        <v>0</v>
      </c>
      <c r="AJ19" s="200">
        <v>0</v>
      </c>
      <c r="AK19" s="200">
        <v>0</v>
      </c>
      <c r="AL19" s="200">
        <v>0</v>
      </c>
      <c r="AM19" s="200">
        <v>0</v>
      </c>
      <c r="AN19" s="200">
        <v>0</v>
      </c>
      <c r="AO19" s="200">
        <v>0</v>
      </c>
      <c r="AP19" s="200">
        <v>0</v>
      </c>
      <c r="AQ19" s="200">
        <v>0</v>
      </c>
      <c r="AR19" s="200">
        <v>0</v>
      </c>
      <c r="AS19" s="200">
        <v>0</v>
      </c>
      <c r="AT19" s="200">
        <v>0</v>
      </c>
      <c r="AU19" s="200">
        <v>0</v>
      </c>
      <c r="AV19" s="206">
        <v>0</v>
      </c>
      <c r="AW19" s="206">
        <v>0</v>
      </c>
      <c r="AX19" s="206">
        <v>0</v>
      </c>
      <c r="AY19" s="206">
        <v>0</v>
      </c>
      <c r="AZ19" s="206">
        <v>0</v>
      </c>
    </row>
    <row r="20" spans="2:52" ht="16.5" customHeight="1">
      <c r="B20" s="248"/>
      <c r="C20" s="248"/>
      <c r="D20" s="49" t="s">
        <v>274</v>
      </c>
      <c r="E20" s="199">
        <v>100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0.8097165991902834</v>
      </c>
      <c r="M20" s="200">
        <v>2.834008097165992</v>
      </c>
      <c r="N20" s="200">
        <v>4.8582995951417</v>
      </c>
      <c r="O20" s="200">
        <v>7.6923076923076925</v>
      </c>
      <c r="P20" s="200">
        <v>12.550607287449392</v>
      </c>
      <c r="Q20" s="200">
        <v>12.955465587044534</v>
      </c>
      <c r="R20" s="200">
        <v>9.31174089068826</v>
      </c>
      <c r="S20" s="200">
        <v>11.740890688259109</v>
      </c>
      <c r="T20" s="200">
        <v>8.097165991902834</v>
      </c>
      <c r="U20" s="200">
        <v>8.097165991902834</v>
      </c>
      <c r="V20" s="200">
        <v>6.0728744939271255</v>
      </c>
      <c r="W20" s="200">
        <v>4.4534412955465585</v>
      </c>
      <c r="X20" s="200">
        <v>3.643724696356275</v>
      </c>
      <c r="Y20" s="200">
        <v>2.0242914979757085</v>
      </c>
      <c r="Z20" s="200">
        <v>1.214574898785425</v>
      </c>
      <c r="AA20" s="200">
        <v>1.6194331983805668</v>
      </c>
      <c r="AB20" s="200">
        <v>0.8097165991902834</v>
      </c>
      <c r="AC20" s="200">
        <v>0.4048582995951417</v>
      </c>
      <c r="AD20" s="200">
        <v>0.4048582995951417</v>
      </c>
      <c r="AE20" s="200">
        <v>0</v>
      </c>
      <c r="AF20" s="200">
        <v>0.4048582995951417</v>
      </c>
      <c r="AG20" s="200">
        <v>0</v>
      </c>
      <c r="AH20" s="200">
        <v>0</v>
      </c>
      <c r="AI20" s="200">
        <v>0</v>
      </c>
      <c r="AJ20" s="200">
        <v>0</v>
      </c>
      <c r="AK20" s="200">
        <v>0</v>
      </c>
      <c r="AL20" s="200">
        <v>0</v>
      </c>
      <c r="AM20" s="200">
        <v>0</v>
      </c>
      <c r="AN20" s="200">
        <v>0</v>
      </c>
      <c r="AO20" s="200">
        <v>0</v>
      </c>
      <c r="AP20" s="200">
        <v>0</v>
      </c>
      <c r="AQ20" s="200">
        <v>0</v>
      </c>
      <c r="AR20" s="200">
        <v>0</v>
      </c>
      <c r="AS20" s="200">
        <v>0</v>
      </c>
      <c r="AT20" s="200">
        <v>0</v>
      </c>
      <c r="AU20" s="200">
        <v>0</v>
      </c>
      <c r="AV20" s="206">
        <v>0</v>
      </c>
      <c r="AW20" s="206">
        <v>0</v>
      </c>
      <c r="AX20" s="206">
        <v>0</v>
      </c>
      <c r="AY20" s="206">
        <v>0</v>
      </c>
      <c r="AZ20" s="206">
        <v>0</v>
      </c>
    </row>
    <row r="21" spans="2:52" ht="16.5" customHeight="1">
      <c r="B21" s="248"/>
      <c r="C21" s="341"/>
      <c r="D21" s="49" t="s">
        <v>275</v>
      </c>
      <c r="E21" s="199">
        <v>100</v>
      </c>
      <c r="F21" s="200">
        <v>0</v>
      </c>
      <c r="G21" s="200">
        <v>0</v>
      </c>
      <c r="H21" s="200">
        <v>0</v>
      </c>
      <c r="I21" s="200">
        <v>0</v>
      </c>
      <c r="J21" s="200">
        <v>0.31645569620253167</v>
      </c>
      <c r="K21" s="200">
        <v>0.31645569620253167</v>
      </c>
      <c r="L21" s="200">
        <v>1.2658227848101267</v>
      </c>
      <c r="M21" s="200">
        <v>4.430379746835443</v>
      </c>
      <c r="N21" s="200">
        <v>5.69620253164557</v>
      </c>
      <c r="O21" s="200">
        <v>7.2784810126582276</v>
      </c>
      <c r="P21" s="200">
        <v>6.962025316455696</v>
      </c>
      <c r="Q21" s="200">
        <v>12.025316455696203</v>
      </c>
      <c r="R21" s="200">
        <v>8.544303797468354</v>
      </c>
      <c r="S21" s="200">
        <v>10.759493670886076</v>
      </c>
      <c r="T21" s="200">
        <v>10.126582278481013</v>
      </c>
      <c r="U21" s="200">
        <v>7.2784810126582276</v>
      </c>
      <c r="V21" s="200">
        <v>7.59493670886076</v>
      </c>
      <c r="W21" s="200">
        <v>6.329113924050633</v>
      </c>
      <c r="X21" s="200">
        <v>5.379746835443038</v>
      </c>
      <c r="Y21" s="200">
        <v>1.89873417721519</v>
      </c>
      <c r="Z21" s="200">
        <v>1.2658227848101267</v>
      </c>
      <c r="AA21" s="200">
        <v>0</v>
      </c>
      <c r="AB21" s="200">
        <v>0.949367088607595</v>
      </c>
      <c r="AC21" s="200">
        <v>0.31645569620253167</v>
      </c>
      <c r="AD21" s="200">
        <v>0.31645569620253167</v>
      </c>
      <c r="AE21" s="200">
        <v>0.31645569620253167</v>
      </c>
      <c r="AF21" s="200">
        <v>0.31645569620253167</v>
      </c>
      <c r="AG21" s="200">
        <v>0</v>
      </c>
      <c r="AH21" s="200">
        <v>0</v>
      </c>
      <c r="AI21" s="200">
        <v>0</v>
      </c>
      <c r="AJ21" s="200">
        <v>0</v>
      </c>
      <c r="AK21" s="200">
        <v>0</v>
      </c>
      <c r="AL21" s="200">
        <v>0.31645569620253167</v>
      </c>
      <c r="AM21" s="200">
        <v>0</v>
      </c>
      <c r="AN21" s="200">
        <v>0</v>
      </c>
      <c r="AO21" s="200">
        <v>0</v>
      </c>
      <c r="AP21" s="200">
        <v>0</v>
      </c>
      <c r="AQ21" s="200">
        <v>0</v>
      </c>
      <c r="AR21" s="200">
        <v>0</v>
      </c>
      <c r="AS21" s="200">
        <v>0</v>
      </c>
      <c r="AT21" s="200">
        <v>0</v>
      </c>
      <c r="AU21" s="200">
        <v>0</v>
      </c>
      <c r="AV21" s="206">
        <v>0</v>
      </c>
      <c r="AW21" s="206">
        <v>0</v>
      </c>
      <c r="AX21" s="206">
        <v>0</v>
      </c>
      <c r="AY21" s="206">
        <v>0</v>
      </c>
      <c r="AZ21" s="206">
        <v>0</v>
      </c>
    </row>
    <row r="22" spans="2:52" ht="16.5" customHeight="1">
      <c r="B22" s="248"/>
      <c r="C22" s="308" t="s">
        <v>256</v>
      </c>
      <c r="D22" s="340"/>
      <c r="E22" s="199">
        <v>100</v>
      </c>
      <c r="F22" s="200">
        <v>0</v>
      </c>
      <c r="G22" s="200">
        <v>0</v>
      </c>
      <c r="H22" s="200">
        <v>0</v>
      </c>
      <c r="I22" s="200">
        <v>0</v>
      </c>
      <c r="J22" s="200">
        <v>0.1958863858961802</v>
      </c>
      <c r="K22" s="200">
        <v>0.4897159647404506</v>
      </c>
      <c r="L22" s="200">
        <v>2.056807051909892</v>
      </c>
      <c r="M22" s="200">
        <v>2.4485798237022527</v>
      </c>
      <c r="N22" s="200">
        <v>6.660137120470128</v>
      </c>
      <c r="O22" s="200">
        <v>7.737512242899118</v>
      </c>
      <c r="P22" s="200">
        <v>8.619000979431929</v>
      </c>
      <c r="Q22" s="200">
        <v>7.933398628795299</v>
      </c>
      <c r="R22" s="200">
        <v>11.361410381978452</v>
      </c>
      <c r="S22" s="200">
        <v>10.577864838393731</v>
      </c>
      <c r="T22" s="200">
        <v>9.990205680705191</v>
      </c>
      <c r="U22" s="200">
        <v>6.464250734573946</v>
      </c>
      <c r="V22" s="200">
        <v>6.660137120470128</v>
      </c>
      <c r="W22" s="200">
        <v>4.995102840352596</v>
      </c>
      <c r="X22" s="200">
        <v>3.525954946131244</v>
      </c>
      <c r="Y22" s="200">
        <v>3.0362389813907935</v>
      </c>
      <c r="Z22" s="200">
        <v>1.762977473065622</v>
      </c>
      <c r="AA22" s="200">
        <v>1.860920666013712</v>
      </c>
      <c r="AB22" s="200">
        <v>1.665034280117532</v>
      </c>
      <c r="AC22" s="200">
        <v>0.7835455435847208</v>
      </c>
      <c r="AD22" s="200">
        <v>0.1958863858961802</v>
      </c>
      <c r="AE22" s="200">
        <v>0.0979431929480901</v>
      </c>
      <c r="AF22" s="200">
        <v>0.2938295788442703</v>
      </c>
      <c r="AG22" s="200">
        <v>0.1958863858961802</v>
      </c>
      <c r="AH22" s="200">
        <v>0.1958863858961802</v>
      </c>
      <c r="AI22" s="200">
        <v>0.0979431929480901</v>
      </c>
      <c r="AJ22" s="200">
        <v>0</v>
      </c>
      <c r="AK22" s="200">
        <v>0</v>
      </c>
      <c r="AL22" s="200">
        <v>0</v>
      </c>
      <c r="AM22" s="200">
        <v>0</v>
      </c>
      <c r="AN22" s="200">
        <v>0</v>
      </c>
      <c r="AO22" s="200">
        <v>0.0979431929480901</v>
      </c>
      <c r="AP22" s="200">
        <v>0</v>
      </c>
      <c r="AQ22" s="200">
        <v>0</v>
      </c>
      <c r="AR22" s="200">
        <v>0</v>
      </c>
      <c r="AS22" s="200">
        <v>0</v>
      </c>
      <c r="AT22" s="200">
        <v>0</v>
      </c>
      <c r="AU22" s="200">
        <v>0</v>
      </c>
      <c r="AV22" s="206">
        <v>0</v>
      </c>
      <c r="AW22" s="206">
        <v>0</v>
      </c>
      <c r="AX22" s="206">
        <v>0</v>
      </c>
      <c r="AY22" s="206">
        <v>0</v>
      </c>
      <c r="AZ22" s="206">
        <v>0</v>
      </c>
    </row>
    <row r="23" spans="2:52" ht="16.5" customHeight="1">
      <c r="B23" s="248"/>
      <c r="C23" s="248"/>
      <c r="D23" s="49" t="s">
        <v>271</v>
      </c>
      <c r="E23" s="199">
        <v>100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0.5617977528089888</v>
      </c>
      <c r="L23" s="200">
        <v>1.6853932584269662</v>
      </c>
      <c r="M23" s="200">
        <v>0</v>
      </c>
      <c r="N23" s="200">
        <v>2.247191011235955</v>
      </c>
      <c r="O23" s="200">
        <v>3.932584269662921</v>
      </c>
      <c r="P23" s="200">
        <v>5.617977528089887</v>
      </c>
      <c r="Q23" s="200">
        <v>4.49438202247191</v>
      </c>
      <c r="R23" s="200">
        <v>8.98876404494382</v>
      </c>
      <c r="S23" s="200">
        <v>8.426966292134832</v>
      </c>
      <c r="T23" s="200">
        <v>11.235955056179774</v>
      </c>
      <c r="U23" s="200">
        <v>7.865168539325842</v>
      </c>
      <c r="V23" s="200">
        <v>12.359550561797752</v>
      </c>
      <c r="W23" s="200">
        <v>3.3707865168539324</v>
      </c>
      <c r="X23" s="200">
        <v>6.741573033707865</v>
      </c>
      <c r="Y23" s="200">
        <v>4.49438202247191</v>
      </c>
      <c r="Z23" s="200">
        <v>2.8089887640449436</v>
      </c>
      <c r="AA23" s="200">
        <v>5.056179775280898</v>
      </c>
      <c r="AB23" s="200">
        <v>3.3707865168539324</v>
      </c>
      <c r="AC23" s="200">
        <v>2.8089887640449436</v>
      </c>
      <c r="AD23" s="200">
        <v>0</v>
      </c>
      <c r="AE23" s="200">
        <v>0.5617977528089888</v>
      </c>
      <c r="AF23" s="200">
        <v>0.5617977528089888</v>
      </c>
      <c r="AG23" s="200">
        <v>1.1235955056179776</v>
      </c>
      <c r="AH23" s="200">
        <v>1.1235955056179776</v>
      </c>
      <c r="AI23" s="200">
        <v>0.5617977528089888</v>
      </c>
      <c r="AJ23" s="200">
        <v>0</v>
      </c>
      <c r="AK23" s="200">
        <v>0</v>
      </c>
      <c r="AL23" s="200">
        <v>0</v>
      </c>
      <c r="AM23" s="200">
        <v>0</v>
      </c>
      <c r="AN23" s="200">
        <v>0</v>
      </c>
      <c r="AO23" s="200">
        <v>0</v>
      </c>
      <c r="AP23" s="200">
        <v>0</v>
      </c>
      <c r="AQ23" s="200">
        <v>0</v>
      </c>
      <c r="AR23" s="200">
        <v>0</v>
      </c>
      <c r="AS23" s="200">
        <v>0</v>
      </c>
      <c r="AT23" s="200">
        <v>0</v>
      </c>
      <c r="AU23" s="200">
        <v>0</v>
      </c>
      <c r="AV23" s="206">
        <v>0</v>
      </c>
      <c r="AW23" s="206">
        <v>0</v>
      </c>
      <c r="AX23" s="206">
        <v>0</v>
      </c>
      <c r="AY23" s="206">
        <v>0</v>
      </c>
      <c r="AZ23" s="206">
        <v>0</v>
      </c>
    </row>
    <row r="24" spans="2:52" ht="16.5" customHeight="1">
      <c r="B24" s="248"/>
      <c r="C24" s="248"/>
      <c r="D24" s="49" t="s">
        <v>272</v>
      </c>
      <c r="E24" s="199">
        <v>100</v>
      </c>
      <c r="F24" s="200">
        <v>0</v>
      </c>
      <c r="G24" s="200">
        <v>0</v>
      </c>
      <c r="H24" s="200">
        <v>0</v>
      </c>
      <c r="I24" s="200">
        <v>0</v>
      </c>
      <c r="J24" s="200">
        <v>0.3508771929824561</v>
      </c>
      <c r="K24" s="200">
        <v>0.7017543859649122</v>
      </c>
      <c r="L24" s="200">
        <v>1.0526315789473684</v>
      </c>
      <c r="M24" s="200">
        <v>1.4035087719298245</v>
      </c>
      <c r="N24" s="200">
        <v>3.8596491228070176</v>
      </c>
      <c r="O24" s="200">
        <v>4.2105263157894735</v>
      </c>
      <c r="P24" s="200">
        <v>6.315789473684211</v>
      </c>
      <c r="Q24" s="200">
        <v>7.017543859649122</v>
      </c>
      <c r="R24" s="200">
        <v>11.578947368421053</v>
      </c>
      <c r="S24" s="200">
        <v>9.473684210526317</v>
      </c>
      <c r="T24" s="200">
        <v>14.736842105263156</v>
      </c>
      <c r="U24" s="200">
        <v>6.315789473684211</v>
      </c>
      <c r="V24" s="200">
        <v>7.017543859649122</v>
      </c>
      <c r="W24" s="200">
        <v>8.771929824561402</v>
      </c>
      <c r="X24" s="200">
        <v>5.263157894736842</v>
      </c>
      <c r="Y24" s="200">
        <v>3.508771929824561</v>
      </c>
      <c r="Z24" s="200">
        <v>1.7543859649122806</v>
      </c>
      <c r="AA24" s="200">
        <v>2.807017543859649</v>
      </c>
      <c r="AB24" s="200">
        <v>1.7543859649122806</v>
      </c>
      <c r="AC24" s="200">
        <v>0.3508771929824561</v>
      </c>
      <c r="AD24" s="200">
        <v>0.7017543859649122</v>
      </c>
      <c r="AE24" s="200">
        <v>0</v>
      </c>
      <c r="AF24" s="200">
        <v>0.7017543859649122</v>
      </c>
      <c r="AG24" s="200">
        <v>0</v>
      </c>
      <c r="AH24" s="200">
        <v>0</v>
      </c>
      <c r="AI24" s="200">
        <v>0</v>
      </c>
      <c r="AJ24" s="200">
        <v>0</v>
      </c>
      <c r="AK24" s="200">
        <v>0</v>
      </c>
      <c r="AL24" s="200">
        <v>0</v>
      </c>
      <c r="AM24" s="200">
        <v>0</v>
      </c>
      <c r="AN24" s="200">
        <v>0</v>
      </c>
      <c r="AO24" s="200">
        <v>0.3508771929824561</v>
      </c>
      <c r="AP24" s="200">
        <v>0</v>
      </c>
      <c r="AQ24" s="200">
        <v>0</v>
      </c>
      <c r="AR24" s="200">
        <v>0</v>
      </c>
      <c r="AS24" s="200">
        <v>0</v>
      </c>
      <c r="AT24" s="200">
        <v>0</v>
      </c>
      <c r="AU24" s="200">
        <v>0</v>
      </c>
      <c r="AV24" s="206">
        <v>0</v>
      </c>
      <c r="AW24" s="206">
        <v>0</v>
      </c>
      <c r="AX24" s="206">
        <v>0</v>
      </c>
      <c r="AY24" s="206">
        <v>0</v>
      </c>
      <c r="AZ24" s="206">
        <v>0</v>
      </c>
    </row>
    <row r="25" spans="2:52" ht="16.5" customHeight="1">
      <c r="B25" s="248"/>
      <c r="C25" s="248"/>
      <c r="D25" s="49" t="s">
        <v>273</v>
      </c>
      <c r="E25" s="199">
        <v>100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0.49019607843137253</v>
      </c>
      <c r="L25" s="200">
        <v>2.941176470588235</v>
      </c>
      <c r="M25" s="200">
        <v>2.941176470588235</v>
      </c>
      <c r="N25" s="200">
        <v>4.901960784313726</v>
      </c>
      <c r="O25" s="200">
        <v>8.823529411764707</v>
      </c>
      <c r="P25" s="200">
        <v>11.76470588235294</v>
      </c>
      <c r="Q25" s="200">
        <v>11.27450980392157</v>
      </c>
      <c r="R25" s="200">
        <v>12.745098039215685</v>
      </c>
      <c r="S25" s="200">
        <v>11.76470588235294</v>
      </c>
      <c r="T25" s="200">
        <v>7.8431372549019605</v>
      </c>
      <c r="U25" s="200">
        <v>5.88235294117647</v>
      </c>
      <c r="V25" s="200">
        <v>4.411764705882353</v>
      </c>
      <c r="W25" s="200">
        <v>4.901960784313726</v>
      </c>
      <c r="X25" s="200">
        <v>2.450980392156863</v>
      </c>
      <c r="Y25" s="200">
        <v>2.941176470588235</v>
      </c>
      <c r="Z25" s="200">
        <v>2.450980392156863</v>
      </c>
      <c r="AA25" s="200">
        <v>0.49019607843137253</v>
      </c>
      <c r="AB25" s="200">
        <v>0.9803921568627451</v>
      </c>
      <c r="AC25" s="200">
        <v>0</v>
      </c>
      <c r="AD25" s="200">
        <v>0</v>
      </c>
      <c r="AE25" s="200">
        <v>0</v>
      </c>
      <c r="AF25" s="200">
        <v>0</v>
      </c>
      <c r="AG25" s="200">
        <v>0</v>
      </c>
      <c r="AH25" s="200">
        <v>0</v>
      </c>
      <c r="AI25" s="200">
        <v>0</v>
      </c>
      <c r="AJ25" s="200">
        <v>0</v>
      </c>
      <c r="AK25" s="200">
        <v>0</v>
      </c>
      <c r="AL25" s="200">
        <v>0</v>
      </c>
      <c r="AM25" s="200">
        <v>0</v>
      </c>
      <c r="AN25" s="200">
        <v>0</v>
      </c>
      <c r="AO25" s="200">
        <v>0</v>
      </c>
      <c r="AP25" s="200">
        <v>0</v>
      </c>
      <c r="AQ25" s="200">
        <v>0</v>
      </c>
      <c r="AR25" s="200">
        <v>0</v>
      </c>
      <c r="AS25" s="200">
        <v>0</v>
      </c>
      <c r="AT25" s="200">
        <v>0</v>
      </c>
      <c r="AU25" s="200">
        <v>0</v>
      </c>
      <c r="AV25" s="206">
        <v>0</v>
      </c>
      <c r="AW25" s="206">
        <v>0</v>
      </c>
      <c r="AX25" s="206">
        <v>0</v>
      </c>
      <c r="AY25" s="206">
        <v>0</v>
      </c>
      <c r="AZ25" s="206">
        <v>0</v>
      </c>
    </row>
    <row r="26" spans="2:52" ht="16.5" customHeight="1">
      <c r="B26" s="248"/>
      <c r="C26" s="248"/>
      <c r="D26" s="49" t="s">
        <v>274</v>
      </c>
      <c r="E26" s="199">
        <v>100</v>
      </c>
      <c r="F26" s="200">
        <v>0</v>
      </c>
      <c r="G26" s="200">
        <v>0</v>
      </c>
      <c r="H26" s="200">
        <v>0</v>
      </c>
      <c r="I26" s="200">
        <v>0</v>
      </c>
      <c r="J26" s="200">
        <v>0.3546099290780142</v>
      </c>
      <c r="K26" s="200">
        <v>0.3546099290780142</v>
      </c>
      <c r="L26" s="200">
        <v>2.8368794326241136</v>
      </c>
      <c r="M26" s="200">
        <v>4.609929078014184</v>
      </c>
      <c r="N26" s="200">
        <v>11.347517730496454</v>
      </c>
      <c r="O26" s="200">
        <v>11.347517730496454</v>
      </c>
      <c r="P26" s="200">
        <v>10.638297872340425</v>
      </c>
      <c r="Q26" s="200">
        <v>8.51063829787234</v>
      </c>
      <c r="R26" s="200">
        <v>10.99290780141844</v>
      </c>
      <c r="S26" s="200">
        <v>11.702127659574469</v>
      </c>
      <c r="T26" s="200">
        <v>5.673758865248227</v>
      </c>
      <c r="U26" s="200">
        <v>6.028368794326241</v>
      </c>
      <c r="V26" s="200">
        <v>5.319148936170213</v>
      </c>
      <c r="W26" s="200">
        <v>2.8368794326241136</v>
      </c>
      <c r="X26" s="200">
        <v>1.4184397163120568</v>
      </c>
      <c r="Y26" s="200">
        <v>2.4822695035460995</v>
      </c>
      <c r="Z26" s="200">
        <v>1.0638297872340425</v>
      </c>
      <c r="AA26" s="200">
        <v>0.3546099290780142</v>
      </c>
      <c r="AB26" s="200">
        <v>1.4184397163120568</v>
      </c>
      <c r="AC26" s="200">
        <v>0.7092198581560284</v>
      </c>
      <c r="AD26" s="200">
        <v>0</v>
      </c>
      <c r="AE26" s="200">
        <v>0</v>
      </c>
      <c r="AF26" s="200">
        <v>0</v>
      </c>
      <c r="AG26" s="200">
        <v>0</v>
      </c>
      <c r="AH26" s="200">
        <v>0</v>
      </c>
      <c r="AI26" s="200">
        <v>0</v>
      </c>
      <c r="AJ26" s="200">
        <v>0</v>
      </c>
      <c r="AK26" s="200">
        <v>0</v>
      </c>
      <c r="AL26" s="200">
        <v>0</v>
      </c>
      <c r="AM26" s="200">
        <v>0</v>
      </c>
      <c r="AN26" s="200">
        <v>0</v>
      </c>
      <c r="AO26" s="200">
        <v>0</v>
      </c>
      <c r="AP26" s="200">
        <v>0</v>
      </c>
      <c r="AQ26" s="200">
        <v>0</v>
      </c>
      <c r="AR26" s="200">
        <v>0</v>
      </c>
      <c r="AS26" s="200">
        <v>0</v>
      </c>
      <c r="AT26" s="200">
        <v>0</v>
      </c>
      <c r="AU26" s="200">
        <v>0</v>
      </c>
      <c r="AV26" s="206">
        <v>0</v>
      </c>
      <c r="AW26" s="206">
        <v>0</v>
      </c>
      <c r="AX26" s="206">
        <v>0</v>
      </c>
      <c r="AY26" s="206">
        <v>0</v>
      </c>
      <c r="AZ26" s="206">
        <v>0</v>
      </c>
    </row>
    <row r="27" spans="2:52" ht="16.5" customHeight="1">
      <c r="B27" s="341"/>
      <c r="C27" s="341"/>
      <c r="D27" s="49" t="s">
        <v>275</v>
      </c>
      <c r="E27" s="207">
        <v>100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1.3888888888888888</v>
      </c>
      <c r="M27" s="208">
        <v>2.7777777777777777</v>
      </c>
      <c r="N27" s="208">
        <v>15.277777777777779</v>
      </c>
      <c r="O27" s="208">
        <v>13.88888888888889</v>
      </c>
      <c r="P27" s="208">
        <v>8.333333333333332</v>
      </c>
      <c r="Q27" s="208">
        <v>8.333333333333332</v>
      </c>
      <c r="R27" s="208">
        <v>13.88888888888889</v>
      </c>
      <c r="S27" s="208">
        <v>12.5</v>
      </c>
      <c r="T27" s="208">
        <v>11.11111111111111</v>
      </c>
      <c r="U27" s="208">
        <v>6.944444444444445</v>
      </c>
      <c r="V27" s="208">
        <v>2.7777777777777777</v>
      </c>
      <c r="W27" s="208">
        <v>2.7777777777777777</v>
      </c>
      <c r="X27" s="208">
        <v>0</v>
      </c>
      <c r="Y27" s="208">
        <v>0</v>
      </c>
      <c r="Z27" s="208">
        <v>0</v>
      </c>
      <c r="AA27" s="208">
        <v>0</v>
      </c>
      <c r="AB27" s="208">
        <v>0</v>
      </c>
      <c r="AC27" s="208">
        <v>0</v>
      </c>
      <c r="AD27" s="208">
        <v>0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  <c r="AL27" s="208">
        <v>0</v>
      </c>
      <c r="AM27" s="208">
        <v>0</v>
      </c>
      <c r="AN27" s="208">
        <v>0</v>
      </c>
      <c r="AO27" s="208">
        <v>0</v>
      </c>
      <c r="AP27" s="208">
        <v>0</v>
      </c>
      <c r="AQ27" s="208">
        <v>0</v>
      </c>
      <c r="AR27" s="208">
        <v>0</v>
      </c>
      <c r="AS27" s="208">
        <v>0</v>
      </c>
      <c r="AT27" s="208">
        <v>0</v>
      </c>
      <c r="AU27" s="208">
        <v>0</v>
      </c>
      <c r="AV27" s="209">
        <v>0</v>
      </c>
      <c r="AW27" s="209">
        <v>0</v>
      </c>
      <c r="AX27" s="209">
        <v>0</v>
      </c>
      <c r="AY27" s="209">
        <v>0</v>
      </c>
      <c r="AZ27" s="209">
        <v>0</v>
      </c>
    </row>
    <row r="28" spans="2:52" ht="16.5" customHeight="1">
      <c r="B28" s="334" t="s">
        <v>54</v>
      </c>
      <c r="C28" s="346"/>
      <c r="D28" s="340"/>
      <c r="E28" s="195">
        <v>100</v>
      </c>
      <c r="F28" s="196">
        <v>0</v>
      </c>
      <c r="G28" s="196">
        <v>0.011785503830288745</v>
      </c>
      <c r="H28" s="196">
        <v>0.011785503830288745</v>
      </c>
      <c r="I28" s="196">
        <v>0.09428403064230996</v>
      </c>
      <c r="J28" s="196">
        <v>0.601060695344726</v>
      </c>
      <c r="K28" s="196">
        <v>2.1449616971125516</v>
      </c>
      <c r="L28" s="196">
        <v>4.490276959340012</v>
      </c>
      <c r="M28" s="196">
        <v>8.096641131408369</v>
      </c>
      <c r="N28" s="196">
        <v>11.514437242192104</v>
      </c>
      <c r="O28" s="196">
        <v>13.352975839717148</v>
      </c>
      <c r="P28" s="196">
        <v>13.329404832056571</v>
      </c>
      <c r="Q28" s="196">
        <v>11.54979375368297</v>
      </c>
      <c r="R28" s="196">
        <v>9.817324690630524</v>
      </c>
      <c r="S28" s="196">
        <v>7.743076016499706</v>
      </c>
      <c r="T28" s="196">
        <v>6.057748968768415</v>
      </c>
      <c r="U28" s="196">
        <v>3.9952857984678847</v>
      </c>
      <c r="V28" s="196">
        <v>2.793164407778433</v>
      </c>
      <c r="W28" s="196">
        <v>1.614614024749558</v>
      </c>
      <c r="X28" s="196">
        <v>0.8249852681202121</v>
      </c>
      <c r="Y28" s="196">
        <v>0.6717737183264585</v>
      </c>
      <c r="Z28" s="196">
        <v>0.3889216263995286</v>
      </c>
      <c r="AA28" s="196">
        <v>0.37713612256923984</v>
      </c>
      <c r="AB28" s="196">
        <v>0.18856806128461992</v>
      </c>
      <c r="AC28" s="196">
        <v>0.1060695344725987</v>
      </c>
      <c r="AD28" s="196">
        <v>0.04714201532115498</v>
      </c>
      <c r="AE28" s="196">
        <v>0.08249852681202122</v>
      </c>
      <c r="AF28" s="196">
        <v>0.011785503830288745</v>
      </c>
      <c r="AG28" s="196">
        <v>0.011785503830288745</v>
      </c>
      <c r="AH28" s="196">
        <v>0.02357100766057749</v>
      </c>
      <c r="AI28" s="196">
        <v>0.011785503830288745</v>
      </c>
      <c r="AJ28" s="196">
        <v>0</v>
      </c>
      <c r="AK28" s="196">
        <v>0.011785503830288745</v>
      </c>
      <c r="AL28" s="196">
        <v>0.02357100766057749</v>
      </c>
      <c r="AM28" s="196">
        <v>0</v>
      </c>
      <c r="AN28" s="196">
        <v>0</v>
      </c>
      <c r="AO28" s="196">
        <v>0</v>
      </c>
      <c r="AP28" s="196">
        <v>0</v>
      </c>
      <c r="AQ28" s="196">
        <v>0</v>
      </c>
      <c r="AR28" s="196">
        <v>0</v>
      </c>
      <c r="AS28" s="196">
        <v>0</v>
      </c>
      <c r="AT28" s="196">
        <v>0</v>
      </c>
      <c r="AU28" s="196">
        <v>0</v>
      </c>
      <c r="AV28" s="203">
        <v>0</v>
      </c>
      <c r="AW28" s="203">
        <v>0</v>
      </c>
      <c r="AX28" s="203">
        <v>0</v>
      </c>
      <c r="AY28" s="203">
        <v>0</v>
      </c>
      <c r="AZ28" s="203">
        <v>0</v>
      </c>
    </row>
    <row r="29" spans="2:4" ht="12">
      <c r="B29" s="153"/>
      <c r="C29" s="153"/>
      <c r="D29" s="153"/>
    </row>
  </sheetData>
  <sheetProtection/>
  <mergeCells count="13">
    <mergeCell ref="E3:E5"/>
    <mergeCell ref="B8:B27"/>
    <mergeCell ref="C8:D8"/>
    <mergeCell ref="C9:C15"/>
    <mergeCell ref="C16:D16"/>
    <mergeCell ref="C17:C21"/>
    <mergeCell ref="C22:D22"/>
    <mergeCell ref="C23:C27"/>
    <mergeCell ref="B6:D6"/>
    <mergeCell ref="B7:D7"/>
    <mergeCell ref="B4:D5"/>
    <mergeCell ref="B28:D28"/>
    <mergeCell ref="B3:D3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43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6">
      <selection activeCell="E3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</cols>
  <sheetData>
    <row r="1" spans="2:4" ht="17.25">
      <c r="B1" s="14" t="s">
        <v>142</v>
      </c>
      <c r="D1" s="14" t="s">
        <v>143</v>
      </c>
    </row>
    <row r="2" ht="17.25">
      <c r="C2" s="5"/>
    </row>
    <row r="3" spans="2:14" s="30" customFormat="1" ht="29.25" customHeight="1">
      <c r="B3" s="239" t="s">
        <v>304</v>
      </c>
      <c r="C3" s="281"/>
      <c r="D3" s="280" t="s">
        <v>0</v>
      </c>
      <c r="E3" s="282" t="s">
        <v>75</v>
      </c>
      <c r="F3" s="282" t="s">
        <v>76</v>
      </c>
      <c r="G3" s="282" t="s">
        <v>77</v>
      </c>
      <c r="H3" s="282" t="s">
        <v>78</v>
      </c>
      <c r="I3" s="282" t="s">
        <v>79</v>
      </c>
      <c r="J3" s="282" t="s">
        <v>80</v>
      </c>
      <c r="K3" s="282" t="s">
        <v>81</v>
      </c>
      <c r="L3" s="280" t="s">
        <v>146</v>
      </c>
      <c r="M3" s="280" t="s">
        <v>145</v>
      </c>
      <c r="N3" s="280" t="s">
        <v>147</v>
      </c>
    </row>
    <row r="4" spans="2:14" ht="12.75" customHeight="1">
      <c r="B4" s="235" t="s">
        <v>350</v>
      </c>
      <c r="C4" s="236"/>
      <c r="D4" s="278"/>
      <c r="E4" s="283"/>
      <c r="F4" s="283"/>
      <c r="G4" s="283"/>
      <c r="H4" s="283"/>
      <c r="I4" s="283"/>
      <c r="J4" s="283"/>
      <c r="K4" s="283"/>
      <c r="L4" s="278"/>
      <c r="M4" s="278"/>
      <c r="N4" s="278"/>
    </row>
    <row r="5" spans="2:14" ht="15.75" customHeight="1">
      <c r="B5" s="237"/>
      <c r="C5" s="238"/>
      <c r="D5" s="279"/>
      <c r="E5" s="283"/>
      <c r="F5" s="283"/>
      <c r="G5" s="283"/>
      <c r="H5" s="283"/>
      <c r="I5" s="283"/>
      <c r="J5" s="283"/>
      <c r="K5" s="283"/>
      <c r="L5" s="21" t="s">
        <v>144</v>
      </c>
      <c r="M5" s="21" t="s">
        <v>144</v>
      </c>
      <c r="N5" s="21" t="s">
        <v>144</v>
      </c>
    </row>
    <row r="6" spans="2:14" ht="12.75" customHeight="1">
      <c r="B6" s="275" t="s">
        <v>1</v>
      </c>
      <c r="C6" s="276"/>
      <c r="D6" s="33">
        <v>14991</v>
      </c>
      <c r="E6" s="33">
        <v>285</v>
      </c>
      <c r="F6" s="33">
        <v>3017</v>
      </c>
      <c r="G6" s="33">
        <v>4530</v>
      </c>
      <c r="H6" s="33">
        <v>4773</v>
      </c>
      <c r="I6" s="33">
        <v>1732</v>
      </c>
      <c r="J6" s="33">
        <v>477</v>
      </c>
      <c r="K6" s="33">
        <v>177</v>
      </c>
      <c r="L6" s="51">
        <v>3</v>
      </c>
      <c r="M6" s="35">
        <v>3.45780801814422</v>
      </c>
      <c r="N6" s="35">
        <v>1.1708336655620044</v>
      </c>
    </row>
    <row r="7" spans="2:14" ht="12.75" customHeight="1">
      <c r="B7" s="274" t="s">
        <v>2</v>
      </c>
      <c r="C7" s="229"/>
      <c r="D7" s="32">
        <v>7819</v>
      </c>
      <c r="E7" s="32">
        <v>160</v>
      </c>
      <c r="F7" s="32">
        <v>1729</v>
      </c>
      <c r="G7" s="32">
        <v>2375</v>
      </c>
      <c r="H7" s="32">
        <v>2360</v>
      </c>
      <c r="I7" s="32">
        <v>872</v>
      </c>
      <c r="J7" s="32">
        <v>239</v>
      </c>
      <c r="K7" s="32">
        <v>84</v>
      </c>
      <c r="L7" s="52">
        <v>3</v>
      </c>
      <c r="M7" s="53">
        <v>3.4022253485100395</v>
      </c>
      <c r="N7" s="53">
        <v>1.1756679371125822</v>
      </c>
    </row>
    <row r="8" spans="2:14" ht="12.75" customHeight="1">
      <c r="B8" s="99"/>
      <c r="C8" s="93" t="s">
        <v>136</v>
      </c>
      <c r="D8" s="32">
        <v>3695</v>
      </c>
      <c r="E8" s="32">
        <v>84</v>
      </c>
      <c r="F8" s="32">
        <v>824</v>
      </c>
      <c r="G8" s="32">
        <v>1139</v>
      </c>
      <c r="H8" s="32">
        <v>1074</v>
      </c>
      <c r="I8" s="32">
        <v>402</v>
      </c>
      <c r="J8" s="32">
        <v>129</v>
      </c>
      <c r="K8" s="32">
        <v>43</v>
      </c>
      <c r="L8" s="52">
        <v>3</v>
      </c>
      <c r="M8" s="53">
        <v>3.3970230040595397</v>
      </c>
      <c r="N8" s="53">
        <v>1.2012634628418581</v>
      </c>
    </row>
    <row r="9" spans="2:14" ht="12.75" customHeight="1">
      <c r="B9" s="99"/>
      <c r="C9" s="93" t="s">
        <v>137</v>
      </c>
      <c r="D9" s="32">
        <v>2415</v>
      </c>
      <c r="E9" s="32">
        <v>45</v>
      </c>
      <c r="F9" s="32">
        <v>557</v>
      </c>
      <c r="G9" s="32">
        <v>717</v>
      </c>
      <c r="H9" s="32">
        <v>747</v>
      </c>
      <c r="I9" s="32">
        <v>267</v>
      </c>
      <c r="J9" s="32">
        <v>59</v>
      </c>
      <c r="K9" s="32">
        <v>23</v>
      </c>
      <c r="L9" s="52">
        <v>3</v>
      </c>
      <c r="M9" s="53">
        <v>3.3763975155279504</v>
      </c>
      <c r="N9" s="53">
        <v>1.1446454461284612</v>
      </c>
    </row>
    <row r="10" spans="2:14" ht="12.75" customHeight="1">
      <c r="B10" s="99"/>
      <c r="C10" s="93" t="s">
        <v>138</v>
      </c>
      <c r="D10" s="32">
        <v>1709</v>
      </c>
      <c r="E10" s="32">
        <v>31</v>
      </c>
      <c r="F10" s="32">
        <v>348</v>
      </c>
      <c r="G10" s="32">
        <v>519</v>
      </c>
      <c r="H10" s="32">
        <v>539</v>
      </c>
      <c r="I10" s="32">
        <v>203</v>
      </c>
      <c r="J10" s="32">
        <v>51</v>
      </c>
      <c r="K10" s="32">
        <v>18</v>
      </c>
      <c r="L10" s="52">
        <v>3</v>
      </c>
      <c r="M10" s="53">
        <v>3.4499707431246343</v>
      </c>
      <c r="N10" s="53">
        <v>1.1621903779301257</v>
      </c>
    </row>
    <row r="11" spans="2:14" ht="12.75" customHeight="1">
      <c r="B11" s="273" t="s">
        <v>3</v>
      </c>
      <c r="C11" s="230"/>
      <c r="D11" s="33">
        <v>7172</v>
      </c>
      <c r="E11" s="33">
        <v>125</v>
      </c>
      <c r="F11" s="33">
        <v>1288</v>
      </c>
      <c r="G11" s="33">
        <v>2155</v>
      </c>
      <c r="H11" s="33">
        <v>2413</v>
      </c>
      <c r="I11" s="33">
        <v>860</v>
      </c>
      <c r="J11" s="33">
        <v>238</v>
      </c>
      <c r="K11" s="33">
        <v>93</v>
      </c>
      <c r="L11" s="51">
        <v>4</v>
      </c>
      <c r="M11" s="35">
        <v>3.51840490797546</v>
      </c>
      <c r="N11" s="35">
        <v>1.1625981410687043</v>
      </c>
    </row>
    <row r="12" spans="2:14" ht="12.75" customHeight="1">
      <c r="B12" s="223" t="s">
        <v>339</v>
      </c>
      <c r="C12" s="229"/>
      <c r="D12" s="32">
        <v>830</v>
      </c>
      <c r="E12" s="32">
        <v>7</v>
      </c>
      <c r="F12" s="32">
        <v>187</v>
      </c>
      <c r="G12" s="32">
        <v>265</v>
      </c>
      <c r="H12" s="32">
        <v>262</v>
      </c>
      <c r="I12" s="32">
        <v>70</v>
      </c>
      <c r="J12" s="32">
        <v>26</v>
      </c>
      <c r="K12" s="32">
        <v>13</v>
      </c>
      <c r="L12" s="52">
        <v>3</v>
      </c>
      <c r="M12" s="53">
        <v>3.408433734939759</v>
      </c>
      <c r="N12" s="53">
        <v>1.1708878014108235</v>
      </c>
    </row>
    <row r="13" spans="2:14" ht="12.75" customHeight="1">
      <c r="B13" s="223" t="s">
        <v>340</v>
      </c>
      <c r="C13" s="229"/>
      <c r="D13" s="32">
        <v>945</v>
      </c>
      <c r="E13" s="32">
        <v>20</v>
      </c>
      <c r="F13" s="32">
        <v>150</v>
      </c>
      <c r="G13" s="32">
        <v>300</v>
      </c>
      <c r="H13" s="32">
        <v>302</v>
      </c>
      <c r="I13" s="32">
        <v>109</v>
      </c>
      <c r="J13" s="32">
        <v>45</v>
      </c>
      <c r="K13" s="32">
        <v>19</v>
      </c>
      <c r="L13" s="52">
        <v>4</v>
      </c>
      <c r="M13" s="53">
        <v>3.5788359788359787</v>
      </c>
      <c r="N13" s="53">
        <v>1.226636195244463</v>
      </c>
    </row>
    <row r="14" spans="2:14" ht="12.75" customHeight="1">
      <c r="B14" s="223" t="s">
        <v>341</v>
      </c>
      <c r="C14" s="229"/>
      <c r="D14" s="32">
        <v>1009</v>
      </c>
      <c r="E14" s="32">
        <v>25</v>
      </c>
      <c r="F14" s="32">
        <v>205</v>
      </c>
      <c r="G14" s="32">
        <v>305</v>
      </c>
      <c r="H14" s="32">
        <v>330</v>
      </c>
      <c r="I14" s="32">
        <v>108</v>
      </c>
      <c r="J14" s="32">
        <v>23</v>
      </c>
      <c r="K14" s="32">
        <v>13</v>
      </c>
      <c r="L14" s="52">
        <v>3</v>
      </c>
      <c r="M14" s="53">
        <v>3.412289395441031</v>
      </c>
      <c r="N14" s="53">
        <v>1.1566267024695605</v>
      </c>
    </row>
    <row r="15" spans="2:14" ht="12.75" customHeight="1">
      <c r="B15" s="223" t="s">
        <v>342</v>
      </c>
      <c r="C15" s="229"/>
      <c r="D15" s="32">
        <v>4961</v>
      </c>
      <c r="E15" s="32">
        <v>109</v>
      </c>
      <c r="F15" s="32">
        <v>1075</v>
      </c>
      <c r="G15" s="32">
        <v>1528</v>
      </c>
      <c r="H15" s="32">
        <v>1463</v>
      </c>
      <c r="I15" s="32">
        <v>552</v>
      </c>
      <c r="J15" s="32">
        <v>174</v>
      </c>
      <c r="K15" s="32">
        <v>60</v>
      </c>
      <c r="L15" s="52">
        <v>3</v>
      </c>
      <c r="M15" s="53">
        <v>3.4166498689780287</v>
      </c>
      <c r="N15" s="53">
        <v>1.200788108206845</v>
      </c>
    </row>
    <row r="16" spans="2:14" ht="12.75" customHeight="1">
      <c r="B16" s="223" t="s">
        <v>343</v>
      </c>
      <c r="C16" s="229"/>
      <c r="D16" s="32">
        <v>1301</v>
      </c>
      <c r="E16" s="32">
        <v>25</v>
      </c>
      <c r="F16" s="32">
        <v>273</v>
      </c>
      <c r="G16" s="32">
        <v>395</v>
      </c>
      <c r="H16" s="32">
        <v>413</v>
      </c>
      <c r="I16" s="32">
        <v>150</v>
      </c>
      <c r="J16" s="32">
        <v>34</v>
      </c>
      <c r="K16" s="32">
        <v>11</v>
      </c>
      <c r="L16" s="52">
        <v>3</v>
      </c>
      <c r="M16" s="53">
        <v>3.4173712528823983</v>
      </c>
      <c r="N16" s="53">
        <v>1.145683339820475</v>
      </c>
    </row>
    <row r="17" spans="2:14" ht="12.75" customHeight="1">
      <c r="B17" s="223" t="s">
        <v>344</v>
      </c>
      <c r="C17" s="229"/>
      <c r="D17" s="32">
        <v>252</v>
      </c>
      <c r="E17" s="32">
        <v>5</v>
      </c>
      <c r="F17" s="32">
        <v>61</v>
      </c>
      <c r="G17" s="32">
        <v>67</v>
      </c>
      <c r="H17" s="32">
        <v>88</v>
      </c>
      <c r="I17" s="32">
        <v>22</v>
      </c>
      <c r="J17" s="32">
        <v>7</v>
      </c>
      <c r="K17" s="32">
        <v>2</v>
      </c>
      <c r="L17" s="52">
        <v>3</v>
      </c>
      <c r="M17" s="53">
        <v>3.357142857142857</v>
      </c>
      <c r="N17" s="53">
        <v>1.1288628111700736</v>
      </c>
    </row>
    <row r="18" spans="2:14" ht="12.75" customHeight="1">
      <c r="B18" s="223" t="s">
        <v>345</v>
      </c>
      <c r="C18" s="229"/>
      <c r="D18" s="32">
        <v>2415</v>
      </c>
      <c r="E18" s="32">
        <v>45</v>
      </c>
      <c r="F18" s="32">
        <v>557</v>
      </c>
      <c r="G18" s="32">
        <v>717</v>
      </c>
      <c r="H18" s="32">
        <v>747</v>
      </c>
      <c r="I18" s="32">
        <v>267</v>
      </c>
      <c r="J18" s="32">
        <v>59</v>
      </c>
      <c r="K18" s="32">
        <v>23</v>
      </c>
      <c r="L18" s="52">
        <v>3</v>
      </c>
      <c r="M18" s="53">
        <v>3.3763975155279504</v>
      </c>
      <c r="N18" s="53">
        <v>1.1446454461284612</v>
      </c>
    </row>
    <row r="19" spans="2:14" ht="12.75" customHeight="1">
      <c r="B19" s="223" t="s">
        <v>346</v>
      </c>
      <c r="C19" s="229"/>
      <c r="D19" s="32">
        <v>1144</v>
      </c>
      <c r="E19" s="32">
        <v>18</v>
      </c>
      <c r="F19" s="32">
        <v>190</v>
      </c>
      <c r="G19" s="32">
        <v>355</v>
      </c>
      <c r="H19" s="32">
        <v>396</v>
      </c>
      <c r="I19" s="32">
        <v>142</v>
      </c>
      <c r="J19" s="32">
        <v>34</v>
      </c>
      <c r="K19" s="32">
        <v>9</v>
      </c>
      <c r="L19" s="52">
        <v>4</v>
      </c>
      <c r="M19" s="53">
        <v>3.520104895104895</v>
      </c>
      <c r="N19" s="53">
        <v>1.1041707249616253</v>
      </c>
    </row>
    <row r="20" spans="2:14" ht="12.75" customHeight="1">
      <c r="B20" s="223" t="s">
        <v>347</v>
      </c>
      <c r="C20" s="229"/>
      <c r="D20" s="32">
        <v>433</v>
      </c>
      <c r="E20" s="32">
        <v>8</v>
      </c>
      <c r="F20" s="32">
        <v>76</v>
      </c>
      <c r="G20" s="32">
        <v>137</v>
      </c>
      <c r="H20" s="32">
        <v>158</v>
      </c>
      <c r="I20" s="32">
        <v>44</v>
      </c>
      <c r="J20" s="32">
        <v>8</v>
      </c>
      <c r="K20" s="32">
        <v>2</v>
      </c>
      <c r="L20" s="52">
        <v>3</v>
      </c>
      <c r="M20" s="53">
        <v>3.4341801385681294</v>
      </c>
      <c r="N20" s="53">
        <v>1.0588845173949257</v>
      </c>
    </row>
    <row r="21" spans="2:14" ht="12.75" customHeight="1">
      <c r="B21" s="223" t="s">
        <v>385</v>
      </c>
      <c r="C21" s="229"/>
      <c r="D21" s="32">
        <v>900</v>
      </c>
      <c r="E21" s="32">
        <v>12</v>
      </c>
      <c r="F21" s="32">
        <v>121</v>
      </c>
      <c r="G21" s="32">
        <v>266</v>
      </c>
      <c r="H21" s="32">
        <v>323</v>
      </c>
      <c r="I21" s="32">
        <v>127</v>
      </c>
      <c r="J21" s="32">
        <v>41</v>
      </c>
      <c r="K21" s="32">
        <v>10</v>
      </c>
      <c r="L21" s="52">
        <v>4</v>
      </c>
      <c r="M21" s="53">
        <v>3.6655555555555557</v>
      </c>
      <c r="N21" s="53">
        <v>1.1390198459063092</v>
      </c>
    </row>
    <row r="22" spans="2:14" ht="12.75" customHeight="1">
      <c r="B22" s="225" t="s">
        <v>348</v>
      </c>
      <c r="C22" s="230"/>
      <c r="D22" s="33">
        <v>801</v>
      </c>
      <c r="E22" s="33">
        <v>11</v>
      </c>
      <c r="F22" s="33">
        <v>122</v>
      </c>
      <c r="G22" s="33">
        <v>195</v>
      </c>
      <c r="H22" s="33">
        <v>291</v>
      </c>
      <c r="I22" s="33">
        <v>141</v>
      </c>
      <c r="J22" s="33">
        <v>26</v>
      </c>
      <c r="K22" s="33">
        <v>15</v>
      </c>
      <c r="L22" s="51">
        <v>4</v>
      </c>
      <c r="M22" s="35">
        <v>3.7116104868913857</v>
      </c>
      <c r="N22" s="35">
        <v>1.1813033175649217</v>
      </c>
    </row>
    <row r="23" spans="2:14" ht="12.75" customHeight="1">
      <c r="B23" s="274" t="s">
        <v>4</v>
      </c>
      <c r="C23" s="229"/>
      <c r="D23" s="32">
        <v>830</v>
      </c>
      <c r="E23" s="32">
        <v>7</v>
      </c>
      <c r="F23" s="32">
        <v>187</v>
      </c>
      <c r="G23" s="32">
        <v>265</v>
      </c>
      <c r="H23" s="32">
        <v>262</v>
      </c>
      <c r="I23" s="32">
        <v>70</v>
      </c>
      <c r="J23" s="32">
        <v>26</v>
      </c>
      <c r="K23" s="32">
        <v>13</v>
      </c>
      <c r="L23" s="52">
        <v>3</v>
      </c>
      <c r="M23" s="53">
        <v>3.408433734939759</v>
      </c>
      <c r="N23" s="53">
        <v>1.1708878014108235</v>
      </c>
    </row>
    <row r="24" spans="2:14" ht="12.75" customHeight="1">
      <c r="B24" s="274" t="s">
        <v>5</v>
      </c>
      <c r="C24" s="229"/>
      <c r="D24" s="32">
        <v>76</v>
      </c>
      <c r="E24" s="32">
        <v>2</v>
      </c>
      <c r="F24" s="32">
        <v>15</v>
      </c>
      <c r="G24" s="32">
        <v>24</v>
      </c>
      <c r="H24" s="32">
        <v>24</v>
      </c>
      <c r="I24" s="32">
        <v>8</v>
      </c>
      <c r="J24" s="32">
        <v>2</v>
      </c>
      <c r="K24" s="32">
        <v>1</v>
      </c>
      <c r="L24" s="52">
        <v>3</v>
      </c>
      <c r="M24" s="53">
        <v>3.4078947368421053</v>
      </c>
      <c r="N24" s="53">
        <v>1.1567498326944319</v>
      </c>
    </row>
    <row r="25" spans="2:14" ht="12.75" customHeight="1">
      <c r="B25" s="274" t="s">
        <v>6</v>
      </c>
      <c r="C25" s="229"/>
      <c r="D25" s="32">
        <v>228</v>
      </c>
      <c r="E25" s="32">
        <v>6</v>
      </c>
      <c r="F25" s="32">
        <v>40</v>
      </c>
      <c r="G25" s="32">
        <v>78</v>
      </c>
      <c r="H25" s="32">
        <v>68</v>
      </c>
      <c r="I25" s="32">
        <v>19</v>
      </c>
      <c r="J25" s="32">
        <v>12</v>
      </c>
      <c r="K25" s="32">
        <v>5</v>
      </c>
      <c r="L25" s="52">
        <v>3</v>
      </c>
      <c r="M25" s="53">
        <v>3.495614035087719</v>
      </c>
      <c r="N25" s="53">
        <v>1.2818550950618692</v>
      </c>
    </row>
    <row r="26" spans="2:14" ht="12.75" customHeight="1">
      <c r="B26" s="274" t="s">
        <v>7</v>
      </c>
      <c r="C26" s="229"/>
      <c r="D26" s="32">
        <v>322</v>
      </c>
      <c r="E26" s="32">
        <v>5</v>
      </c>
      <c r="F26" s="32">
        <v>46</v>
      </c>
      <c r="G26" s="32">
        <v>106</v>
      </c>
      <c r="H26" s="32">
        <v>99</v>
      </c>
      <c r="I26" s="32">
        <v>43</v>
      </c>
      <c r="J26" s="32">
        <v>14</v>
      </c>
      <c r="K26" s="32">
        <v>9</v>
      </c>
      <c r="L26" s="52">
        <v>4</v>
      </c>
      <c r="M26" s="53">
        <v>3.6459627329192545</v>
      </c>
      <c r="N26" s="53">
        <v>1.2249225947352005</v>
      </c>
    </row>
    <row r="27" spans="2:14" ht="12.75" customHeight="1">
      <c r="B27" s="274" t="s">
        <v>8</v>
      </c>
      <c r="C27" s="229"/>
      <c r="D27" s="32">
        <v>86</v>
      </c>
      <c r="E27" s="32">
        <v>2</v>
      </c>
      <c r="F27" s="32">
        <v>18</v>
      </c>
      <c r="G27" s="32">
        <v>24</v>
      </c>
      <c r="H27" s="32">
        <v>31</v>
      </c>
      <c r="I27" s="32">
        <v>10</v>
      </c>
      <c r="J27" s="32">
        <v>1</v>
      </c>
      <c r="K27" s="32">
        <v>0</v>
      </c>
      <c r="L27" s="52">
        <v>3</v>
      </c>
      <c r="M27" s="53">
        <v>3.372093023255814</v>
      </c>
      <c r="N27" s="53">
        <v>1.0521296232812989</v>
      </c>
    </row>
    <row r="28" spans="2:14" ht="12.75" customHeight="1">
      <c r="B28" s="274" t="s">
        <v>9</v>
      </c>
      <c r="C28" s="229"/>
      <c r="D28" s="32">
        <v>93</v>
      </c>
      <c r="E28" s="32">
        <v>2</v>
      </c>
      <c r="F28" s="32">
        <v>9</v>
      </c>
      <c r="G28" s="32">
        <v>33</v>
      </c>
      <c r="H28" s="32">
        <v>29</v>
      </c>
      <c r="I28" s="32">
        <v>12</v>
      </c>
      <c r="J28" s="32">
        <v>6</v>
      </c>
      <c r="K28" s="32">
        <v>2</v>
      </c>
      <c r="L28" s="52">
        <v>4</v>
      </c>
      <c r="M28" s="53">
        <v>3.7204301075268815</v>
      </c>
      <c r="N28" s="53">
        <v>1.2368050652865497</v>
      </c>
    </row>
    <row r="29" spans="2:14" ht="12.75" customHeight="1">
      <c r="B29" s="274" t="s">
        <v>10</v>
      </c>
      <c r="C29" s="229"/>
      <c r="D29" s="32">
        <v>140</v>
      </c>
      <c r="E29" s="32">
        <v>3</v>
      </c>
      <c r="F29" s="32">
        <v>22</v>
      </c>
      <c r="G29" s="32">
        <v>35</v>
      </c>
      <c r="H29" s="32">
        <v>51</v>
      </c>
      <c r="I29" s="32">
        <v>17</v>
      </c>
      <c r="J29" s="32">
        <v>10</v>
      </c>
      <c r="K29" s="32">
        <v>2</v>
      </c>
      <c r="L29" s="52">
        <v>4</v>
      </c>
      <c r="M29" s="53">
        <v>3.6857142857142855</v>
      </c>
      <c r="N29" s="53">
        <v>1.2528282495282563</v>
      </c>
    </row>
    <row r="30" spans="2:14" ht="12.75" customHeight="1">
      <c r="B30" s="274" t="s">
        <v>11</v>
      </c>
      <c r="C30" s="229"/>
      <c r="D30" s="32">
        <v>509</v>
      </c>
      <c r="E30" s="32">
        <v>12</v>
      </c>
      <c r="F30" s="32">
        <v>101</v>
      </c>
      <c r="G30" s="32">
        <v>165</v>
      </c>
      <c r="H30" s="32">
        <v>154</v>
      </c>
      <c r="I30" s="32">
        <v>52</v>
      </c>
      <c r="J30" s="32">
        <v>18</v>
      </c>
      <c r="K30" s="32">
        <v>7</v>
      </c>
      <c r="L30" s="52">
        <v>3</v>
      </c>
      <c r="M30" s="53">
        <v>3.430255402750491</v>
      </c>
      <c r="N30" s="53">
        <v>1.197745640643454</v>
      </c>
    </row>
    <row r="31" spans="2:14" ht="12.75" customHeight="1">
      <c r="B31" s="274" t="s">
        <v>12</v>
      </c>
      <c r="C31" s="229"/>
      <c r="D31" s="32">
        <v>296</v>
      </c>
      <c r="E31" s="32">
        <v>10</v>
      </c>
      <c r="F31" s="32">
        <v>64</v>
      </c>
      <c r="G31" s="32">
        <v>83</v>
      </c>
      <c r="H31" s="32">
        <v>98</v>
      </c>
      <c r="I31" s="32">
        <v>31</v>
      </c>
      <c r="J31" s="32">
        <v>6</v>
      </c>
      <c r="K31" s="32">
        <v>4</v>
      </c>
      <c r="L31" s="52">
        <v>3</v>
      </c>
      <c r="M31" s="53">
        <v>3.375</v>
      </c>
      <c r="N31" s="53">
        <v>1.180885907030704</v>
      </c>
    </row>
    <row r="32" spans="2:14" ht="12.75" customHeight="1">
      <c r="B32" s="274" t="s">
        <v>13</v>
      </c>
      <c r="C32" s="229"/>
      <c r="D32" s="32">
        <v>353</v>
      </c>
      <c r="E32" s="32">
        <v>10</v>
      </c>
      <c r="F32" s="32">
        <v>61</v>
      </c>
      <c r="G32" s="32">
        <v>111</v>
      </c>
      <c r="H32" s="32">
        <v>118</v>
      </c>
      <c r="I32" s="32">
        <v>40</v>
      </c>
      <c r="J32" s="32">
        <v>7</v>
      </c>
      <c r="K32" s="32">
        <v>6</v>
      </c>
      <c r="L32" s="52">
        <v>3</v>
      </c>
      <c r="M32" s="53">
        <v>3.461756373937677</v>
      </c>
      <c r="N32" s="53">
        <v>1.157649596469067</v>
      </c>
    </row>
    <row r="33" spans="2:14" ht="12.75" customHeight="1">
      <c r="B33" s="274" t="s">
        <v>14</v>
      </c>
      <c r="C33" s="229"/>
      <c r="D33" s="32">
        <v>943</v>
      </c>
      <c r="E33" s="32">
        <v>21</v>
      </c>
      <c r="F33" s="32">
        <v>236</v>
      </c>
      <c r="G33" s="32">
        <v>282</v>
      </c>
      <c r="H33" s="32">
        <v>280</v>
      </c>
      <c r="I33" s="32">
        <v>82</v>
      </c>
      <c r="J33" s="32">
        <v>37</v>
      </c>
      <c r="K33" s="32">
        <v>5</v>
      </c>
      <c r="L33" s="52">
        <v>3</v>
      </c>
      <c r="M33" s="53">
        <v>3.317073170731707</v>
      </c>
      <c r="N33" s="53">
        <v>1.1584614961943167</v>
      </c>
    </row>
    <row r="34" spans="2:14" ht="12.75" customHeight="1">
      <c r="B34" s="274" t="s">
        <v>15</v>
      </c>
      <c r="C34" s="229"/>
      <c r="D34" s="32">
        <v>841</v>
      </c>
      <c r="E34" s="32">
        <v>21</v>
      </c>
      <c r="F34" s="32">
        <v>162</v>
      </c>
      <c r="G34" s="32">
        <v>284</v>
      </c>
      <c r="H34" s="32">
        <v>225</v>
      </c>
      <c r="I34" s="32">
        <v>110</v>
      </c>
      <c r="J34" s="32">
        <v>28</v>
      </c>
      <c r="K34" s="32">
        <v>11</v>
      </c>
      <c r="L34" s="52">
        <v>3</v>
      </c>
      <c r="M34" s="53">
        <v>3.44589774078478</v>
      </c>
      <c r="N34" s="53">
        <v>1.2139017901779654</v>
      </c>
    </row>
    <row r="35" spans="2:14" ht="12.75" customHeight="1">
      <c r="B35" s="274" t="s">
        <v>16</v>
      </c>
      <c r="C35" s="229"/>
      <c r="D35" s="32">
        <v>990</v>
      </c>
      <c r="E35" s="32">
        <v>24</v>
      </c>
      <c r="F35" s="32">
        <v>225</v>
      </c>
      <c r="G35" s="32">
        <v>312</v>
      </c>
      <c r="H35" s="32">
        <v>266</v>
      </c>
      <c r="I35" s="32">
        <v>115</v>
      </c>
      <c r="J35" s="32">
        <v>32</v>
      </c>
      <c r="K35" s="32">
        <v>16</v>
      </c>
      <c r="L35" s="52">
        <v>3</v>
      </c>
      <c r="M35" s="53">
        <v>3.394949494949495</v>
      </c>
      <c r="N35" s="53">
        <v>1.2375057056684333</v>
      </c>
    </row>
    <row r="36" spans="2:14" ht="12.75" customHeight="1">
      <c r="B36" s="274" t="s">
        <v>17</v>
      </c>
      <c r="C36" s="229"/>
      <c r="D36" s="32">
        <v>921</v>
      </c>
      <c r="E36" s="32">
        <v>18</v>
      </c>
      <c r="F36" s="32">
        <v>201</v>
      </c>
      <c r="G36" s="32">
        <v>261</v>
      </c>
      <c r="H36" s="32">
        <v>303</v>
      </c>
      <c r="I36" s="32">
        <v>95</v>
      </c>
      <c r="J36" s="32">
        <v>32</v>
      </c>
      <c r="K36" s="32">
        <v>11</v>
      </c>
      <c r="L36" s="52">
        <v>3</v>
      </c>
      <c r="M36" s="53">
        <v>3.436482084690554</v>
      </c>
      <c r="N36" s="53">
        <v>1.1907862774847893</v>
      </c>
    </row>
    <row r="37" spans="2:14" ht="12.75" customHeight="1">
      <c r="B37" s="274" t="s">
        <v>18</v>
      </c>
      <c r="C37" s="229"/>
      <c r="D37" s="32">
        <v>160</v>
      </c>
      <c r="E37" s="32">
        <v>1</v>
      </c>
      <c r="F37" s="32">
        <v>31</v>
      </c>
      <c r="G37" s="32">
        <v>52</v>
      </c>
      <c r="H37" s="32">
        <v>53</v>
      </c>
      <c r="I37" s="32">
        <v>17</v>
      </c>
      <c r="J37" s="32">
        <v>3</v>
      </c>
      <c r="K37" s="32">
        <v>3</v>
      </c>
      <c r="L37" s="52">
        <v>3</v>
      </c>
      <c r="M37" s="53">
        <v>3.48125</v>
      </c>
      <c r="N37" s="53">
        <v>1.1599819723170826</v>
      </c>
    </row>
    <row r="38" spans="2:14" ht="12.75" customHeight="1">
      <c r="B38" s="274" t="s">
        <v>19</v>
      </c>
      <c r="C38" s="229"/>
      <c r="D38" s="32">
        <v>94</v>
      </c>
      <c r="E38" s="32">
        <v>2</v>
      </c>
      <c r="F38" s="32">
        <v>27</v>
      </c>
      <c r="G38" s="32">
        <v>22</v>
      </c>
      <c r="H38" s="32">
        <v>33</v>
      </c>
      <c r="I38" s="32">
        <v>6</v>
      </c>
      <c r="J38" s="32">
        <v>3</v>
      </c>
      <c r="K38" s="32">
        <v>1</v>
      </c>
      <c r="L38" s="52">
        <v>3</v>
      </c>
      <c r="M38" s="53">
        <v>3.2872340425531914</v>
      </c>
      <c r="N38" s="53">
        <v>1.1697103807108071</v>
      </c>
    </row>
    <row r="39" spans="2:14" ht="12.75" customHeight="1">
      <c r="B39" s="274" t="s">
        <v>20</v>
      </c>
      <c r="C39" s="229"/>
      <c r="D39" s="32">
        <v>73</v>
      </c>
      <c r="E39" s="32">
        <v>2</v>
      </c>
      <c r="F39" s="32">
        <v>19</v>
      </c>
      <c r="G39" s="32">
        <v>22</v>
      </c>
      <c r="H39" s="32">
        <v>20</v>
      </c>
      <c r="I39" s="32">
        <v>8</v>
      </c>
      <c r="J39" s="32">
        <v>2</v>
      </c>
      <c r="K39" s="32">
        <v>0</v>
      </c>
      <c r="L39" s="52">
        <v>3</v>
      </c>
      <c r="M39" s="53">
        <v>3.26027397260274</v>
      </c>
      <c r="N39" s="53">
        <v>1.1307249058835604</v>
      </c>
    </row>
    <row r="40" spans="2:14" ht="12.75" customHeight="1">
      <c r="B40" s="274" t="s">
        <v>21</v>
      </c>
      <c r="C40" s="229"/>
      <c r="D40" s="32">
        <v>85</v>
      </c>
      <c r="E40" s="32">
        <v>1</v>
      </c>
      <c r="F40" s="32">
        <v>15</v>
      </c>
      <c r="G40" s="32">
        <v>23</v>
      </c>
      <c r="H40" s="32">
        <v>35</v>
      </c>
      <c r="I40" s="32">
        <v>8</v>
      </c>
      <c r="J40" s="32">
        <v>2</v>
      </c>
      <c r="K40" s="32">
        <v>1</v>
      </c>
      <c r="L40" s="52">
        <v>4</v>
      </c>
      <c r="M40" s="53">
        <v>3.5176470588235293</v>
      </c>
      <c r="N40" s="53">
        <v>1.075835939717425</v>
      </c>
    </row>
    <row r="41" spans="2:14" ht="12.75" customHeight="1">
      <c r="B41" s="274" t="s">
        <v>22</v>
      </c>
      <c r="C41" s="229"/>
      <c r="D41" s="32">
        <v>349</v>
      </c>
      <c r="E41" s="32">
        <v>7</v>
      </c>
      <c r="F41" s="32">
        <v>75</v>
      </c>
      <c r="G41" s="32">
        <v>100</v>
      </c>
      <c r="H41" s="32">
        <v>109</v>
      </c>
      <c r="I41" s="32">
        <v>45</v>
      </c>
      <c r="J41" s="32">
        <v>10</v>
      </c>
      <c r="K41" s="32">
        <v>3</v>
      </c>
      <c r="L41" s="52">
        <v>3</v>
      </c>
      <c r="M41" s="53">
        <v>3.444126074498567</v>
      </c>
      <c r="N41" s="53">
        <v>1.1843816690925826</v>
      </c>
    </row>
    <row r="42" spans="2:14" ht="12.75" customHeight="1">
      <c r="B42" s="274" t="s">
        <v>23</v>
      </c>
      <c r="C42" s="229"/>
      <c r="D42" s="32">
        <v>200</v>
      </c>
      <c r="E42" s="32">
        <v>4</v>
      </c>
      <c r="F42" s="32">
        <v>49</v>
      </c>
      <c r="G42" s="32">
        <v>59</v>
      </c>
      <c r="H42" s="32">
        <v>61</v>
      </c>
      <c r="I42" s="32">
        <v>20</v>
      </c>
      <c r="J42" s="32">
        <v>7</v>
      </c>
      <c r="K42" s="32">
        <v>0</v>
      </c>
      <c r="L42" s="52">
        <v>3</v>
      </c>
      <c r="M42" s="53">
        <v>3.325</v>
      </c>
      <c r="N42" s="53">
        <v>1.1160658650256166</v>
      </c>
    </row>
    <row r="43" spans="2:14" ht="12.75" customHeight="1">
      <c r="B43" s="274" t="s">
        <v>24</v>
      </c>
      <c r="C43" s="229"/>
      <c r="D43" s="32">
        <v>268</v>
      </c>
      <c r="E43" s="32">
        <v>1</v>
      </c>
      <c r="F43" s="32">
        <v>46</v>
      </c>
      <c r="G43" s="32">
        <v>82</v>
      </c>
      <c r="H43" s="32">
        <v>93</v>
      </c>
      <c r="I43" s="32">
        <v>36</v>
      </c>
      <c r="J43" s="32">
        <v>8</v>
      </c>
      <c r="K43" s="32">
        <v>2</v>
      </c>
      <c r="L43" s="52">
        <v>4</v>
      </c>
      <c r="M43" s="53">
        <v>3.5597014925373136</v>
      </c>
      <c r="N43" s="53">
        <v>1.0879744023058031</v>
      </c>
    </row>
    <row r="44" spans="2:14" ht="12.75" customHeight="1">
      <c r="B44" s="274" t="s">
        <v>25</v>
      </c>
      <c r="C44" s="229"/>
      <c r="D44" s="32">
        <v>408</v>
      </c>
      <c r="E44" s="32">
        <v>6</v>
      </c>
      <c r="F44" s="32">
        <v>75</v>
      </c>
      <c r="G44" s="32">
        <v>124</v>
      </c>
      <c r="H44" s="32">
        <v>126</v>
      </c>
      <c r="I44" s="32">
        <v>53</v>
      </c>
      <c r="J44" s="32">
        <v>17</v>
      </c>
      <c r="K44" s="32">
        <v>7</v>
      </c>
      <c r="L44" s="52">
        <v>3</v>
      </c>
      <c r="M44" s="53">
        <v>3.553921568627451</v>
      </c>
      <c r="N44" s="53">
        <v>1.2089080961711678</v>
      </c>
    </row>
    <row r="45" spans="2:14" ht="12.75" customHeight="1">
      <c r="B45" s="274" t="s">
        <v>26</v>
      </c>
      <c r="C45" s="229"/>
      <c r="D45" s="32">
        <v>744</v>
      </c>
      <c r="E45" s="32">
        <v>18</v>
      </c>
      <c r="F45" s="32">
        <v>158</v>
      </c>
      <c r="G45" s="32">
        <v>215</v>
      </c>
      <c r="H45" s="32">
        <v>240</v>
      </c>
      <c r="I45" s="32">
        <v>85</v>
      </c>
      <c r="J45" s="32">
        <v>22</v>
      </c>
      <c r="K45" s="32">
        <v>6</v>
      </c>
      <c r="L45" s="52">
        <v>3</v>
      </c>
      <c r="M45" s="53">
        <v>3.4166666666666665</v>
      </c>
      <c r="N45" s="53">
        <v>1.1675475748825725</v>
      </c>
    </row>
    <row r="46" spans="2:14" ht="12.75" customHeight="1">
      <c r="B46" s="274" t="s">
        <v>27</v>
      </c>
      <c r="C46" s="229"/>
      <c r="D46" s="32">
        <v>289</v>
      </c>
      <c r="E46" s="32">
        <v>6</v>
      </c>
      <c r="F46" s="32">
        <v>69</v>
      </c>
      <c r="G46" s="32">
        <v>98</v>
      </c>
      <c r="H46" s="32">
        <v>80</v>
      </c>
      <c r="I46" s="32">
        <v>29</v>
      </c>
      <c r="J46" s="32">
        <v>4</v>
      </c>
      <c r="K46" s="32">
        <v>3</v>
      </c>
      <c r="L46" s="52">
        <v>3</v>
      </c>
      <c r="M46" s="53">
        <v>3.28719723183391</v>
      </c>
      <c r="N46" s="53">
        <v>1.1291015198885048</v>
      </c>
    </row>
    <row r="47" spans="2:14" ht="12.75" customHeight="1">
      <c r="B47" s="274" t="s">
        <v>28</v>
      </c>
      <c r="C47" s="229"/>
      <c r="D47" s="32">
        <v>228</v>
      </c>
      <c r="E47" s="32">
        <v>4</v>
      </c>
      <c r="F47" s="32">
        <v>55</v>
      </c>
      <c r="G47" s="32">
        <v>78</v>
      </c>
      <c r="H47" s="32">
        <v>57</v>
      </c>
      <c r="I47" s="32">
        <v>28</v>
      </c>
      <c r="J47" s="32">
        <v>5</v>
      </c>
      <c r="K47" s="32">
        <v>1</v>
      </c>
      <c r="L47" s="52">
        <v>3</v>
      </c>
      <c r="M47" s="53">
        <v>3.3026315789473686</v>
      </c>
      <c r="N47" s="53">
        <v>1.1108563610374695</v>
      </c>
    </row>
    <row r="48" spans="2:14" ht="12.75" customHeight="1">
      <c r="B48" s="274" t="s">
        <v>29</v>
      </c>
      <c r="C48" s="229"/>
      <c r="D48" s="32">
        <v>192</v>
      </c>
      <c r="E48" s="32">
        <v>7</v>
      </c>
      <c r="F48" s="32">
        <v>42</v>
      </c>
      <c r="G48" s="32">
        <v>61</v>
      </c>
      <c r="H48" s="32">
        <v>58</v>
      </c>
      <c r="I48" s="32">
        <v>18</v>
      </c>
      <c r="J48" s="32">
        <v>6</v>
      </c>
      <c r="K48" s="32">
        <v>0</v>
      </c>
      <c r="L48" s="52">
        <v>3</v>
      </c>
      <c r="M48" s="53">
        <v>3.2916666666666665</v>
      </c>
      <c r="N48" s="53">
        <v>1.1154945529814295</v>
      </c>
    </row>
    <row r="49" spans="2:14" ht="12.75" customHeight="1">
      <c r="B49" s="274" t="s">
        <v>30</v>
      </c>
      <c r="C49" s="229"/>
      <c r="D49" s="32">
        <v>816</v>
      </c>
      <c r="E49" s="32">
        <v>15</v>
      </c>
      <c r="F49" s="32">
        <v>183</v>
      </c>
      <c r="G49" s="32">
        <v>232</v>
      </c>
      <c r="H49" s="32">
        <v>263</v>
      </c>
      <c r="I49" s="32">
        <v>87</v>
      </c>
      <c r="J49" s="32">
        <v>28</v>
      </c>
      <c r="K49" s="32">
        <v>8</v>
      </c>
      <c r="L49" s="52">
        <v>3</v>
      </c>
      <c r="M49" s="53">
        <v>3.420343137254902</v>
      </c>
      <c r="N49" s="53">
        <v>1.1706127093284056</v>
      </c>
    </row>
    <row r="50" spans="2:14" ht="12.75" customHeight="1">
      <c r="B50" s="274" t="s">
        <v>31</v>
      </c>
      <c r="C50" s="229"/>
      <c r="D50" s="32">
        <v>874</v>
      </c>
      <c r="E50" s="32">
        <v>17</v>
      </c>
      <c r="F50" s="32">
        <v>203</v>
      </c>
      <c r="G50" s="32">
        <v>254</v>
      </c>
      <c r="H50" s="32">
        <v>281</v>
      </c>
      <c r="I50" s="32">
        <v>96</v>
      </c>
      <c r="J50" s="32">
        <v>14</v>
      </c>
      <c r="K50" s="32">
        <v>9</v>
      </c>
      <c r="L50" s="52">
        <v>3</v>
      </c>
      <c r="M50" s="53">
        <v>3.3615560640732265</v>
      </c>
      <c r="N50" s="53">
        <v>1.127470322655254</v>
      </c>
    </row>
    <row r="51" spans="2:14" ht="12.75" customHeight="1">
      <c r="B51" s="274" t="s">
        <v>32</v>
      </c>
      <c r="C51" s="229"/>
      <c r="D51" s="32">
        <v>169</v>
      </c>
      <c r="E51" s="32">
        <v>0</v>
      </c>
      <c r="F51" s="32">
        <v>38</v>
      </c>
      <c r="G51" s="32">
        <v>53</v>
      </c>
      <c r="H51" s="32">
        <v>51</v>
      </c>
      <c r="I51" s="32">
        <v>19</v>
      </c>
      <c r="J51" s="32">
        <v>4</v>
      </c>
      <c r="K51" s="32">
        <v>4</v>
      </c>
      <c r="L51" s="52">
        <v>3</v>
      </c>
      <c r="M51" s="53">
        <v>3.473372781065089</v>
      </c>
      <c r="N51" s="53">
        <v>1.1855533606385613</v>
      </c>
    </row>
    <row r="52" spans="2:14" ht="12.75" customHeight="1">
      <c r="B52" s="274" t="s">
        <v>33</v>
      </c>
      <c r="C52" s="229"/>
      <c r="D52" s="32">
        <v>136</v>
      </c>
      <c r="E52" s="32">
        <v>2</v>
      </c>
      <c r="F52" s="32">
        <v>36</v>
      </c>
      <c r="G52" s="32">
        <v>39</v>
      </c>
      <c r="H52" s="32">
        <v>37</v>
      </c>
      <c r="I52" s="32">
        <v>19</v>
      </c>
      <c r="J52" s="32">
        <v>2</v>
      </c>
      <c r="K52" s="32">
        <v>1</v>
      </c>
      <c r="L52" s="52">
        <v>3</v>
      </c>
      <c r="M52" s="53">
        <v>3.3308823529411766</v>
      </c>
      <c r="N52" s="53">
        <v>1.142156161462939</v>
      </c>
    </row>
    <row r="53" spans="2:14" ht="12.75" customHeight="1">
      <c r="B53" s="274" t="s">
        <v>34</v>
      </c>
      <c r="C53" s="229"/>
      <c r="D53" s="32">
        <v>37</v>
      </c>
      <c r="E53" s="32">
        <v>1</v>
      </c>
      <c r="F53" s="32">
        <v>3</v>
      </c>
      <c r="G53" s="32">
        <v>12</v>
      </c>
      <c r="H53" s="32">
        <v>13</v>
      </c>
      <c r="I53" s="32">
        <v>6</v>
      </c>
      <c r="J53" s="32">
        <v>2</v>
      </c>
      <c r="K53" s="32">
        <v>0</v>
      </c>
      <c r="L53" s="52">
        <v>4</v>
      </c>
      <c r="M53" s="53">
        <v>3.7027027027027026</v>
      </c>
      <c r="N53" s="53">
        <v>1.1021409686218524</v>
      </c>
    </row>
    <row r="54" spans="2:14" ht="12.75" customHeight="1">
      <c r="B54" s="274" t="s">
        <v>35</v>
      </c>
      <c r="C54" s="229"/>
      <c r="D54" s="32">
        <v>47</v>
      </c>
      <c r="E54" s="32">
        <v>0</v>
      </c>
      <c r="F54" s="32">
        <v>7</v>
      </c>
      <c r="G54" s="32">
        <v>14</v>
      </c>
      <c r="H54" s="32">
        <v>13</v>
      </c>
      <c r="I54" s="32">
        <v>10</v>
      </c>
      <c r="J54" s="32">
        <v>2</v>
      </c>
      <c r="K54" s="32">
        <v>1</v>
      </c>
      <c r="L54" s="52">
        <v>4</v>
      </c>
      <c r="M54" s="53">
        <v>3.765957446808511</v>
      </c>
      <c r="N54" s="53">
        <v>1.2016793675925739</v>
      </c>
    </row>
    <row r="55" spans="2:14" ht="12.75" customHeight="1">
      <c r="B55" s="274" t="s">
        <v>36</v>
      </c>
      <c r="C55" s="229"/>
      <c r="D55" s="32">
        <v>372</v>
      </c>
      <c r="E55" s="32">
        <v>5</v>
      </c>
      <c r="F55" s="32">
        <v>74</v>
      </c>
      <c r="G55" s="32">
        <v>103</v>
      </c>
      <c r="H55" s="32">
        <v>127</v>
      </c>
      <c r="I55" s="32">
        <v>51</v>
      </c>
      <c r="J55" s="32">
        <v>10</v>
      </c>
      <c r="K55" s="32">
        <v>2</v>
      </c>
      <c r="L55" s="52">
        <v>4</v>
      </c>
      <c r="M55" s="53">
        <v>3.4946236559139785</v>
      </c>
      <c r="N55" s="53">
        <v>1.1195268148866337</v>
      </c>
    </row>
    <row r="56" spans="2:14" ht="12.75" customHeight="1">
      <c r="B56" s="274" t="s">
        <v>37</v>
      </c>
      <c r="C56" s="229"/>
      <c r="D56" s="32">
        <v>484</v>
      </c>
      <c r="E56" s="32">
        <v>10</v>
      </c>
      <c r="F56" s="32">
        <v>74</v>
      </c>
      <c r="G56" s="32">
        <v>164</v>
      </c>
      <c r="H56" s="32">
        <v>167</v>
      </c>
      <c r="I56" s="32">
        <v>53</v>
      </c>
      <c r="J56" s="32">
        <v>12</v>
      </c>
      <c r="K56" s="32">
        <v>4</v>
      </c>
      <c r="L56" s="52">
        <v>3</v>
      </c>
      <c r="M56" s="53">
        <v>3.479338842975207</v>
      </c>
      <c r="N56" s="53">
        <v>1.0794460165997695</v>
      </c>
    </row>
    <row r="57" spans="2:14" ht="12.75" customHeight="1">
      <c r="B57" s="274" t="s">
        <v>38</v>
      </c>
      <c r="C57" s="229"/>
      <c r="D57" s="32">
        <v>204</v>
      </c>
      <c r="E57" s="32">
        <v>2</v>
      </c>
      <c r="F57" s="32">
        <v>32</v>
      </c>
      <c r="G57" s="32">
        <v>62</v>
      </c>
      <c r="H57" s="32">
        <v>76</v>
      </c>
      <c r="I57" s="32">
        <v>22</v>
      </c>
      <c r="J57" s="32">
        <v>8</v>
      </c>
      <c r="K57" s="32">
        <v>2</v>
      </c>
      <c r="L57" s="52">
        <v>4</v>
      </c>
      <c r="M57" s="53">
        <v>3.573529411764706</v>
      </c>
      <c r="N57" s="53">
        <v>1.109513404247365</v>
      </c>
    </row>
    <row r="58" spans="2:14" ht="12.75" customHeight="1">
      <c r="B58" s="274" t="s">
        <v>39</v>
      </c>
      <c r="C58" s="229"/>
      <c r="D58" s="32">
        <v>63</v>
      </c>
      <c r="E58" s="32">
        <v>4</v>
      </c>
      <c r="F58" s="32">
        <v>12</v>
      </c>
      <c r="G58" s="32">
        <v>15</v>
      </c>
      <c r="H58" s="32">
        <v>26</v>
      </c>
      <c r="I58" s="32">
        <v>6</v>
      </c>
      <c r="J58" s="32">
        <v>0</v>
      </c>
      <c r="K58" s="32">
        <v>0</v>
      </c>
      <c r="L58" s="52">
        <v>4</v>
      </c>
      <c r="M58" s="53">
        <v>3.2857142857142856</v>
      </c>
      <c r="N58" s="53">
        <v>1.0840273093300148</v>
      </c>
    </row>
    <row r="59" spans="2:14" ht="12.75" customHeight="1">
      <c r="B59" s="274" t="s">
        <v>40</v>
      </c>
      <c r="C59" s="229"/>
      <c r="D59" s="32">
        <v>116</v>
      </c>
      <c r="E59" s="32">
        <v>2</v>
      </c>
      <c r="F59" s="32">
        <v>16</v>
      </c>
      <c r="G59" s="32">
        <v>41</v>
      </c>
      <c r="H59" s="32">
        <v>42</v>
      </c>
      <c r="I59" s="32">
        <v>11</v>
      </c>
      <c r="J59" s="32">
        <v>2</v>
      </c>
      <c r="K59" s="32">
        <v>2</v>
      </c>
      <c r="L59" s="52">
        <v>3</v>
      </c>
      <c r="M59" s="53">
        <v>3.5172413793103448</v>
      </c>
      <c r="N59" s="53">
        <v>1.1381354593536226</v>
      </c>
    </row>
    <row r="60" spans="2:14" ht="12.75" customHeight="1">
      <c r="B60" s="274" t="s">
        <v>41</v>
      </c>
      <c r="C60" s="229"/>
      <c r="D60" s="32">
        <v>106</v>
      </c>
      <c r="E60" s="32">
        <v>1</v>
      </c>
      <c r="F60" s="32">
        <v>23</v>
      </c>
      <c r="G60" s="32">
        <v>26</v>
      </c>
      <c r="H60" s="32">
        <v>41</v>
      </c>
      <c r="I60" s="32">
        <v>12</v>
      </c>
      <c r="J60" s="32">
        <v>3</v>
      </c>
      <c r="K60" s="32">
        <v>0</v>
      </c>
      <c r="L60" s="52">
        <v>4</v>
      </c>
      <c r="M60" s="53">
        <v>3.4622641509433962</v>
      </c>
      <c r="N60" s="53">
        <v>1.0705986603132427</v>
      </c>
    </row>
    <row r="61" spans="2:14" ht="12.75" customHeight="1">
      <c r="B61" s="274" t="s">
        <v>42</v>
      </c>
      <c r="C61" s="229"/>
      <c r="D61" s="32">
        <v>148</v>
      </c>
      <c r="E61" s="32">
        <v>1</v>
      </c>
      <c r="F61" s="32">
        <v>25</v>
      </c>
      <c r="G61" s="32">
        <v>55</v>
      </c>
      <c r="H61" s="32">
        <v>49</v>
      </c>
      <c r="I61" s="32">
        <v>15</v>
      </c>
      <c r="J61" s="32">
        <v>3</v>
      </c>
      <c r="K61" s="32">
        <v>0</v>
      </c>
      <c r="L61" s="52">
        <v>3</v>
      </c>
      <c r="M61" s="53">
        <v>3.4121621621621623</v>
      </c>
      <c r="N61" s="53">
        <v>0.9754054036223603</v>
      </c>
    </row>
    <row r="62" spans="2:14" ht="12.75" customHeight="1">
      <c r="B62" s="274" t="s">
        <v>43</v>
      </c>
      <c r="C62" s="229"/>
      <c r="D62" s="32">
        <v>687</v>
      </c>
      <c r="E62" s="32">
        <v>7</v>
      </c>
      <c r="F62" s="32">
        <v>93</v>
      </c>
      <c r="G62" s="32">
        <v>210</v>
      </c>
      <c r="H62" s="32">
        <v>243</v>
      </c>
      <c r="I62" s="32">
        <v>92</v>
      </c>
      <c r="J62" s="32">
        <v>33</v>
      </c>
      <c r="K62" s="32">
        <v>9</v>
      </c>
      <c r="L62" s="52">
        <v>4</v>
      </c>
      <c r="M62" s="53">
        <v>3.668122270742358</v>
      </c>
      <c r="N62" s="53">
        <v>1.1468882209884572</v>
      </c>
    </row>
    <row r="63" spans="2:14" ht="12.75" customHeight="1">
      <c r="B63" s="274" t="s">
        <v>44</v>
      </c>
      <c r="C63" s="229"/>
      <c r="D63" s="32">
        <v>122</v>
      </c>
      <c r="E63" s="32">
        <v>5</v>
      </c>
      <c r="F63" s="32">
        <v>14</v>
      </c>
      <c r="G63" s="32">
        <v>26</v>
      </c>
      <c r="H63" s="32">
        <v>52</v>
      </c>
      <c r="I63" s="32">
        <v>20</v>
      </c>
      <c r="J63" s="32">
        <v>5</v>
      </c>
      <c r="K63" s="32">
        <v>0</v>
      </c>
      <c r="L63" s="52">
        <v>4</v>
      </c>
      <c r="M63" s="53">
        <v>3.680327868852459</v>
      </c>
      <c r="N63" s="53">
        <v>1.130101973330725</v>
      </c>
    </row>
    <row r="64" spans="2:14" ht="12.75" customHeight="1">
      <c r="B64" s="274" t="s">
        <v>45</v>
      </c>
      <c r="C64" s="229"/>
      <c r="D64" s="32">
        <v>91</v>
      </c>
      <c r="E64" s="32">
        <v>0</v>
      </c>
      <c r="F64" s="32">
        <v>14</v>
      </c>
      <c r="G64" s="32">
        <v>30</v>
      </c>
      <c r="H64" s="32">
        <v>28</v>
      </c>
      <c r="I64" s="32">
        <v>15</v>
      </c>
      <c r="J64" s="32">
        <v>3</v>
      </c>
      <c r="K64" s="32">
        <v>1</v>
      </c>
      <c r="L64" s="52">
        <v>4</v>
      </c>
      <c r="M64" s="53">
        <v>3.6263736263736264</v>
      </c>
      <c r="N64" s="53">
        <v>1.1020017306736927</v>
      </c>
    </row>
    <row r="65" spans="2:14" ht="12.75" customHeight="1">
      <c r="B65" s="274" t="s">
        <v>46</v>
      </c>
      <c r="C65" s="229"/>
      <c r="D65" s="32">
        <v>180</v>
      </c>
      <c r="E65" s="32">
        <v>0</v>
      </c>
      <c r="F65" s="32">
        <v>26</v>
      </c>
      <c r="G65" s="32">
        <v>36</v>
      </c>
      <c r="H65" s="32">
        <v>69</v>
      </c>
      <c r="I65" s="32">
        <v>35</v>
      </c>
      <c r="J65" s="32">
        <v>9</v>
      </c>
      <c r="K65" s="32">
        <v>5</v>
      </c>
      <c r="L65" s="52">
        <v>4</v>
      </c>
      <c r="M65" s="53">
        <v>3.8944444444444444</v>
      </c>
      <c r="N65" s="53">
        <v>1.2075054956545768</v>
      </c>
    </row>
    <row r="66" spans="2:14" ht="12.75" customHeight="1">
      <c r="B66" s="274" t="s">
        <v>47</v>
      </c>
      <c r="C66" s="229"/>
      <c r="D66" s="32">
        <v>204</v>
      </c>
      <c r="E66" s="32">
        <v>4</v>
      </c>
      <c r="F66" s="32">
        <v>35</v>
      </c>
      <c r="G66" s="32">
        <v>55</v>
      </c>
      <c r="H66" s="32">
        <v>72</v>
      </c>
      <c r="I66" s="32">
        <v>31</v>
      </c>
      <c r="J66" s="32">
        <v>3</v>
      </c>
      <c r="K66" s="32">
        <v>4</v>
      </c>
      <c r="L66" s="52">
        <v>4</v>
      </c>
      <c r="M66" s="53">
        <v>3.5686274509803924</v>
      </c>
      <c r="N66" s="53">
        <v>1.1576245758245967</v>
      </c>
    </row>
    <row r="67" spans="2:14" ht="12">
      <c r="B67" s="274" t="s">
        <v>48</v>
      </c>
      <c r="C67" s="229"/>
      <c r="D67" s="32">
        <v>76</v>
      </c>
      <c r="E67" s="32">
        <v>4</v>
      </c>
      <c r="F67" s="32">
        <v>13</v>
      </c>
      <c r="G67" s="32">
        <v>21</v>
      </c>
      <c r="H67" s="32">
        <v>27</v>
      </c>
      <c r="I67" s="32">
        <v>8</v>
      </c>
      <c r="J67" s="32">
        <v>1</v>
      </c>
      <c r="K67" s="32">
        <v>2</v>
      </c>
      <c r="L67" s="52">
        <v>3.5</v>
      </c>
      <c r="M67" s="53">
        <v>3.4473684210526314</v>
      </c>
      <c r="N67" s="53">
        <v>1.2795284219024365</v>
      </c>
    </row>
    <row r="68" spans="2:14" ht="12">
      <c r="B68" s="274" t="s">
        <v>49</v>
      </c>
      <c r="C68" s="229"/>
      <c r="D68" s="70">
        <v>278</v>
      </c>
      <c r="E68" s="70">
        <v>3</v>
      </c>
      <c r="F68" s="70">
        <v>42</v>
      </c>
      <c r="G68" s="70">
        <v>71</v>
      </c>
      <c r="H68" s="70">
        <v>101</v>
      </c>
      <c r="I68" s="70">
        <v>49</v>
      </c>
      <c r="J68" s="70">
        <v>10</v>
      </c>
      <c r="K68" s="70">
        <v>2</v>
      </c>
      <c r="L68" s="52">
        <v>4</v>
      </c>
      <c r="M68" s="53">
        <v>3.679856115107914</v>
      </c>
      <c r="N68" s="53">
        <v>1.1152166975397633</v>
      </c>
    </row>
    <row r="69" spans="2:14" s="68" customFormat="1" ht="12">
      <c r="B69" s="225" t="s">
        <v>329</v>
      </c>
      <c r="C69" s="230"/>
      <c r="D69" s="33">
        <v>63</v>
      </c>
      <c r="E69" s="33">
        <v>0</v>
      </c>
      <c r="F69" s="33">
        <v>6</v>
      </c>
      <c r="G69" s="33">
        <v>12</v>
      </c>
      <c r="H69" s="33">
        <v>22</v>
      </c>
      <c r="I69" s="33">
        <v>18</v>
      </c>
      <c r="J69" s="33">
        <v>3</v>
      </c>
      <c r="K69" s="33">
        <v>2</v>
      </c>
      <c r="L69" s="51">
        <v>4</v>
      </c>
      <c r="M69" s="35">
        <v>4.111111111111111</v>
      </c>
      <c r="N69" s="35">
        <v>1.206315519512407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74">
    <mergeCell ref="B3:C3"/>
    <mergeCell ref="B4:C5"/>
    <mergeCell ref="B6:C6"/>
    <mergeCell ref="B7:C7"/>
    <mergeCell ref="B15:C15"/>
    <mergeCell ref="B16:C16"/>
    <mergeCell ref="B17:C17"/>
    <mergeCell ref="B11:C11"/>
    <mergeCell ref="B12:C12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9:C59"/>
    <mergeCell ref="B60:C60"/>
    <mergeCell ref="B61:C61"/>
    <mergeCell ref="B54:C54"/>
    <mergeCell ref="B55:C55"/>
    <mergeCell ref="B56:C56"/>
    <mergeCell ref="B57:C57"/>
    <mergeCell ref="H3:H5"/>
    <mergeCell ref="B66:C66"/>
    <mergeCell ref="B67:C67"/>
    <mergeCell ref="B69:C69"/>
    <mergeCell ref="D3:D5"/>
    <mergeCell ref="B62:C62"/>
    <mergeCell ref="B63:C63"/>
    <mergeCell ref="B64:C64"/>
    <mergeCell ref="B65:C65"/>
    <mergeCell ref="B58:C58"/>
    <mergeCell ref="B68:C68"/>
    <mergeCell ref="N3:N4"/>
    <mergeCell ref="L3:L4"/>
    <mergeCell ref="M3:M4"/>
    <mergeCell ref="I3:I5"/>
    <mergeCell ref="J3:J5"/>
    <mergeCell ref="K3:K5"/>
    <mergeCell ref="E3:E5"/>
    <mergeCell ref="F3:F5"/>
    <mergeCell ref="G3:G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zoomScalePageLayoutView="0" workbookViewId="0" topLeftCell="A46">
      <selection activeCell="E4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bestFit="1" customWidth="1"/>
    <col min="5" max="5" width="5.57421875" style="0" bestFit="1" customWidth="1"/>
    <col min="6" max="7" width="6.57421875" style="0" bestFit="1" customWidth="1"/>
    <col min="8" max="14" width="6.7109375" style="0" bestFit="1" customWidth="1"/>
    <col min="15" max="19" width="8.140625" style="0" bestFit="1" customWidth="1"/>
    <col min="20" max="20" width="6.7109375" style="0" customWidth="1"/>
    <col min="21" max="21" width="9.421875" style="0" bestFit="1" customWidth="1"/>
    <col min="22" max="23" width="9.28125" style="0" bestFit="1" customWidth="1"/>
  </cols>
  <sheetData>
    <row r="1" spans="1:18" ht="18.75">
      <c r="A1" s="43" t="s">
        <v>149</v>
      </c>
      <c r="B1" s="14" t="s">
        <v>148</v>
      </c>
      <c r="D1" s="14" t="s">
        <v>150</v>
      </c>
      <c r="Q1" s="14" t="s">
        <v>151</v>
      </c>
      <c r="R1" s="14"/>
    </row>
    <row r="2" spans="1:3" ht="17.25" customHeight="1">
      <c r="A2" s="43"/>
      <c r="C2" s="5"/>
    </row>
    <row r="3" spans="2:23" ht="24" customHeight="1">
      <c r="B3" s="239" t="s">
        <v>154</v>
      </c>
      <c r="C3" s="281"/>
      <c r="D3" s="277" t="s">
        <v>0</v>
      </c>
      <c r="E3" s="40"/>
      <c r="F3" s="79">
        <v>100</v>
      </c>
      <c r="G3" s="79">
        <v>200</v>
      </c>
      <c r="H3" s="79">
        <v>300</v>
      </c>
      <c r="I3" s="79">
        <v>400</v>
      </c>
      <c r="J3" s="79">
        <v>500</v>
      </c>
      <c r="K3" s="79">
        <v>600</v>
      </c>
      <c r="L3" s="79">
        <v>700</v>
      </c>
      <c r="M3" s="79">
        <v>800</v>
      </c>
      <c r="N3" s="79">
        <v>900</v>
      </c>
      <c r="O3" s="79">
        <v>1000</v>
      </c>
      <c r="P3" s="79">
        <v>1100</v>
      </c>
      <c r="Q3" s="79">
        <v>1200</v>
      </c>
      <c r="R3" s="79">
        <v>1300</v>
      </c>
      <c r="S3" s="79">
        <v>1400</v>
      </c>
      <c r="T3" s="80" t="s">
        <v>104</v>
      </c>
      <c r="U3" s="277" t="s">
        <v>50</v>
      </c>
      <c r="V3" s="277" t="s">
        <v>51</v>
      </c>
      <c r="W3" s="277" t="s">
        <v>52</v>
      </c>
    </row>
    <row r="4" spans="2:23" s="15" customFormat="1" ht="13.5" customHeight="1">
      <c r="B4" s="235" t="s">
        <v>350</v>
      </c>
      <c r="C4" s="236"/>
      <c r="D4" s="278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6" t="s">
        <v>92</v>
      </c>
      <c r="Q4" s="37" t="s">
        <v>92</v>
      </c>
      <c r="R4" s="37" t="s">
        <v>92</v>
      </c>
      <c r="S4" s="37" t="s">
        <v>92</v>
      </c>
      <c r="T4" s="37" t="s">
        <v>92</v>
      </c>
      <c r="U4" s="278"/>
      <c r="V4" s="278"/>
      <c r="W4" s="278"/>
    </row>
    <row r="5" spans="2:23" ht="24">
      <c r="B5" s="237"/>
      <c r="C5" s="238"/>
      <c r="D5" s="279"/>
      <c r="E5" s="77" t="s">
        <v>103</v>
      </c>
      <c r="F5" s="78">
        <v>199.9</v>
      </c>
      <c r="G5" s="78">
        <v>299.9</v>
      </c>
      <c r="H5" s="78">
        <v>399.9</v>
      </c>
      <c r="I5" s="78">
        <v>499.9</v>
      </c>
      <c r="J5" s="78">
        <v>599.9</v>
      </c>
      <c r="K5" s="78">
        <v>699.9</v>
      </c>
      <c r="L5" s="78">
        <v>799.9</v>
      </c>
      <c r="M5" s="78">
        <v>899.9</v>
      </c>
      <c r="N5" s="78">
        <v>999.9</v>
      </c>
      <c r="O5" s="78">
        <v>1099.9</v>
      </c>
      <c r="P5" s="78">
        <v>1199.9</v>
      </c>
      <c r="Q5" s="78">
        <v>1299.9</v>
      </c>
      <c r="R5" s="78">
        <v>1399.9</v>
      </c>
      <c r="S5" s="78">
        <v>1499.9</v>
      </c>
      <c r="T5" s="39"/>
      <c r="U5" s="21" t="s">
        <v>94</v>
      </c>
      <c r="V5" s="21" t="s">
        <v>94</v>
      </c>
      <c r="W5" s="21" t="s">
        <v>94</v>
      </c>
    </row>
    <row r="6" spans="2:24" ht="12">
      <c r="B6" s="275" t="s">
        <v>1</v>
      </c>
      <c r="C6" s="276"/>
      <c r="D6" s="42">
        <v>14991</v>
      </c>
      <c r="E6" s="42">
        <v>1</v>
      </c>
      <c r="F6" s="42">
        <v>23</v>
      </c>
      <c r="G6" s="42">
        <v>464</v>
      </c>
      <c r="H6" s="42">
        <v>2291</v>
      </c>
      <c r="I6" s="42">
        <v>4029</v>
      </c>
      <c r="J6" s="42">
        <v>2860</v>
      </c>
      <c r="K6" s="42">
        <v>1868</v>
      </c>
      <c r="L6" s="42">
        <v>1144</v>
      </c>
      <c r="M6" s="42">
        <v>798</v>
      </c>
      <c r="N6" s="42">
        <v>474</v>
      </c>
      <c r="O6" s="42">
        <v>332</v>
      </c>
      <c r="P6" s="42">
        <v>203</v>
      </c>
      <c r="Q6" s="42">
        <v>139</v>
      </c>
      <c r="R6" s="42">
        <v>87</v>
      </c>
      <c r="S6" s="42">
        <v>70</v>
      </c>
      <c r="T6" s="42">
        <v>208</v>
      </c>
      <c r="U6" s="54">
        <v>5195.112</v>
      </c>
      <c r="V6" s="46">
        <v>5937.850530518311</v>
      </c>
      <c r="W6" s="46">
        <v>2952.8693551425768</v>
      </c>
      <c r="X6" s="44"/>
    </row>
    <row r="7" spans="2:23" ht="12">
      <c r="B7" s="274" t="s">
        <v>2</v>
      </c>
      <c r="C7" s="229"/>
      <c r="D7" s="32">
        <v>7819</v>
      </c>
      <c r="E7" s="32">
        <v>0</v>
      </c>
      <c r="F7" s="32">
        <v>11</v>
      </c>
      <c r="G7" s="32">
        <v>136</v>
      </c>
      <c r="H7" s="32">
        <v>878</v>
      </c>
      <c r="I7" s="32">
        <v>1984</v>
      </c>
      <c r="J7" s="32">
        <v>1496</v>
      </c>
      <c r="K7" s="32">
        <v>1039</v>
      </c>
      <c r="L7" s="32">
        <v>707</v>
      </c>
      <c r="M7" s="32">
        <v>499</v>
      </c>
      <c r="N7" s="32">
        <v>322</v>
      </c>
      <c r="O7" s="32">
        <v>245</v>
      </c>
      <c r="P7" s="32">
        <v>156</v>
      </c>
      <c r="Q7" s="32">
        <v>100</v>
      </c>
      <c r="R7" s="32">
        <v>68</v>
      </c>
      <c r="S7" s="32">
        <v>51</v>
      </c>
      <c r="T7" s="32">
        <v>127</v>
      </c>
      <c r="U7" s="55">
        <v>5525.668</v>
      </c>
      <c r="V7" s="45">
        <v>6355.916276633831</v>
      </c>
      <c r="W7" s="45">
        <v>3073.9451932656184</v>
      </c>
    </row>
    <row r="8" spans="2:23" ht="12">
      <c r="B8" s="99"/>
      <c r="C8" s="93" t="s">
        <v>136</v>
      </c>
      <c r="D8" s="32">
        <v>3695</v>
      </c>
      <c r="E8" s="32">
        <v>0</v>
      </c>
      <c r="F8" s="32">
        <v>1</v>
      </c>
      <c r="G8" s="32">
        <v>56</v>
      </c>
      <c r="H8" s="32">
        <v>354</v>
      </c>
      <c r="I8" s="32">
        <v>862</v>
      </c>
      <c r="J8" s="32">
        <v>629</v>
      </c>
      <c r="K8" s="32">
        <v>486</v>
      </c>
      <c r="L8" s="32">
        <v>351</v>
      </c>
      <c r="M8" s="32">
        <v>279</v>
      </c>
      <c r="N8" s="32">
        <v>183</v>
      </c>
      <c r="O8" s="32">
        <v>162</v>
      </c>
      <c r="P8" s="32">
        <v>106</v>
      </c>
      <c r="Q8" s="32">
        <v>66</v>
      </c>
      <c r="R8" s="32">
        <v>48</v>
      </c>
      <c r="S8" s="32">
        <v>33</v>
      </c>
      <c r="T8" s="32">
        <v>79</v>
      </c>
      <c r="U8" s="55">
        <v>5884.777</v>
      </c>
      <c r="V8" s="45">
        <v>6776.56063572395</v>
      </c>
      <c r="W8" s="45">
        <v>3347.7109248335096</v>
      </c>
    </row>
    <row r="9" spans="2:23" ht="12">
      <c r="B9" s="99"/>
      <c r="C9" s="93" t="s">
        <v>137</v>
      </c>
      <c r="D9" s="32">
        <v>2415</v>
      </c>
      <c r="E9" s="32">
        <v>0</v>
      </c>
      <c r="F9" s="32">
        <v>5</v>
      </c>
      <c r="G9" s="32">
        <v>53</v>
      </c>
      <c r="H9" s="32">
        <v>317</v>
      </c>
      <c r="I9" s="32">
        <v>665</v>
      </c>
      <c r="J9" s="32">
        <v>498</v>
      </c>
      <c r="K9" s="32">
        <v>305</v>
      </c>
      <c r="L9" s="32">
        <v>198</v>
      </c>
      <c r="M9" s="32">
        <v>132</v>
      </c>
      <c r="N9" s="32">
        <v>88</v>
      </c>
      <c r="O9" s="32">
        <v>49</v>
      </c>
      <c r="P9" s="32">
        <v>33</v>
      </c>
      <c r="Q9" s="32">
        <v>21</v>
      </c>
      <c r="R9" s="32">
        <v>14</v>
      </c>
      <c r="S9" s="32">
        <v>13</v>
      </c>
      <c r="T9" s="32">
        <v>24</v>
      </c>
      <c r="U9" s="55">
        <v>5278.313</v>
      </c>
      <c r="V9" s="45">
        <v>5958.725963975148</v>
      </c>
      <c r="W9" s="45">
        <v>2675.0270178528763</v>
      </c>
    </row>
    <row r="10" spans="2:23" ht="12">
      <c r="B10" s="99"/>
      <c r="C10" s="93" t="s">
        <v>138</v>
      </c>
      <c r="D10" s="32">
        <v>1709</v>
      </c>
      <c r="E10" s="32">
        <v>0</v>
      </c>
      <c r="F10" s="32">
        <v>5</v>
      </c>
      <c r="G10" s="32">
        <v>27</v>
      </c>
      <c r="H10" s="32">
        <v>207</v>
      </c>
      <c r="I10" s="32">
        <v>457</v>
      </c>
      <c r="J10" s="32">
        <v>369</v>
      </c>
      <c r="K10" s="32">
        <v>248</v>
      </c>
      <c r="L10" s="32">
        <v>158</v>
      </c>
      <c r="M10" s="32">
        <v>88</v>
      </c>
      <c r="N10" s="32">
        <v>51</v>
      </c>
      <c r="O10" s="32">
        <v>34</v>
      </c>
      <c r="P10" s="32">
        <v>17</v>
      </c>
      <c r="Q10" s="32">
        <v>13</v>
      </c>
      <c r="R10" s="32">
        <v>6</v>
      </c>
      <c r="S10" s="32">
        <v>5</v>
      </c>
      <c r="T10" s="32">
        <v>24</v>
      </c>
      <c r="U10" s="55">
        <v>5388.045</v>
      </c>
      <c r="V10" s="45">
        <v>6007.720664131072</v>
      </c>
      <c r="W10" s="45">
        <v>2858.701279569786</v>
      </c>
    </row>
    <row r="11" spans="2:23" ht="12">
      <c r="B11" s="273" t="s">
        <v>3</v>
      </c>
      <c r="C11" s="230"/>
      <c r="D11" s="33">
        <v>7172</v>
      </c>
      <c r="E11" s="33">
        <v>1</v>
      </c>
      <c r="F11" s="33">
        <v>12</v>
      </c>
      <c r="G11" s="33">
        <v>328</v>
      </c>
      <c r="H11" s="33">
        <v>1413</v>
      </c>
      <c r="I11" s="33">
        <v>2045</v>
      </c>
      <c r="J11" s="33">
        <v>1364</v>
      </c>
      <c r="K11" s="33">
        <v>829</v>
      </c>
      <c r="L11" s="33">
        <v>437</v>
      </c>
      <c r="M11" s="33">
        <v>299</v>
      </c>
      <c r="N11" s="33">
        <v>152</v>
      </c>
      <c r="O11" s="33">
        <v>87</v>
      </c>
      <c r="P11" s="33">
        <v>47</v>
      </c>
      <c r="Q11" s="33">
        <v>39</v>
      </c>
      <c r="R11" s="33">
        <v>19</v>
      </c>
      <c r="S11" s="33">
        <v>19</v>
      </c>
      <c r="T11" s="33">
        <v>81</v>
      </c>
      <c r="U11" s="54">
        <v>4870.71</v>
      </c>
      <c r="V11" s="46">
        <v>5482.070264361406</v>
      </c>
      <c r="W11" s="46">
        <v>2743.4973031487198</v>
      </c>
    </row>
    <row r="12" spans="2:23" ht="12" customHeight="1">
      <c r="B12" s="223" t="s">
        <v>339</v>
      </c>
      <c r="C12" s="229"/>
      <c r="D12" s="32">
        <v>830</v>
      </c>
      <c r="E12" s="32">
        <v>0</v>
      </c>
      <c r="F12" s="32">
        <v>2</v>
      </c>
      <c r="G12" s="32">
        <v>59</v>
      </c>
      <c r="H12" s="32">
        <v>249</v>
      </c>
      <c r="I12" s="32">
        <v>220</v>
      </c>
      <c r="J12" s="32">
        <v>127</v>
      </c>
      <c r="K12" s="32">
        <v>71</v>
      </c>
      <c r="L12" s="32">
        <v>30</v>
      </c>
      <c r="M12" s="32">
        <v>33</v>
      </c>
      <c r="N12" s="32">
        <v>10</v>
      </c>
      <c r="O12" s="32">
        <v>7</v>
      </c>
      <c r="P12" s="32">
        <v>4</v>
      </c>
      <c r="Q12" s="32">
        <v>4</v>
      </c>
      <c r="R12" s="32">
        <v>1</v>
      </c>
      <c r="S12" s="32">
        <v>3</v>
      </c>
      <c r="T12" s="32">
        <v>10</v>
      </c>
      <c r="U12" s="55">
        <v>4382.817999999999</v>
      </c>
      <c r="V12" s="45">
        <v>5078.374916867467</v>
      </c>
      <c r="W12" s="45">
        <v>2673.4034729680775</v>
      </c>
    </row>
    <row r="13" spans="2:23" ht="12" customHeight="1">
      <c r="B13" s="223" t="s">
        <v>340</v>
      </c>
      <c r="C13" s="229"/>
      <c r="D13" s="32">
        <v>945</v>
      </c>
      <c r="E13" s="32">
        <v>0</v>
      </c>
      <c r="F13" s="32">
        <v>4</v>
      </c>
      <c r="G13" s="32">
        <v>51</v>
      </c>
      <c r="H13" s="32">
        <v>181</v>
      </c>
      <c r="I13" s="32">
        <v>245</v>
      </c>
      <c r="J13" s="32">
        <v>159</v>
      </c>
      <c r="K13" s="32">
        <v>126</v>
      </c>
      <c r="L13" s="32">
        <v>61</v>
      </c>
      <c r="M13" s="32">
        <v>41</v>
      </c>
      <c r="N13" s="32">
        <v>22</v>
      </c>
      <c r="O13" s="32">
        <v>18</v>
      </c>
      <c r="P13" s="32">
        <v>6</v>
      </c>
      <c r="Q13" s="32">
        <v>6</v>
      </c>
      <c r="R13" s="32">
        <v>4</v>
      </c>
      <c r="S13" s="32">
        <v>5</v>
      </c>
      <c r="T13" s="32">
        <v>16</v>
      </c>
      <c r="U13" s="55">
        <v>4952.634</v>
      </c>
      <c r="V13" s="45">
        <v>5653.415662433863</v>
      </c>
      <c r="W13" s="45">
        <v>2739.1445038965944</v>
      </c>
    </row>
    <row r="14" spans="2:23" ht="12" customHeight="1">
      <c r="B14" s="223" t="s">
        <v>341</v>
      </c>
      <c r="C14" s="229"/>
      <c r="D14" s="32">
        <v>1009</v>
      </c>
      <c r="E14" s="32">
        <v>1</v>
      </c>
      <c r="F14" s="32">
        <v>2</v>
      </c>
      <c r="G14" s="32">
        <v>42</v>
      </c>
      <c r="H14" s="32">
        <v>206</v>
      </c>
      <c r="I14" s="32">
        <v>314</v>
      </c>
      <c r="J14" s="32">
        <v>190</v>
      </c>
      <c r="K14" s="32">
        <v>97</v>
      </c>
      <c r="L14" s="32">
        <v>59</v>
      </c>
      <c r="M14" s="32">
        <v>43</v>
      </c>
      <c r="N14" s="32">
        <v>15</v>
      </c>
      <c r="O14" s="32">
        <v>6</v>
      </c>
      <c r="P14" s="32">
        <v>5</v>
      </c>
      <c r="Q14" s="32">
        <v>4</v>
      </c>
      <c r="R14" s="32">
        <v>3</v>
      </c>
      <c r="S14" s="32">
        <v>2</v>
      </c>
      <c r="T14" s="32">
        <v>20</v>
      </c>
      <c r="U14" s="55">
        <v>4800</v>
      </c>
      <c r="V14" s="45">
        <v>5553.814983151637</v>
      </c>
      <c r="W14" s="45">
        <v>3674.456338294222</v>
      </c>
    </row>
    <row r="15" spans="2:23" ht="12" customHeight="1">
      <c r="B15" s="223" t="s">
        <v>342</v>
      </c>
      <c r="C15" s="229"/>
      <c r="D15" s="32">
        <v>4961</v>
      </c>
      <c r="E15" s="32">
        <v>0</v>
      </c>
      <c r="F15" s="32">
        <v>3</v>
      </c>
      <c r="G15" s="32">
        <v>95</v>
      </c>
      <c r="H15" s="32">
        <v>585</v>
      </c>
      <c r="I15" s="32">
        <v>1255</v>
      </c>
      <c r="J15" s="32">
        <v>886</v>
      </c>
      <c r="K15" s="32">
        <v>627</v>
      </c>
      <c r="L15" s="32">
        <v>435</v>
      </c>
      <c r="M15" s="32">
        <v>321</v>
      </c>
      <c r="N15" s="32">
        <v>206</v>
      </c>
      <c r="O15" s="32">
        <v>179</v>
      </c>
      <c r="P15" s="32">
        <v>118</v>
      </c>
      <c r="Q15" s="32">
        <v>73</v>
      </c>
      <c r="R15" s="32">
        <v>51</v>
      </c>
      <c r="S15" s="32">
        <v>37</v>
      </c>
      <c r="T15" s="32">
        <v>90</v>
      </c>
      <c r="U15" s="55">
        <v>5531.742</v>
      </c>
      <c r="V15" s="45">
        <v>6450.807639790369</v>
      </c>
      <c r="W15" s="45">
        <v>3267.990463478543</v>
      </c>
    </row>
    <row r="16" spans="2:23" ht="12" customHeight="1">
      <c r="B16" s="223" t="s">
        <v>343</v>
      </c>
      <c r="C16" s="229"/>
      <c r="D16" s="32">
        <v>1301</v>
      </c>
      <c r="E16" s="32">
        <v>0</v>
      </c>
      <c r="F16" s="32">
        <v>4</v>
      </c>
      <c r="G16" s="32">
        <v>22</v>
      </c>
      <c r="H16" s="32">
        <v>158</v>
      </c>
      <c r="I16" s="32">
        <v>329</v>
      </c>
      <c r="J16" s="32">
        <v>268</v>
      </c>
      <c r="K16" s="32">
        <v>203</v>
      </c>
      <c r="L16" s="32">
        <v>124</v>
      </c>
      <c r="M16" s="32">
        <v>73</v>
      </c>
      <c r="N16" s="32">
        <v>41</v>
      </c>
      <c r="O16" s="32">
        <v>26</v>
      </c>
      <c r="P16" s="32">
        <v>12</v>
      </c>
      <c r="Q16" s="32">
        <v>11</v>
      </c>
      <c r="R16" s="32">
        <v>6</v>
      </c>
      <c r="S16" s="32">
        <v>2</v>
      </c>
      <c r="T16" s="32">
        <v>22</v>
      </c>
      <c r="U16" s="55">
        <v>5455.47</v>
      </c>
      <c r="V16" s="45">
        <v>6098.082514219825</v>
      </c>
      <c r="W16" s="45">
        <v>3035.2510454685553</v>
      </c>
    </row>
    <row r="17" spans="2:23" ht="12" customHeight="1">
      <c r="B17" s="223" t="s">
        <v>344</v>
      </c>
      <c r="C17" s="229"/>
      <c r="D17" s="32">
        <v>252</v>
      </c>
      <c r="E17" s="32">
        <v>0</v>
      </c>
      <c r="F17" s="32">
        <v>0</v>
      </c>
      <c r="G17" s="32">
        <v>13</v>
      </c>
      <c r="H17" s="32">
        <v>54</v>
      </c>
      <c r="I17" s="32">
        <v>66</v>
      </c>
      <c r="J17" s="32">
        <v>40</v>
      </c>
      <c r="K17" s="32">
        <v>35</v>
      </c>
      <c r="L17" s="32">
        <v>15</v>
      </c>
      <c r="M17" s="32">
        <v>14</v>
      </c>
      <c r="N17" s="32">
        <v>6</v>
      </c>
      <c r="O17" s="32">
        <v>6</v>
      </c>
      <c r="P17" s="32">
        <v>1</v>
      </c>
      <c r="Q17" s="32">
        <v>1</v>
      </c>
      <c r="R17" s="32">
        <v>0</v>
      </c>
      <c r="S17" s="32">
        <v>0</v>
      </c>
      <c r="T17" s="32">
        <v>1</v>
      </c>
      <c r="U17" s="55">
        <v>4851.4095</v>
      </c>
      <c r="V17" s="45">
        <v>5359.122575396823</v>
      </c>
      <c r="W17" s="45">
        <v>2046.0159007219806</v>
      </c>
    </row>
    <row r="18" spans="2:23" ht="12" customHeight="1">
      <c r="B18" s="223" t="s">
        <v>345</v>
      </c>
      <c r="C18" s="229"/>
      <c r="D18" s="32">
        <v>2415</v>
      </c>
      <c r="E18" s="32">
        <v>0</v>
      </c>
      <c r="F18" s="32">
        <v>5</v>
      </c>
      <c r="G18" s="32">
        <v>53</v>
      </c>
      <c r="H18" s="32">
        <v>317</v>
      </c>
      <c r="I18" s="32">
        <v>665</v>
      </c>
      <c r="J18" s="32">
        <v>498</v>
      </c>
      <c r="K18" s="32">
        <v>305</v>
      </c>
      <c r="L18" s="32">
        <v>198</v>
      </c>
      <c r="M18" s="32">
        <v>132</v>
      </c>
      <c r="N18" s="32">
        <v>88</v>
      </c>
      <c r="O18" s="32">
        <v>49</v>
      </c>
      <c r="P18" s="32">
        <v>33</v>
      </c>
      <c r="Q18" s="32">
        <v>21</v>
      </c>
      <c r="R18" s="32">
        <v>14</v>
      </c>
      <c r="S18" s="32">
        <v>13</v>
      </c>
      <c r="T18" s="32">
        <v>24</v>
      </c>
      <c r="U18" s="55">
        <v>5278.313</v>
      </c>
      <c r="V18" s="45">
        <v>5958.725963975148</v>
      </c>
      <c r="W18" s="45">
        <v>2675.0270178528763</v>
      </c>
    </row>
    <row r="19" spans="2:23" ht="12" customHeight="1">
      <c r="B19" s="223" t="s">
        <v>346</v>
      </c>
      <c r="C19" s="229"/>
      <c r="D19" s="32">
        <v>1144</v>
      </c>
      <c r="E19" s="32">
        <v>0</v>
      </c>
      <c r="F19" s="32">
        <v>1</v>
      </c>
      <c r="G19" s="32">
        <v>31</v>
      </c>
      <c r="H19" s="32">
        <v>147</v>
      </c>
      <c r="I19" s="32">
        <v>345</v>
      </c>
      <c r="J19" s="32">
        <v>241</v>
      </c>
      <c r="K19" s="32">
        <v>153</v>
      </c>
      <c r="L19" s="32">
        <v>86</v>
      </c>
      <c r="M19" s="32">
        <v>54</v>
      </c>
      <c r="N19" s="32">
        <v>37</v>
      </c>
      <c r="O19" s="32">
        <v>19</v>
      </c>
      <c r="P19" s="32">
        <v>10</v>
      </c>
      <c r="Q19" s="32">
        <v>4</v>
      </c>
      <c r="R19" s="32">
        <v>3</v>
      </c>
      <c r="S19" s="32">
        <v>3</v>
      </c>
      <c r="T19" s="32">
        <v>10</v>
      </c>
      <c r="U19" s="55">
        <v>5199.845</v>
      </c>
      <c r="V19" s="45">
        <v>5727.270681818181</v>
      </c>
      <c r="W19" s="45">
        <v>2359.435263674682</v>
      </c>
    </row>
    <row r="20" spans="2:23" ht="12" customHeight="1">
      <c r="B20" s="223" t="s">
        <v>347</v>
      </c>
      <c r="C20" s="229"/>
      <c r="D20" s="32">
        <v>433</v>
      </c>
      <c r="E20" s="32">
        <v>0</v>
      </c>
      <c r="F20" s="32">
        <v>0</v>
      </c>
      <c r="G20" s="32">
        <v>25</v>
      </c>
      <c r="H20" s="32">
        <v>83</v>
      </c>
      <c r="I20" s="32">
        <v>108</v>
      </c>
      <c r="J20" s="32">
        <v>89</v>
      </c>
      <c r="K20" s="32">
        <v>47</v>
      </c>
      <c r="L20" s="32">
        <v>36</v>
      </c>
      <c r="M20" s="32">
        <v>15</v>
      </c>
      <c r="N20" s="32">
        <v>15</v>
      </c>
      <c r="O20" s="32">
        <v>8</v>
      </c>
      <c r="P20" s="32">
        <v>3</v>
      </c>
      <c r="Q20" s="32">
        <v>4</v>
      </c>
      <c r="R20" s="32">
        <v>0</v>
      </c>
      <c r="S20" s="32">
        <v>0</v>
      </c>
      <c r="T20" s="32">
        <v>0</v>
      </c>
      <c r="U20" s="55">
        <v>5000.77</v>
      </c>
      <c r="V20" s="45">
        <v>5381.757621247119</v>
      </c>
      <c r="W20" s="45">
        <v>2007.463618865604</v>
      </c>
    </row>
    <row r="21" spans="2:23" ht="12" customHeight="1">
      <c r="B21" s="223" t="s">
        <v>385</v>
      </c>
      <c r="C21" s="229"/>
      <c r="D21" s="32">
        <v>900</v>
      </c>
      <c r="E21" s="32">
        <v>0</v>
      </c>
      <c r="F21" s="32">
        <v>0</v>
      </c>
      <c r="G21" s="32">
        <v>33</v>
      </c>
      <c r="H21" s="32">
        <v>147</v>
      </c>
      <c r="I21" s="32">
        <v>264</v>
      </c>
      <c r="J21" s="32">
        <v>201</v>
      </c>
      <c r="K21" s="32">
        <v>115</v>
      </c>
      <c r="L21" s="32">
        <v>57</v>
      </c>
      <c r="M21" s="32">
        <v>41</v>
      </c>
      <c r="N21" s="32">
        <v>15</v>
      </c>
      <c r="O21" s="32">
        <v>7</v>
      </c>
      <c r="P21" s="32">
        <v>2</v>
      </c>
      <c r="Q21" s="32">
        <v>7</v>
      </c>
      <c r="R21" s="32">
        <v>2</v>
      </c>
      <c r="S21" s="32">
        <v>3</v>
      </c>
      <c r="T21" s="32">
        <v>6</v>
      </c>
      <c r="U21" s="55">
        <v>5015.438</v>
      </c>
      <c r="V21" s="45">
        <v>5439.299102222221</v>
      </c>
      <c r="W21" s="45">
        <v>2061.946404823362</v>
      </c>
    </row>
    <row r="22" spans="2:23" ht="12" customHeight="1">
      <c r="B22" s="225" t="s">
        <v>348</v>
      </c>
      <c r="C22" s="230"/>
      <c r="D22" s="33">
        <v>801</v>
      </c>
      <c r="E22" s="33">
        <v>0</v>
      </c>
      <c r="F22" s="33">
        <v>2</v>
      </c>
      <c r="G22" s="33">
        <v>40</v>
      </c>
      <c r="H22" s="33">
        <v>164</v>
      </c>
      <c r="I22" s="33">
        <v>218</v>
      </c>
      <c r="J22" s="33">
        <v>161</v>
      </c>
      <c r="K22" s="33">
        <v>89</v>
      </c>
      <c r="L22" s="33">
        <v>43</v>
      </c>
      <c r="M22" s="33">
        <v>31</v>
      </c>
      <c r="N22" s="33">
        <v>19</v>
      </c>
      <c r="O22" s="33">
        <v>7</v>
      </c>
      <c r="P22" s="33">
        <v>9</v>
      </c>
      <c r="Q22" s="33">
        <v>4</v>
      </c>
      <c r="R22" s="33">
        <v>3</v>
      </c>
      <c r="S22" s="33">
        <v>2</v>
      </c>
      <c r="T22" s="33">
        <v>9</v>
      </c>
      <c r="U22" s="54">
        <v>4881.845</v>
      </c>
      <c r="V22" s="46">
        <v>5491.182218476908</v>
      </c>
      <c r="W22" s="46">
        <v>2751.638774727736</v>
      </c>
    </row>
    <row r="23" spans="2:23" ht="12">
      <c r="B23" s="274" t="s">
        <v>4</v>
      </c>
      <c r="C23" s="229"/>
      <c r="D23" s="32">
        <v>830</v>
      </c>
      <c r="E23" s="32">
        <v>0</v>
      </c>
      <c r="F23" s="32">
        <v>2</v>
      </c>
      <c r="G23" s="32">
        <v>59</v>
      </c>
      <c r="H23" s="32">
        <v>249</v>
      </c>
      <c r="I23" s="32">
        <v>220</v>
      </c>
      <c r="J23" s="32">
        <v>127</v>
      </c>
      <c r="K23" s="32">
        <v>71</v>
      </c>
      <c r="L23" s="32">
        <v>30</v>
      </c>
      <c r="M23" s="32">
        <v>33</v>
      </c>
      <c r="N23" s="32">
        <v>10</v>
      </c>
      <c r="O23" s="32">
        <v>7</v>
      </c>
      <c r="P23" s="32">
        <v>4</v>
      </c>
      <c r="Q23" s="32">
        <v>4</v>
      </c>
      <c r="R23" s="32">
        <v>1</v>
      </c>
      <c r="S23" s="32">
        <v>3</v>
      </c>
      <c r="T23" s="32">
        <v>10</v>
      </c>
      <c r="U23" s="55">
        <v>4382.817999999999</v>
      </c>
      <c r="V23" s="45">
        <v>5078.374916867467</v>
      </c>
      <c r="W23" s="45">
        <v>2673.4034729680775</v>
      </c>
    </row>
    <row r="24" spans="2:23" ht="12">
      <c r="B24" s="274" t="s">
        <v>5</v>
      </c>
      <c r="C24" s="229"/>
      <c r="D24" s="32">
        <v>76</v>
      </c>
      <c r="E24" s="32">
        <v>0</v>
      </c>
      <c r="F24" s="32">
        <v>0</v>
      </c>
      <c r="G24" s="32">
        <v>6</v>
      </c>
      <c r="H24" s="32">
        <v>22</v>
      </c>
      <c r="I24" s="32">
        <v>20</v>
      </c>
      <c r="J24" s="32">
        <v>9</v>
      </c>
      <c r="K24" s="32">
        <v>8</v>
      </c>
      <c r="L24" s="32">
        <v>4</v>
      </c>
      <c r="M24" s="32">
        <v>5</v>
      </c>
      <c r="N24" s="32">
        <v>1</v>
      </c>
      <c r="O24" s="32">
        <v>0</v>
      </c>
      <c r="P24" s="32">
        <v>0</v>
      </c>
      <c r="Q24" s="32">
        <v>1</v>
      </c>
      <c r="R24" s="32">
        <v>0</v>
      </c>
      <c r="S24" s="32">
        <v>0</v>
      </c>
      <c r="T24" s="32">
        <v>0</v>
      </c>
      <c r="U24" s="55">
        <v>4344.925499999999</v>
      </c>
      <c r="V24" s="45">
        <v>4934.702184210527</v>
      </c>
      <c r="W24" s="45">
        <v>1847.6774712865426</v>
      </c>
    </row>
    <row r="25" spans="2:23" ht="12">
      <c r="B25" s="274" t="s">
        <v>6</v>
      </c>
      <c r="C25" s="229"/>
      <c r="D25" s="32">
        <v>228</v>
      </c>
      <c r="E25" s="32">
        <v>0</v>
      </c>
      <c r="F25" s="32">
        <v>2</v>
      </c>
      <c r="G25" s="32">
        <v>21</v>
      </c>
      <c r="H25" s="32">
        <v>57</v>
      </c>
      <c r="I25" s="32">
        <v>60</v>
      </c>
      <c r="J25" s="32">
        <v>29</v>
      </c>
      <c r="K25" s="32">
        <v>28</v>
      </c>
      <c r="L25" s="32">
        <v>8</v>
      </c>
      <c r="M25" s="32">
        <v>7</v>
      </c>
      <c r="N25" s="32">
        <v>4</v>
      </c>
      <c r="O25" s="32">
        <v>3</v>
      </c>
      <c r="P25" s="32">
        <v>3</v>
      </c>
      <c r="Q25" s="32">
        <v>0</v>
      </c>
      <c r="R25" s="32">
        <v>0</v>
      </c>
      <c r="S25" s="32">
        <v>2</v>
      </c>
      <c r="T25" s="32">
        <v>4</v>
      </c>
      <c r="U25" s="55">
        <v>4570.987999999999</v>
      </c>
      <c r="V25" s="45">
        <v>5246.374236842105</v>
      </c>
      <c r="W25" s="45">
        <v>2745.4576433178745</v>
      </c>
    </row>
    <row r="26" spans="2:23" ht="12">
      <c r="B26" s="274" t="s">
        <v>7</v>
      </c>
      <c r="C26" s="229"/>
      <c r="D26" s="32">
        <v>322</v>
      </c>
      <c r="E26" s="32">
        <v>0</v>
      </c>
      <c r="F26" s="32">
        <v>0</v>
      </c>
      <c r="G26" s="32">
        <v>6</v>
      </c>
      <c r="H26" s="32">
        <v>48</v>
      </c>
      <c r="I26" s="32">
        <v>78</v>
      </c>
      <c r="J26" s="32">
        <v>58</v>
      </c>
      <c r="K26" s="32">
        <v>46</v>
      </c>
      <c r="L26" s="32">
        <v>28</v>
      </c>
      <c r="M26" s="32">
        <v>24</v>
      </c>
      <c r="N26" s="32">
        <v>12</v>
      </c>
      <c r="O26" s="32">
        <v>10</v>
      </c>
      <c r="P26" s="32">
        <v>0</v>
      </c>
      <c r="Q26" s="32">
        <v>2</v>
      </c>
      <c r="R26" s="32">
        <v>1</v>
      </c>
      <c r="S26" s="32">
        <v>1</v>
      </c>
      <c r="T26" s="32">
        <v>8</v>
      </c>
      <c r="U26" s="55">
        <v>5412.0865</v>
      </c>
      <c r="V26" s="45">
        <v>6182.932754658382</v>
      </c>
      <c r="W26" s="45">
        <v>2992.530761907406</v>
      </c>
    </row>
    <row r="27" spans="2:23" ht="12">
      <c r="B27" s="274" t="s">
        <v>8</v>
      </c>
      <c r="C27" s="229"/>
      <c r="D27" s="32">
        <v>86</v>
      </c>
      <c r="E27" s="32">
        <v>0</v>
      </c>
      <c r="F27" s="32">
        <v>0</v>
      </c>
      <c r="G27" s="32">
        <v>8</v>
      </c>
      <c r="H27" s="32">
        <v>18</v>
      </c>
      <c r="I27" s="32">
        <v>21</v>
      </c>
      <c r="J27" s="32">
        <v>19</v>
      </c>
      <c r="K27" s="32">
        <v>10</v>
      </c>
      <c r="L27" s="32">
        <v>4</v>
      </c>
      <c r="M27" s="32">
        <v>0</v>
      </c>
      <c r="N27" s="32">
        <v>1</v>
      </c>
      <c r="O27" s="32">
        <v>2</v>
      </c>
      <c r="P27" s="32">
        <v>1</v>
      </c>
      <c r="Q27" s="32">
        <v>1</v>
      </c>
      <c r="R27" s="32">
        <v>0</v>
      </c>
      <c r="S27" s="32">
        <v>0</v>
      </c>
      <c r="T27" s="32">
        <v>1</v>
      </c>
      <c r="U27" s="55">
        <v>4766.253</v>
      </c>
      <c r="V27" s="45">
        <v>5184.37873255814</v>
      </c>
      <c r="W27" s="45">
        <v>2315.9507616667624</v>
      </c>
    </row>
    <row r="28" spans="2:23" ht="12">
      <c r="B28" s="274" t="s">
        <v>9</v>
      </c>
      <c r="C28" s="229"/>
      <c r="D28" s="32">
        <v>93</v>
      </c>
      <c r="E28" s="32">
        <v>0</v>
      </c>
      <c r="F28" s="32">
        <v>0</v>
      </c>
      <c r="G28" s="32">
        <v>5</v>
      </c>
      <c r="H28" s="32">
        <v>17</v>
      </c>
      <c r="I28" s="32">
        <v>30</v>
      </c>
      <c r="J28" s="32">
        <v>16</v>
      </c>
      <c r="K28" s="32">
        <v>9</v>
      </c>
      <c r="L28" s="32">
        <v>7</v>
      </c>
      <c r="M28" s="32">
        <v>2</v>
      </c>
      <c r="N28" s="32">
        <v>2</v>
      </c>
      <c r="O28" s="32">
        <v>0</v>
      </c>
      <c r="P28" s="32">
        <v>0</v>
      </c>
      <c r="Q28" s="32">
        <v>1</v>
      </c>
      <c r="R28" s="32">
        <v>2</v>
      </c>
      <c r="S28" s="32">
        <v>0</v>
      </c>
      <c r="T28" s="32">
        <v>2</v>
      </c>
      <c r="U28" s="55">
        <v>4800</v>
      </c>
      <c r="V28" s="45">
        <v>5604.941763440861</v>
      </c>
      <c r="W28" s="45">
        <v>2648.1332638524627</v>
      </c>
    </row>
    <row r="29" spans="2:23" ht="12">
      <c r="B29" s="274" t="s">
        <v>10</v>
      </c>
      <c r="C29" s="229"/>
      <c r="D29" s="32">
        <v>140</v>
      </c>
      <c r="E29" s="32">
        <v>0</v>
      </c>
      <c r="F29" s="32">
        <v>2</v>
      </c>
      <c r="G29" s="32">
        <v>5</v>
      </c>
      <c r="H29" s="32">
        <v>19</v>
      </c>
      <c r="I29" s="32">
        <v>36</v>
      </c>
      <c r="J29" s="32">
        <v>28</v>
      </c>
      <c r="K29" s="32">
        <v>25</v>
      </c>
      <c r="L29" s="32">
        <v>10</v>
      </c>
      <c r="M29" s="32">
        <v>3</v>
      </c>
      <c r="N29" s="32">
        <v>2</v>
      </c>
      <c r="O29" s="32">
        <v>3</v>
      </c>
      <c r="P29" s="32">
        <v>2</v>
      </c>
      <c r="Q29" s="32">
        <v>1</v>
      </c>
      <c r="R29" s="32">
        <v>1</v>
      </c>
      <c r="S29" s="32">
        <v>2</v>
      </c>
      <c r="T29" s="32">
        <v>1</v>
      </c>
      <c r="U29" s="55">
        <v>5256.3125</v>
      </c>
      <c r="V29" s="45">
        <v>5808.9043357142855</v>
      </c>
      <c r="W29" s="45">
        <v>2614.4907385777865</v>
      </c>
    </row>
    <row r="30" spans="2:23" ht="12">
      <c r="B30" s="274" t="s">
        <v>11</v>
      </c>
      <c r="C30" s="229"/>
      <c r="D30" s="32">
        <v>509</v>
      </c>
      <c r="E30" s="32">
        <v>0</v>
      </c>
      <c r="F30" s="32">
        <v>1</v>
      </c>
      <c r="G30" s="32">
        <v>25</v>
      </c>
      <c r="H30" s="32">
        <v>116</v>
      </c>
      <c r="I30" s="32">
        <v>161</v>
      </c>
      <c r="J30" s="32">
        <v>86</v>
      </c>
      <c r="K30" s="32">
        <v>49</v>
      </c>
      <c r="L30" s="32">
        <v>28</v>
      </c>
      <c r="M30" s="32">
        <v>11</v>
      </c>
      <c r="N30" s="32">
        <v>9</v>
      </c>
      <c r="O30" s="32">
        <v>7</v>
      </c>
      <c r="P30" s="32">
        <v>5</v>
      </c>
      <c r="Q30" s="32">
        <v>4</v>
      </c>
      <c r="R30" s="32">
        <v>3</v>
      </c>
      <c r="S30" s="32">
        <v>0</v>
      </c>
      <c r="T30" s="32">
        <v>4</v>
      </c>
      <c r="U30" s="55">
        <v>4584</v>
      </c>
      <c r="V30" s="45">
        <v>5247.089880157174</v>
      </c>
      <c r="W30" s="45">
        <v>2441.199142115739</v>
      </c>
    </row>
    <row r="31" spans="2:23" ht="12">
      <c r="B31" s="274" t="s">
        <v>12</v>
      </c>
      <c r="C31" s="229"/>
      <c r="D31" s="32">
        <v>296</v>
      </c>
      <c r="E31" s="32">
        <v>0</v>
      </c>
      <c r="F31" s="32">
        <v>0</v>
      </c>
      <c r="G31" s="32">
        <v>15</v>
      </c>
      <c r="H31" s="32">
        <v>55</v>
      </c>
      <c r="I31" s="32">
        <v>82</v>
      </c>
      <c r="J31" s="32">
        <v>60</v>
      </c>
      <c r="K31" s="32">
        <v>36</v>
      </c>
      <c r="L31" s="32">
        <v>22</v>
      </c>
      <c r="M31" s="32">
        <v>15</v>
      </c>
      <c r="N31" s="32">
        <v>3</v>
      </c>
      <c r="O31" s="32">
        <v>1</v>
      </c>
      <c r="P31" s="32">
        <v>2</v>
      </c>
      <c r="Q31" s="32">
        <v>1</v>
      </c>
      <c r="R31" s="32">
        <v>1</v>
      </c>
      <c r="S31" s="32">
        <v>1</v>
      </c>
      <c r="T31" s="32">
        <v>2</v>
      </c>
      <c r="U31" s="55">
        <v>4900.7744999999995</v>
      </c>
      <c r="V31" s="45">
        <v>5373.792841216212</v>
      </c>
      <c r="W31" s="45">
        <v>2124.0089946973167</v>
      </c>
    </row>
    <row r="32" spans="2:23" ht="12">
      <c r="B32" s="274" t="s">
        <v>13</v>
      </c>
      <c r="C32" s="229"/>
      <c r="D32" s="32">
        <v>353</v>
      </c>
      <c r="E32" s="32">
        <v>0</v>
      </c>
      <c r="F32" s="32">
        <v>1</v>
      </c>
      <c r="G32" s="32">
        <v>11</v>
      </c>
      <c r="H32" s="32">
        <v>94</v>
      </c>
      <c r="I32" s="32">
        <v>121</v>
      </c>
      <c r="J32" s="32">
        <v>66</v>
      </c>
      <c r="K32" s="32">
        <v>29</v>
      </c>
      <c r="L32" s="32">
        <v>10</v>
      </c>
      <c r="M32" s="32">
        <v>9</v>
      </c>
      <c r="N32" s="32">
        <v>4</v>
      </c>
      <c r="O32" s="32">
        <v>3</v>
      </c>
      <c r="P32" s="32">
        <v>2</v>
      </c>
      <c r="Q32" s="32">
        <v>1</v>
      </c>
      <c r="R32" s="32">
        <v>0</v>
      </c>
      <c r="S32" s="32">
        <v>0</v>
      </c>
      <c r="T32" s="32">
        <v>2</v>
      </c>
      <c r="U32" s="55">
        <v>4606.083</v>
      </c>
      <c r="V32" s="45">
        <v>4971.4273116147315</v>
      </c>
      <c r="W32" s="45">
        <v>2159.12269183886</v>
      </c>
    </row>
    <row r="33" spans="2:23" ht="12">
      <c r="B33" s="274" t="s">
        <v>14</v>
      </c>
      <c r="C33" s="229"/>
      <c r="D33" s="32">
        <v>943</v>
      </c>
      <c r="E33" s="32">
        <v>0</v>
      </c>
      <c r="F33" s="32">
        <v>0</v>
      </c>
      <c r="G33" s="32">
        <v>17</v>
      </c>
      <c r="H33" s="32">
        <v>117</v>
      </c>
      <c r="I33" s="32">
        <v>272</v>
      </c>
      <c r="J33" s="32">
        <v>170</v>
      </c>
      <c r="K33" s="32">
        <v>113</v>
      </c>
      <c r="L33" s="32">
        <v>87</v>
      </c>
      <c r="M33" s="32">
        <v>66</v>
      </c>
      <c r="N33" s="32">
        <v>31</v>
      </c>
      <c r="O33" s="32">
        <v>29</v>
      </c>
      <c r="P33" s="32">
        <v>14</v>
      </c>
      <c r="Q33" s="32">
        <v>13</v>
      </c>
      <c r="R33" s="32">
        <v>4</v>
      </c>
      <c r="S33" s="32">
        <v>5</v>
      </c>
      <c r="T33" s="32">
        <v>5</v>
      </c>
      <c r="U33" s="55">
        <v>5391.238</v>
      </c>
      <c r="V33" s="45">
        <v>6031.85622269353</v>
      </c>
      <c r="W33" s="45">
        <v>2397.4226607451465</v>
      </c>
    </row>
    <row r="34" spans="2:23" ht="12">
      <c r="B34" s="274" t="s">
        <v>15</v>
      </c>
      <c r="C34" s="229"/>
      <c r="D34" s="32">
        <v>841</v>
      </c>
      <c r="E34" s="32">
        <v>0</v>
      </c>
      <c r="F34" s="32">
        <v>1</v>
      </c>
      <c r="G34" s="32">
        <v>27</v>
      </c>
      <c r="H34" s="32">
        <v>132</v>
      </c>
      <c r="I34" s="32">
        <v>243</v>
      </c>
      <c r="J34" s="32">
        <v>152</v>
      </c>
      <c r="K34" s="32">
        <v>91</v>
      </c>
      <c r="L34" s="32">
        <v>58</v>
      </c>
      <c r="M34" s="32">
        <v>41</v>
      </c>
      <c r="N34" s="32">
        <v>34</v>
      </c>
      <c r="O34" s="32">
        <v>16</v>
      </c>
      <c r="P34" s="32">
        <v>14</v>
      </c>
      <c r="Q34" s="32">
        <v>7</v>
      </c>
      <c r="R34" s="32">
        <v>4</v>
      </c>
      <c r="S34" s="32">
        <v>4</v>
      </c>
      <c r="T34" s="32">
        <v>17</v>
      </c>
      <c r="U34" s="55">
        <v>5134.073</v>
      </c>
      <c r="V34" s="45">
        <v>6007.10617241379</v>
      </c>
      <c r="W34" s="45">
        <v>3407.627254703228</v>
      </c>
    </row>
    <row r="35" spans="2:23" ht="12">
      <c r="B35" s="274" t="s">
        <v>16</v>
      </c>
      <c r="C35" s="229"/>
      <c r="D35" s="32">
        <v>990</v>
      </c>
      <c r="E35" s="32">
        <v>0</v>
      </c>
      <c r="F35" s="32">
        <v>0</v>
      </c>
      <c r="G35" s="32">
        <v>6</v>
      </c>
      <c r="H35" s="32">
        <v>40</v>
      </c>
      <c r="I35" s="32">
        <v>138</v>
      </c>
      <c r="J35" s="32">
        <v>150</v>
      </c>
      <c r="K35" s="32">
        <v>139</v>
      </c>
      <c r="L35" s="32">
        <v>111</v>
      </c>
      <c r="M35" s="32">
        <v>99</v>
      </c>
      <c r="N35" s="32">
        <v>77</v>
      </c>
      <c r="O35" s="32">
        <v>64</v>
      </c>
      <c r="P35" s="32">
        <v>50</v>
      </c>
      <c r="Q35" s="32">
        <v>29</v>
      </c>
      <c r="R35" s="32">
        <v>31</v>
      </c>
      <c r="S35" s="32">
        <v>17</v>
      </c>
      <c r="T35" s="32">
        <v>39</v>
      </c>
      <c r="U35" s="55">
        <v>7203.3085</v>
      </c>
      <c r="V35" s="45">
        <v>8028.496564646463</v>
      </c>
      <c r="W35" s="45">
        <v>3803.972196720923</v>
      </c>
    </row>
    <row r="36" spans="2:23" ht="12">
      <c r="B36" s="274" t="s">
        <v>17</v>
      </c>
      <c r="C36" s="229"/>
      <c r="D36" s="32">
        <v>921</v>
      </c>
      <c r="E36" s="32">
        <v>0</v>
      </c>
      <c r="F36" s="32">
        <v>0</v>
      </c>
      <c r="G36" s="32">
        <v>6</v>
      </c>
      <c r="H36" s="32">
        <v>65</v>
      </c>
      <c r="I36" s="32">
        <v>209</v>
      </c>
      <c r="J36" s="32">
        <v>157</v>
      </c>
      <c r="K36" s="32">
        <v>143</v>
      </c>
      <c r="L36" s="32">
        <v>95</v>
      </c>
      <c r="M36" s="32">
        <v>73</v>
      </c>
      <c r="N36" s="32">
        <v>41</v>
      </c>
      <c r="O36" s="32">
        <v>53</v>
      </c>
      <c r="P36" s="32">
        <v>28</v>
      </c>
      <c r="Q36" s="32">
        <v>17</v>
      </c>
      <c r="R36" s="32">
        <v>9</v>
      </c>
      <c r="S36" s="32">
        <v>7</v>
      </c>
      <c r="T36" s="32">
        <v>18</v>
      </c>
      <c r="U36" s="55">
        <v>6094.371</v>
      </c>
      <c r="V36" s="45">
        <v>6895.942715526615</v>
      </c>
      <c r="W36" s="45">
        <v>3185.269668344105</v>
      </c>
    </row>
    <row r="37" spans="2:23" ht="12">
      <c r="B37" s="274" t="s">
        <v>18</v>
      </c>
      <c r="C37" s="229"/>
      <c r="D37" s="32">
        <v>160</v>
      </c>
      <c r="E37" s="32">
        <v>0</v>
      </c>
      <c r="F37" s="32">
        <v>0</v>
      </c>
      <c r="G37" s="32">
        <v>12</v>
      </c>
      <c r="H37" s="32">
        <v>29</v>
      </c>
      <c r="I37" s="32">
        <v>47</v>
      </c>
      <c r="J37" s="32">
        <v>25</v>
      </c>
      <c r="K37" s="32">
        <v>20</v>
      </c>
      <c r="L37" s="32">
        <v>11</v>
      </c>
      <c r="M37" s="32">
        <v>10</v>
      </c>
      <c r="N37" s="32">
        <v>2</v>
      </c>
      <c r="O37" s="32">
        <v>1</v>
      </c>
      <c r="P37" s="32">
        <v>1</v>
      </c>
      <c r="Q37" s="32">
        <v>0</v>
      </c>
      <c r="R37" s="32">
        <v>2</v>
      </c>
      <c r="S37" s="32">
        <v>0</v>
      </c>
      <c r="T37" s="32">
        <v>0</v>
      </c>
      <c r="U37" s="55">
        <v>4856.4495</v>
      </c>
      <c r="V37" s="45">
        <v>5297.1045062500025</v>
      </c>
      <c r="W37" s="45">
        <v>1998.0813793906798</v>
      </c>
    </row>
    <row r="38" spans="2:23" ht="12">
      <c r="B38" s="274" t="s">
        <v>19</v>
      </c>
      <c r="C38" s="229"/>
      <c r="D38" s="32">
        <v>94</v>
      </c>
      <c r="E38" s="32">
        <v>0</v>
      </c>
      <c r="F38" s="32">
        <v>0</v>
      </c>
      <c r="G38" s="32">
        <v>3</v>
      </c>
      <c r="H38" s="32">
        <v>20</v>
      </c>
      <c r="I38" s="32">
        <v>25</v>
      </c>
      <c r="J38" s="32">
        <v>14</v>
      </c>
      <c r="K38" s="32">
        <v>13</v>
      </c>
      <c r="L38" s="32">
        <v>8</v>
      </c>
      <c r="M38" s="32">
        <v>6</v>
      </c>
      <c r="N38" s="32">
        <v>2</v>
      </c>
      <c r="O38" s="32">
        <v>3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55">
        <v>4894.394</v>
      </c>
      <c r="V38" s="45">
        <v>5441.44479787234</v>
      </c>
      <c r="W38" s="45">
        <v>1885.5298445252945</v>
      </c>
    </row>
    <row r="39" spans="2:23" ht="12">
      <c r="B39" s="274" t="s">
        <v>20</v>
      </c>
      <c r="C39" s="229"/>
      <c r="D39" s="32">
        <v>73</v>
      </c>
      <c r="E39" s="32">
        <v>0</v>
      </c>
      <c r="F39" s="32">
        <v>0</v>
      </c>
      <c r="G39" s="32">
        <v>4</v>
      </c>
      <c r="H39" s="32">
        <v>15</v>
      </c>
      <c r="I39" s="32">
        <v>17</v>
      </c>
      <c r="J39" s="32">
        <v>10</v>
      </c>
      <c r="K39" s="32">
        <v>13</v>
      </c>
      <c r="L39" s="32">
        <v>4</v>
      </c>
      <c r="M39" s="32">
        <v>1</v>
      </c>
      <c r="N39" s="32">
        <v>4</v>
      </c>
      <c r="O39" s="32">
        <v>2</v>
      </c>
      <c r="P39" s="32">
        <v>1</v>
      </c>
      <c r="Q39" s="32">
        <v>1</v>
      </c>
      <c r="R39" s="32">
        <v>0</v>
      </c>
      <c r="S39" s="32">
        <v>0</v>
      </c>
      <c r="T39" s="32">
        <v>1</v>
      </c>
      <c r="U39" s="55">
        <v>5024.946</v>
      </c>
      <c r="V39" s="45">
        <v>5663.927479452056</v>
      </c>
      <c r="W39" s="45">
        <v>2521.181349910351</v>
      </c>
    </row>
    <row r="40" spans="2:23" ht="12">
      <c r="B40" s="274" t="s">
        <v>21</v>
      </c>
      <c r="C40" s="229"/>
      <c r="D40" s="32">
        <v>85</v>
      </c>
      <c r="E40" s="32">
        <v>0</v>
      </c>
      <c r="F40" s="32">
        <v>0</v>
      </c>
      <c r="G40" s="32">
        <v>6</v>
      </c>
      <c r="H40" s="32">
        <v>19</v>
      </c>
      <c r="I40" s="32">
        <v>24</v>
      </c>
      <c r="J40" s="32">
        <v>16</v>
      </c>
      <c r="K40" s="32">
        <v>9</v>
      </c>
      <c r="L40" s="32">
        <v>3</v>
      </c>
      <c r="M40" s="32">
        <v>7</v>
      </c>
      <c r="N40" s="32">
        <v>0</v>
      </c>
      <c r="O40" s="32">
        <v>1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55">
        <v>4532.694</v>
      </c>
      <c r="V40" s="45">
        <v>5006.3102588235315</v>
      </c>
      <c r="W40" s="45">
        <v>1705.866839145739</v>
      </c>
    </row>
    <row r="41" spans="2:23" ht="12">
      <c r="B41" s="274" t="s">
        <v>22</v>
      </c>
      <c r="C41" s="229"/>
      <c r="D41" s="32">
        <v>349</v>
      </c>
      <c r="E41" s="32">
        <v>0</v>
      </c>
      <c r="F41" s="32">
        <v>0</v>
      </c>
      <c r="G41" s="32">
        <v>9</v>
      </c>
      <c r="H41" s="32">
        <v>66</v>
      </c>
      <c r="I41" s="32">
        <v>104</v>
      </c>
      <c r="J41" s="32">
        <v>70</v>
      </c>
      <c r="K41" s="32">
        <v>47</v>
      </c>
      <c r="L41" s="32">
        <v>22</v>
      </c>
      <c r="M41" s="32">
        <v>16</v>
      </c>
      <c r="N41" s="32">
        <v>4</v>
      </c>
      <c r="O41" s="32">
        <v>2</v>
      </c>
      <c r="P41" s="32">
        <v>2</v>
      </c>
      <c r="Q41" s="32">
        <v>1</v>
      </c>
      <c r="R41" s="32">
        <v>0</v>
      </c>
      <c r="S41" s="32">
        <v>1</v>
      </c>
      <c r="T41" s="32">
        <v>5</v>
      </c>
      <c r="U41" s="55">
        <v>4919.53</v>
      </c>
      <c r="V41" s="45">
        <v>5612.341372492838</v>
      </c>
      <c r="W41" s="45">
        <v>3796.103796846066</v>
      </c>
    </row>
    <row r="42" spans="2:23" ht="12">
      <c r="B42" s="274" t="s">
        <v>23</v>
      </c>
      <c r="C42" s="229"/>
      <c r="D42" s="32">
        <v>200</v>
      </c>
      <c r="E42" s="32">
        <v>1</v>
      </c>
      <c r="F42" s="32">
        <v>1</v>
      </c>
      <c r="G42" s="32">
        <v>4</v>
      </c>
      <c r="H42" s="32">
        <v>28</v>
      </c>
      <c r="I42" s="32">
        <v>64</v>
      </c>
      <c r="J42" s="32">
        <v>39</v>
      </c>
      <c r="K42" s="32">
        <v>12</v>
      </c>
      <c r="L42" s="32">
        <v>16</v>
      </c>
      <c r="M42" s="32">
        <v>9</v>
      </c>
      <c r="N42" s="32">
        <v>6</v>
      </c>
      <c r="O42" s="32">
        <v>1</v>
      </c>
      <c r="P42" s="32">
        <v>0</v>
      </c>
      <c r="Q42" s="32">
        <v>2</v>
      </c>
      <c r="R42" s="32">
        <v>0</v>
      </c>
      <c r="S42" s="32">
        <v>1</v>
      </c>
      <c r="T42" s="32">
        <v>16</v>
      </c>
      <c r="U42" s="55">
        <v>5022.961499999999</v>
      </c>
      <c r="V42" s="45">
        <v>7053.5303749999985</v>
      </c>
      <c r="W42" s="45">
        <v>6877.734270900158</v>
      </c>
    </row>
    <row r="43" spans="2:23" ht="12">
      <c r="B43" s="274" t="s">
        <v>24</v>
      </c>
      <c r="C43" s="229"/>
      <c r="D43" s="32">
        <v>268</v>
      </c>
      <c r="E43" s="32">
        <v>0</v>
      </c>
      <c r="F43" s="32">
        <v>2</v>
      </c>
      <c r="G43" s="32">
        <v>6</v>
      </c>
      <c r="H43" s="32">
        <v>53</v>
      </c>
      <c r="I43" s="32">
        <v>85</v>
      </c>
      <c r="J43" s="32">
        <v>50</v>
      </c>
      <c r="K43" s="32">
        <v>35</v>
      </c>
      <c r="L43" s="32">
        <v>10</v>
      </c>
      <c r="M43" s="32">
        <v>14</v>
      </c>
      <c r="N43" s="32">
        <v>1</v>
      </c>
      <c r="O43" s="32">
        <v>7</v>
      </c>
      <c r="P43" s="32">
        <v>0</v>
      </c>
      <c r="Q43" s="32">
        <v>0</v>
      </c>
      <c r="R43" s="32">
        <v>0</v>
      </c>
      <c r="S43" s="32">
        <v>1</v>
      </c>
      <c r="T43" s="32">
        <v>4</v>
      </c>
      <c r="U43" s="55">
        <v>4810.6885</v>
      </c>
      <c r="V43" s="45">
        <v>5386.876552238806</v>
      </c>
      <c r="W43" s="45">
        <v>2255.88693956429</v>
      </c>
    </row>
    <row r="44" spans="2:23" ht="12">
      <c r="B44" s="274" t="s">
        <v>25</v>
      </c>
      <c r="C44" s="229"/>
      <c r="D44" s="32">
        <v>408</v>
      </c>
      <c r="E44" s="32">
        <v>0</v>
      </c>
      <c r="F44" s="32">
        <v>1</v>
      </c>
      <c r="G44" s="32">
        <v>5</v>
      </c>
      <c r="H44" s="32">
        <v>49</v>
      </c>
      <c r="I44" s="32">
        <v>128</v>
      </c>
      <c r="J44" s="32">
        <v>101</v>
      </c>
      <c r="K44" s="32">
        <v>45</v>
      </c>
      <c r="L44" s="32">
        <v>34</v>
      </c>
      <c r="M44" s="32">
        <v>15</v>
      </c>
      <c r="N44" s="32">
        <v>10</v>
      </c>
      <c r="O44" s="32">
        <v>8</v>
      </c>
      <c r="P44" s="32">
        <v>5</v>
      </c>
      <c r="Q44" s="32">
        <v>2</v>
      </c>
      <c r="R44" s="32">
        <v>0</v>
      </c>
      <c r="S44" s="32">
        <v>3</v>
      </c>
      <c r="T44" s="32">
        <v>2</v>
      </c>
      <c r="U44" s="55">
        <v>5158.348</v>
      </c>
      <c r="V44" s="45">
        <v>5719.5815294117665</v>
      </c>
      <c r="W44" s="45">
        <v>2181.5628181584784</v>
      </c>
    </row>
    <row r="45" spans="2:23" ht="12">
      <c r="B45" s="274" t="s">
        <v>26</v>
      </c>
      <c r="C45" s="229"/>
      <c r="D45" s="32">
        <v>744</v>
      </c>
      <c r="E45" s="32">
        <v>0</v>
      </c>
      <c r="F45" s="32">
        <v>2</v>
      </c>
      <c r="G45" s="32">
        <v>8</v>
      </c>
      <c r="H45" s="32">
        <v>51</v>
      </c>
      <c r="I45" s="32">
        <v>153</v>
      </c>
      <c r="J45" s="32">
        <v>170</v>
      </c>
      <c r="K45" s="32">
        <v>123</v>
      </c>
      <c r="L45" s="32">
        <v>93</v>
      </c>
      <c r="M45" s="32">
        <v>53</v>
      </c>
      <c r="N45" s="32">
        <v>32</v>
      </c>
      <c r="O45" s="32">
        <v>18</v>
      </c>
      <c r="P45" s="32">
        <v>11</v>
      </c>
      <c r="Q45" s="32">
        <v>9</v>
      </c>
      <c r="R45" s="32">
        <v>4</v>
      </c>
      <c r="S45" s="32">
        <v>1</v>
      </c>
      <c r="T45" s="32">
        <v>16</v>
      </c>
      <c r="U45" s="55">
        <v>5932.2625</v>
      </c>
      <c r="V45" s="45">
        <v>6569.640227150537</v>
      </c>
      <c r="W45" s="45">
        <v>3001.1862698126115</v>
      </c>
    </row>
    <row r="46" spans="2:23" ht="12">
      <c r="B46" s="274" t="s">
        <v>27</v>
      </c>
      <c r="C46" s="229"/>
      <c r="D46" s="32">
        <v>289</v>
      </c>
      <c r="E46" s="32">
        <v>0</v>
      </c>
      <c r="F46" s="32">
        <v>0</v>
      </c>
      <c r="G46" s="32">
        <v>8</v>
      </c>
      <c r="H46" s="32">
        <v>54</v>
      </c>
      <c r="I46" s="32">
        <v>91</v>
      </c>
      <c r="J46" s="32">
        <v>48</v>
      </c>
      <c r="K46" s="32">
        <v>45</v>
      </c>
      <c r="L46" s="32">
        <v>21</v>
      </c>
      <c r="M46" s="32">
        <v>6</v>
      </c>
      <c r="N46" s="32">
        <v>8</v>
      </c>
      <c r="O46" s="32">
        <v>1</v>
      </c>
      <c r="P46" s="32">
        <v>1</v>
      </c>
      <c r="Q46" s="32">
        <v>2</v>
      </c>
      <c r="R46" s="32">
        <v>2</v>
      </c>
      <c r="S46" s="32">
        <v>0</v>
      </c>
      <c r="T46" s="32">
        <v>2</v>
      </c>
      <c r="U46" s="55">
        <v>4851.681</v>
      </c>
      <c r="V46" s="45">
        <v>5543.633584775088</v>
      </c>
      <c r="W46" s="45">
        <v>3503.8038661596456</v>
      </c>
    </row>
    <row r="47" spans="2:23" ht="12">
      <c r="B47" s="274" t="s">
        <v>28</v>
      </c>
      <c r="C47" s="229"/>
      <c r="D47" s="32">
        <v>228</v>
      </c>
      <c r="E47" s="32">
        <v>0</v>
      </c>
      <c r="F47" s="32">
        <v>1</v>
      </c>
      <c r="G47" s="32">
        <v>4</v>
      </c>
      <c r="H47" s="32">
        <v>31</v>
      </c>
      <c r="I47" s="32">
        <v>73</v>
      </c>
      <c r="J47" s="32">
        <v>46</v>
      </c>
      <c r="K47" s="32">
        <v>26</v>
      </c>
      <c r="L47" s="32">
        <v>16</v>
      </c>
      <c r="M47" s="32">
        <v>15</v>
      </c>
      <c r="N47" s="32">
        <v>6</v>
      </c>
      <c r="O47" s="32">
        <v>2</v>
      </c>
      <c r="P47" s="32">
        <v>4</v>
      </c>
      <c r="Q47" s="32">
        <v>1</v>
      </c>
      <c r="R47" s="32">
        <v>1</v>
      </c>
      <c r="S47" s="32">
        <v>1</v>
      </c>
      <c r="T47" s="32">
        <v>1</v>
      </c>
      <c r="U47" s="55">
        <v>5076.8369999999995</v>
      </c>
      <c r="V47" s="45">
        <v>5713.99951754386</v>
      </c>
      <c r="W47" s="45">
        <v>2548.624504813508</v>
      </c>
    </row>
    <row r="48" spans="2:23" ht="12">
      <c r="B48" s="274" t="s">
        <v>29</v>
      </c>
      <c r="C48" s="229"/>
      <c r="D48" s="32">
        <v>192</v>
      </c>
      <c r="E48" s="32">
        <v>0</v>
      </c>
      <c r="F48" s="32">
        <v>1</v>
      </c>
      <c r="G48" s="32">
        <v>6</v>
      </c>
      <c r="H48" s="32">
        <v>34</v>
      </c>
      <c r="I48" s="32">
        <v>55</v>
      </c>
      <c r="J48" s="32">
        <v>27</v>
      </c>
      <c r="K48" s="32">
        <v>20</v>
      </c>
      <c r="L48" s="32">
        <v>24</v>
      </c>
      <c r="M48" s="32">
        <v>11</v>
      </c>
      <c r="N48" s="32">
        <v>3</v>
      </c>
      <c r="O48" s="32">
        <v>2</v>
      </c>
      <c r="P48" s="32">
        <v>2</v>
      </c>
      <c r="Q48" s="32">
        <v>2</v>
      </c>
      <c r="R48" s="32">
        <v>2</v>
      </c>
      <c r="S48" s="32">
        <v>1</v>
      </c>
      <c r="T48" s="32">
        <v>2</v>
      </c>
      <c r="U48" s="55">
        <v>4988.085499999999</v>
      </c>
      <c r="V48" s="45">
        <v>5804.459031250001</v>
      </c>
      <c r="W48" s="45">
        <v>2625.833295876616</v>
      </c>
    </row>
    <row r="49" spans="2:23" ht="12">
      <c r="B49" s="274" t="s">
        <v>30</v>
      </c>
      <c r="C49" s="229"/>
      <c r="D49" s="32">
        <v>816</v>
      </c>
      <c r="E49" s="32">
        <v>0</v>
      </c>
      <c r="F49" s="32">
        <v>1</v>
      </c>
      <c r="G49" s="32">
        <v>12</v>
      </c>
      <c r="H49" s="32">
        <v>81</v>
      </c>
      <c r="I49" s="32">
        <v>212</v>
      </c>
      <c r="J49" s="32">
        <v>186</v>
      </c>
      <c r="K49" s="32">
        <v>112</v>
      </c>
      <c r="L49" s="32">
        <v>65</v>
      </c>
      <c r="M49" s="32">
        <v>38</v>
      </c>
      <c r="N49" s="32">
        <v>39</v>
      </c>
      <c r="O49" s="32">
        <v>26</v>
      </c>
      <c r="P49" s="32">
        <v>9</v>
      </c>
      <c r="Q49" s="32">
        <v>8</v>
      </c>
      <c r="R49" s="32">
        <v>7</v>
      </c>
      <c r="S49" s="32">
        <v>10</v>
      </c>
      <c r="T49" s="32">
        <v>10</v>
      </c>
      <c r="U49" s="55">
        <v>5507.2815</v>
      </c>
      <c r="V49" s="45">
        <v>6235.319520833333</v>
      </c>
      <c r="W49" s="45">
        <v>2727.070945857792</v>
      </c>
    </row>
    <row r="50" spans="2:23" ht="12">
      <c r="B50" s="274" t="s">
        <v>31</v>
      </c>
      <c r="C50" s="229"/>
      <c r="D50" s="32">
        <v>874</v>
      </c>
      <c r="E50" s="32">
        <v>0</v>
      </c>
      <c r="F50" s="32">
        <v>2</v>
      </c>
      <c r="G50" s="32">
        <v>19</v>
      </c>
      <c r="H50" s="32">
        <v>117</v>
      </c>
      <c r="I50" s="32">
        <v>241</v>
      </c>
      <c r="J50" s="32">
        <v>180</v>
      </c>
      <c r="K50" s="32">
        <v>110</v>
      </c>
      <c r="L50" s="32">
        <v>69</v>
      </c>
      <c r="M50" s="32">
        <v>51</v>
      </c>
      <c r="N50" s="32">
        <v>34</v>
      </c>
      <c r="O50" s="32">
        <v>14</v>
      </c>
      <c r="P50" s="32">
        <v>18</v>
      </c>
      <c r="Q50" s="32">
        <v>7</v>
      </c>
      <c r="R50" s="32">
        <v>4</v>
      </c>
      <c r="S50" s="32">
        <v>1</v>
      </c>
      <c r="T50" s="32">
        <v>7</v>
      </c>
      <c r="U50" s="55">
        <v>5225.6435</v>
      </c>
      <c r="V50" s="45">
        <v>5898.338054919906</v>
      </c>
      <c r="W50" s="45">
        <v>2481.7417146042053</v>
      </c>
    </row>
    <row r="51" spans="2:23" ht="12">
      <c r="B51" s="274" t="s">
        <v>32</v>
      </c>
      <c r="C51" s="229"/>
      <c r="D51" s="32">
        <v>169</v>
      </c>
      <c r="E51" s="32">
        <v>0</v>
      </c>
      <c r="F51" s="32">
        <v>0</v>
      </c>
      <c r="G51" s="32">
        <v>3</v>
      </c>
      <c r="H51" s="32">
        <v>26</v>
      </c>
      <c r="I51" s="32">
        <v>48</v>
      </c>
      <c r="J51" s="32">
        <v>34</v>
      </c>
      <c r="K51" s="32">
        <v>16</v>
      </c>
      <c r="L51" s="32">
        <v>19</v>
      </c>
      <c r="M51" s="32">
        <v>10</v>
      </c>
      <c r="N51" s="32">
        <v>4</v>
      </c>
      <c r="O51" s="32">
        <v>4</v>
      </c>
      <c r="P51" s="32">
        <v>0</v>
      </c>
      <c r="Q51" s="32">
        <v>2</v>
      </c>
      <c r="R51" s="32">
        <v>0</v>
      </c>
      <c r="S51" s="32">
        <v>0</v>
      </c>
      <c r="T51" s="32">
        <v>3</v>
      </c>
      <c r="U51" s="55">
        <v>5123.75</v>
      </c>
      <c r="V51" s="45">
        <v>5881.990189349113</v>
      </c>
      <c r="W51" s="45">
        <v>2800.03280945854</v>
      </c>
    </row>
    <row r="52" spans="2:23" ht="12">
      <c r="B52" s="274" t="s">
        <v>33</v>
      </c>
      <c r="C52" s="229"/>
      <c r="D52" s="32">
        <v>136</v>
      </c>
      <c r="E52" s="32">
        <v>0</v>
      </c>
      <c r="F52" s="32">
        <v>0</v>
      </c>
      <c r="G52" s="32">
        <v>9</v>
      </c>
      <c r="H52" s="32">
        <v>28</v>
      </c>
      <c r="I52" s="32">
        <v>36</v>
      </c>
      <c r="J52" s="32">
        <v>25</v>
      </c>
      <c r="K52" s="32">
        <v>21</v>
      </c>
      <c r="L52" s="32">
        <v>5</v>
      </c>
      <c r="M52" s="32">
        <v>7</v>
      </c>
      <c r="N52" s="32">
        <v>2</v>
      </c>
      <c r="O52" s="32">
        <v>1</v>
      </c>
      <c r="P52" s="32">
        <v>0</v>
      </c>
      <c r="Q52" s="32">
        <v>1</v>
      </c>
      <c r="R52" s="32">
        <v>0</v>
      </c>
      <c r="S52" s="32">
        <v>0</v>
      </c>
      <c r="T52" s="32">
        <v>1</v>
      </c>
      <c r="U52" s="55">
        <v>4783.4310000000005</v>
      </c>
      <c r="V52" s="45">
        <v>5410.666529411763</v>
      </c>
      <c r="W52" s="45">
        <v>3444.632814177537</v>
      </c>
    </row>
    <row r="53" spans="2:23" ht="12">
      <c r="B53" s="274" t="s">
        <v>34</v>
      </c>
      <c r="C53" s="229"/>
      <c r="D53" s="32">
        <v>37</v>
      </c>
      <c r="E53" s="32">
        <v>0</v>
      </c>
      <c r="F53" s="32">
        <v>0</v>
      </c>
      <c r="G53" s="32">
        <v>7</v>
      </c>
      <c r="H53" s="32">
        <v>10</v>
      </c>
      <c r="I53" s="32">
        <v>9</v>
      </c>
      <c r="J53" s="32">
        <v>5</v>
      </c>
      <c r="K53" s="32">
        <v>1</v>
      </c>
      <c r="L53" s="32">
        <v>0</v>
      </c>
      <c r="M53" s="32">
        <v>1</v>
      </c>
      <c r="N53" s="32">
        <v>2</v>
      </c>
      <c r="O53" s="32">
        <v>0</v>
      </c>
      <c r="P53" s="32">
        <v>1</v>
      </c>
      <c r="Q53" s="32">
        <v>0</v>
      </c>
      <c r="R53" s="32">
        <v>0</v>
      </c>
      <c r="S53" s="32">
        <v>0</v>
      </c>
      <c r="T53" s="32">
        <v>1</v>
      </c>
      <c r="U53" s="55">
        <v>4259.232</v>
      </c>
      <c r="V53" s="45">
        <v>4990.904621621621</v>
      </c>
      <c r="W53" s="45">
        <v>3069.1597392563353</v>
      </c>
    </row>
    <row r="54" spans="2:23" ht="12">
      <c r="B54" s="274" t="s">
        <v>35</v>
      </c>
      <c r="C54" s="229"/>
      <c r="D54" s="32">
        <v>47</v>
      </c>
      <c r="E54" s="32">
        <v>0</v>
      </c>
      <c r="F54" s="32">
        <v>0</v>
      </c>
      <c r="G54" s="32">
        <v>6</v>
      </c>
      <c r="H54" s="32">
        <v>11</v>
      </c>
      <c r="I54" s="32">
        <v>18</v>
      </c>
      <c r="J54" s="32">
        <v>5</v>
      </c>
      <c r="K54" s="32">
        <v>4</v>
      </c>
      <c r="L54" s="32">
        <v>0</v>
      </c>
      <c r="M54" s="32">
        <v>1</v>
      </c>
      <c r="N54" s="32">
        <v>2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55">
        <v>4256.527</v>
      </c>
      <c r="V54" s="45">
        <v>4601.839574468084</v>
      </c>
      <c r="W54" s="45">
        <v>1635.0963317861326</v>
      </c>
    </row>
    <row r="55" spans="2:23" ht="12">
      <c r="B55" s="274" t="s">
        <v>36</v>
      </c>
      <c r="C55" s="229"/>
      <c r="D55" s="32">
        <v>372</v>
      </c>
      <c r="E55" s="32">
        <v>0</v>
      </c>
      <c r="F55" s="32">
        <v>0</v>
      </c>
      <c r="G55" s="32">
        <v>3</v>
      </c>
      <c r="H55" s="32">
        <v>31</v>
      </c>
      <c r="I55" s="32">
        <v>125</v>
      </c>
      <c r="J55" s="32">
        <v>82</v>
      </c>
      <c r="K55" s="32">
        <v>55</v>
      </c>
      <c r="L55" s="32">
        <v>33</v>
      </c>
      <c r="M55" s="32">
        <v>16</v>
      </c>
      <c r="N55" s="32">
        <v>8</v>
      </c>
      <c r="O55" s="32">
        <v>6</v>
      </c>
      <c r="P55" s="32">
        <v>4</v>
      </c>
      <c r="Q55" s="32">
        <v>2</v>
      </c>
      <c r="R55" s="32">
        <v>1</v>
      </c>
      <c r="S55" s="32">
        <v>1</v>
      </c>
      <c r="T55" s="32">
        <v>5</v>
      </c>
      <c r="U55" s="55">
        <v>5266.6155</v>
      </c>
      <c r="V55" s="45">
        <v>5874.73108333333</v>
      </c>
      <c r="W55" s="45">
        <v>2365.4597784134107</v>
      </c>
    </row>
    <row r="56" spans="2:23" ht="12">
      <c r="B56" s="274" t="s">
        <v>37</v>
      </c>
      <c r="C56" s="229"/>
      <c r="D56" s="32">
        <v>484</v>
      </c>
      <c r="E56" s="32">
        <v>0</v>
      </c>
      <c r="F56" s="32">
        <v>1</v>
      </c>
      <c r="G56" s="32">
        <v>7</v>
      </c>
      <c r="H56" s="32">
        <v>60</v>
      </c>
      <c r="I56" s="32">
        <v>134</v>
      </c>
      <c r="J56" s="32">
        <v>108</v>
      </c>
      <c r="K56" s="32">
        <v>64</v>
      </c>
      <c r="L56" s="32">
        <v>38</v>
      </c>
      <c r="M56" s="32">
        <v>29</v>
      </c>
      <c r="N56" s="32">
        <v>16</v>
      </c>
      <c r="O56" s="32">
        <v>13</v>
      </c>
      <c r="P56" s="32">
        <v>5</v>
      </c>
      <c r="Q56" s="32">
        <v>2</v>
      </c>
      <c r="R56" s="32">
        <v>2</v>
      </c>
      <c r="S56" s="32">
        <v>2</v>
      </c>
      <c r="T56" s="32">
        <v>3</v>
      </c>
      <c r="U56" s="55">
        <v>5378.8965</v>
      </c>
      <c r="V56" s="45">
        <v>5922.731456611574</v>
      </c>
      <c r="W56" s="45">
        <v>2493.45893035357</v>
      </c>
    </row>
    <row r="57" spans="2:23" ht="12">
      <c r="B57" s="274" t="s">
        <v>38</v>
      </c>
      <c r="C57" s="229"/>
      <c r="D57" s="32">
        <v>204</v>
      </c>
      <c r="E57" s="32">
        <v>0</v>
      </c>
      <c r="F57" s="32">
        <v>0</v>
      </c>
      <c r="G57" s="32">
        <v>8</v>
      </c>
      <c r="H57" s="32">
        <v>35</v>
      </c>
      <c r="I57" s="32">
        <v>59</v>
      </c>
      <c r="J57" s="32">
        <v>41</v>
      </c>
      <c r="K57" s="32">
        <v>29</v>
      </c>
      <c r="L57" s="32">
        <v>15</v>
      </c>
      <c r="M57" s="32">
        <v>7</v>
      </c>
      <c r="N57" s="32">
        <v>9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1</v>
      </c>
      <c r="U57" s="55">
        <v>4994.8965</v>
      </c>
      <c r="V57" s="45">
        <v>5387.479122549019</v>
      </c>
      <c r="W57" s="45">
        <v>1846.737518944306</v>
      </c>
    </row>
    <row r="58" spans="2:23" ht="12">
      <c r="B58" s="274" t="s">
        <v>39</v>
      </c>
      <c r="C58" s="229"/>
      <c r="D58" s="32">
        <v>63</v>
      </c>
      <c r="E58" s="32">
        <v>0</v>
      </c>
      <c r="F58" s="32">
        <v>0</v>
      </c>
      <c r="G58" s="32">
        <v>9</v>
      </c>
      <c r="H58" s="32">
        <v>13</v>
      </c>
      <c r="I58" s="32">
        <v>14</v>
      </c>
      <c r="J58" s="32">
        <v>16</v>
      </c>
      <c r="K58" s="32">
        <v>4</v>
      </c>
      <c r="L58" s="32">
        <v>3</v>
      </c>
      <c r="M58" s="32">
        <v>1</v>
      </c>
      <c r="N58" s="32">
        <v>2</v>
      </c>
      <c r="O58" s="32">
        <v>0</v>
      </c>
      <c r="P58" s="32">
        <v>0</v>
      </c>
      <c r="Q58" s="32">
        <v>1</v>
      </c>
      <c r="R58" s="32">
        <v>0</v>
      </c>
      <c r="S58" s="32">
        <v>0</v>
      </c>
      <c r="T58" s="32">
        <v>0</v>
      </c>
      <c r="U58" s="55">
        <v>4638.443</v>
      </c>
      <c r="V58" s="45">
        <v>4871.05907936508</v>
      </c>
      <c r="W58" s="45">
        <v>1929.0818102809474</v>
      </c>
    </row>
    <row r="59" spans="2:23" ht="12">
      <c r="B59" s="274" t="s">
        <v>40</v>
      </c>
      <c r="C59" s="229"/>
      <c r="D59" s="32">
        <v>116</v>
      </c>
      <c r="E59" s="32">
        <v>0</v>
      </c>
      <c r="F59" s="32">
        <v>0</v>
      </c>
      <c r="G59" s="32">
        <v>3</v>
      </c>
      <c r="H59" s="32">
        <v>25</v>
      </c>
      <c r="I59" s="32">
        <v>33</v>
      </c>
      <c r="J59" s="32">
        <v>19</v>
      </c>
      <c r="K59" s="32">
        <v>13</v>
      </c>
      <c r="L59" s="32">
        <v>10</v>
      </c>
      <c r="M59" s="32">
        <v>5</v>
      </c>
      <c r="N59" s="32">
        <v>4</v>
      </c>
      <c r="O59" s="32">
        <v>2</v>
      </c>
      <c r="P59" s="32">
        <v>1</v>
      </c>
      <c r="Q59" s="32">
        <v>1</v>
      </c>
      <c r="R59" s="32">
        <v>0</v>
      </c>
      <c r="S59" s="32">
        <v>0</v>
      </c>
      <c r="T59" s="32">
        <v>0</v>
      </c>
      <c r="U59" s="55">
        <v>4802.6425</v>
      </c>
      <c r="V59" s="45">
        <v>5408.23402586207</v>
      </c>
      <c r="W59" s="45">
        <v>2010.314676852585</v>
      </c>
    </row>
    <row r="60" spans="2:23" ht="12">
      <c r="B60" s="274" t="s">
        <v>41</v>
      </c>
      <c r="C60" s="229"/>
      <c r="D60" s="32">
        <v>106</v>
      </c>
      <c r="E60" s="32">
        <v>0</v>
      </c>
      <c r="F60" s="32">
        <v>0</v>
      </c>
      <c r="G60" s="32">
        <v>6</v>
      </c>
      <c r="H60" s="32">
        <v>22</v>
      </c>
      <c r="I60" s="32">
        <v>25</v>
      </c>
      <c r="J60" s="32">
        <v>20</v>
      </c>
      <c r="K60" s="32">
        <v>10</v>
      </c>
      <c r="L60" s="32">
        <v>11</v>
      </c>
      <c r="M60" s="32">
        <v>3</v>
      </c>
      <c r="N60" s="32">
        <v>5</v>
      </c>
      <c r="O60" s="32">
        <v>3</v>
      </c>
      <c r="P60" s="32">
        <v>1</v>
      </c>
      <c r="Q60" s="32">
        <v>0</v>
      </c>
      <c r="R60" s="32">
        <v>0</v>
      </c>
      <c r="S60" s="32">
        <v>0</v>
      </c>
      <c r="T60" s="32">
        <v>0</v>
      </c>
      <c r="U60" s="55">
        <v>4972.3185</v>
      </c>
      <c r="V60" s="45">
        <v>5429.483594339625</v>
      </c>
      <c r="W60" s="45">
        <v>2070.0086275460544</v>
      </c>
    </row>
    <row r="61" spans="2:23" ht="12">
      <c r="B61" s="274" t="s">
        <v>42</v>
      </c>
      <c r="C61" s="229"/>
      <c r="D61" s="32">
        <v>148</v>
      </c>
      <c r="E61" s="32">
        <v>0</v>
      </c>
      <c r="F61" s="32">
        <v>0</v>
      </c>
      <c r="G61" s="32">
        <v>7</v>
      </c>
      <c r="H61" s="32">
        <v>23</v>
      </c>
      <c r="I61" s="32">
        <v>36</v>
      </c>
      <c r="J61" s="32">
        <v>34</v>
      </c>
      <c r="K61" s="32">
        <v>20</v>
      </c>
      <c r="L61" s="32">
        <v>12</v>
      </c>
      <c r="M61" s="32">
        <v>6</v>
      </c>
      <c r="N61" s="32">
        <v>4</v>
      </c>
      <c r="O61" s="32">
        <v>3</v>
      </c>
      <c r="P61" s="32">
        <v>1</v>
      </c>
      <c r="Q61" s="32">
        <v>2</v>
      </c>
      <c r="R61" s="32">
        <v>0</v>
      </c>
      <c r="S61" s="32">
        <v>0</v>
      </c>
      <c r="T61" s="32">
        <v>0</v>
      </c>
      <c r="U61" s="55">
        <v>5156.646</v>
      </c>
      <c r="V61" s="45">
        <v>5544.215675675675</v>
      </c>
      <c r="W61" s="45">
        <v>1977.5298341929818</v>
      </c>
    </row>
    <row r="62" spans="2:23" ht="12">
      <c r="B62" s="274" t="s">
        <v>43</v>
      </c>
      <c r="C62" s="229"/>
      <c r="D62" s="32">
        <v>687</v>
      </c>
      <c r="E62" s="32">
        <v>0</v>
      </c>
      <c r="F62" s="32">
        <v>0</v>
      </c>
      <c r="G62" s="32">
        <v>23</v>
      </c>
      <c r="H62" s="32">
        <v>113</v>
      </c>
      <c r="I62" s="32">
        <v>204</v>
      </c>
      <c r="J62" s="32">
        <v>154</v>
      </c>
      <c r="K62" s="32">
        <v>82</v>
      </c>
      <c r="L62" s="32">
        <v>44</v>
      </c>
      <c r="M62" s="32">
        <v>33</v>
      </c>
      <c r="N62" s="32">
        <v>11</v>
      </c>
      <c r="O62" s="32">
        <v>5</v>
      </c>
      <c r="P62" s="32">
        <v>2</v>
      </c>
      <c r="Q62" s="32">
        <v>7</v>
      </c>
      <c r="R62" s="32">
        <v>1</v>
      </c>
      <c r="S62" s="32">
        <v>3</v>
      </c>
      <c r="T62" s="32">
        <v>5</v>
      </c>
      <c r="U62" s="55">
        <v>5007.934</v>
      </c>
      <c r="V62" s="45">
        <v>5476.668885007278</v>
      </c>
      <c r="W62" s="45">
        <v>2132.593830126274</v>
      </c>
    </row>
    <row r="63" spans="2:23" ht="12">
      <c r="B63" s="274" t="s">
        <v>44</v>
      </c>
      <c r="C63" s="229"/>
      <c r="D63" s="32">
        <v>122</v>
      </c>
      <c r="E63" s="32">
        <v>0</v>
      </c>
      <c r="F63" s="32">
        <v>0</v>
      </c>
      <c r="G63" s="32">
        <v>3</v>
      </c>
      <c r="H63" s="32">
        <v>17</v>
      </c>
      <c r="I63" s="32">
        <v>42</v>
      </c>
      <c r="J63" s="32">
        <v>26</v>
      </c>
      <c r="K63" s="32">
        <v>20</v>
      </c>
      <c r="L63" s="32">
        <v>6</v>
      </c>
      <c r="M63" s="32">
        <v>4</v>
      </c>
      <c r="N63" s="32">
        <v>1</v>
      </c>
      <c r="O63" s="32">
        <v>2</v>
      </c>
      <c r="P63" s="32">
        <v>0</v>
      </c>
      <c r="Q63" s="32">
        <v>0</v>
      </c>
      <c r="R63" s="32">
        <v>1</v>
      </c>
      <c r="S63" s="32">
        <v>0</v>
      </c>
      <c r="T63" s="32">
        <v>0</v>
      </c>
      <c r="U63" s="55">
        <v>4941.291499999999</v>
      </c>
      <c r="V63" s="45">
        <v>5300.826196721313</v>
      </c>
      <c r="W63" s="45">
        <v>1681.8086220423022</v>
      </c>
    </row>
    <row r="64" spans="2:23" ht="12">
      <c r="B64" s="274" t="s">
        <v>45</v>
      </c>
      <c r="C64" s="229"/>
      <c r="D64" s="32">
        <v>91</v>
      </c>
      <c r="E64" s="32">
        <v>0</v>
      </c>
      <c r="F64" s="32">
        <v>0</v>
      </c>
      <c r="G64" s="32">
        <v>7</v>
      </c>
      <c r="H64" s="32">
        <v>17</v>
      </c>
      <c r="I64" s="32">
        <v>18</v>
      </c>
      <c r="J64" s="32">
        <v>21</v>
      </c>
      <c r="K64" s="32">
        <v>13</v>
      </c>
      <c r="L64" s="32">
        <v>7</v>
      </c>
      <c r="M64" s="32">
        <v>4</v>
      </c>
      <c r="N64" s="32">
        <v>3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1</v>
      </c>
      <c r="U64" s="55">
        <v>5103.083</v>
      </c>
      <c r="V64" s="45">
        <v>5342.82276923077</v>
      </c>
      <c r="W64" s="45">
        <v>1988.6318907779012</v>
      </c>
    </row>
    <row r="65" spans="2:23" ht="12">
      <c r="B65" s="274" t="s">
        <v>46</v>
      </c>
      <c r="C65" s="229"/>
      <c r="D65" s="32">
        <v>180</v>
      </c>
      <c r="E65" s="32">
        <v>0</v>
      </c>
      <c r="F65" s="32">
        <v>0</v>
      </c>
      <c r="G65" s="32">
        <v>5</v>
      </c>
      <c r="H65" s="32">
        <v>31</v>
      </c>
      <c r="I65" s="32">
        <v>57</v>
      </c>
      <c r="J65" s="32">
        <v>31</v>
      </c>
      <c r="K65" s="32">
        <v>26</v>
      </c>
      <c r="L65" s="32">
        <v>11</v>
      </c>
      <c r="M65" s="32">
        <v>7</v>
      </c>
      <c r="N65" s="32">
        <v>3</v>
      </c>
      <c r="O65" s="32">
        <v>2</v>
      </c>
      <c r="P65" s="32">
        <v>2</v>
      </c>
      <c r="Q65" s="32">
        <v>1</v>
      </c>
      <c r="R65" s="32">
        <v>1</v>
      </c>
      <c r="S65" s="32">
        <v>1</v>
      </c>
      <c r="T65" s="32">
        <v>2</v>
      </c>
      <c r="U65" s="55">
        <v>4871.487499999999</v>
      </c>
      <c r="V65" s="45">
        <v>5603.545011111111</v>
      </c>
      <c r="W65" s="45">
        <v>2476.1416909805826</v>
      </c>
    </row>
    <row r="66" spans="2:23" ht="12">
      <c r="B66" s="274" t="s">
        <v>47</v>
      </c>
      <c r="C66" s="229"/>
      <c r="D66" s="32">
        <v>204</v>
      </c>
      <c r="E66" s="32">
        <v>0</v>
      </c>
      <c r="F66" s="32">
        <v>0</v>
      </c>
      <c r="G66" s="32">
        <v>8</v>
      </c>
      <c r="H66" s="32">
        <v>40</v>
      </c>
      <c r="I66" s="32">
        <v>58</v>
      </c>
      <c r="J66" s="32">
        <v>46</v>
      </c>
      <c r="K66" s="32">
        <v>21</v>
      </c>
      <c r="L66" s="32">
        <v>7</v>
      </c>
      <c r="M66" s="32">
        <v>11</v>
      </c>
      <c r="N66" s="32">
        <v>6</v>
      </c>
      <c r="O66" s="32">
        <v>3</v>
      </c>
      <c r="P66" s="32">
        <v>2</v>
      </c>
      <c r="Q66" s="32">
        <v>0</v>
      </c>
      <c r="R66" s="32">
        <v>1</v>
      </c>
      <c r="S66" s="32">
        <v>0</v>
      </c>
      <c r="T66" s="32">
        <v>1</v>
      </c>
      <c r="U66" s="55">
        <v>4909.289</v>
      </c>
      <c r="V66" s="45">
        <v>5421.802254901961</v>
      </c>
      <c r="W66" s="45">
        <v>2213.9448166428065</v>
      </c>
    </row>
    <row r="67" spans="2:23" ht="12">
      <c r="B67" s="274" t="s">
        <v>48</v>
      </c>
      <c r="C67" s="229"/>
      <c r="D67" s="32">
        <v>76</v>
      </c>
      <c r="E67" s="32">
        <v>0</v>
      </c>
      <c r="F67" s="32">
        <v>0</v>
      </c>
      <c r="G67" s="32">
        <v>9</v>
      </c>
      <c r="H67" s="32">
        <v>14</v>
      </c>
      <c r="I67" s="32">
        <v>18</v>
      </c>
      <c r="J67" s="32">
        <v>15</v>
      </c>
      <c r="K67" s="32">
        <v>8</v>
      </c>
      <c r="L67" s="32">
        <v>6</v>
      </c>
      <c r="M67" s="32">
        <v>1</v>
      </c>
      <c r="N67" s="32">
        <v>3</v>
      </c>
      <c r="O67" s="32">
        <v>0</v>
      </c>
      <c r="P67" s="32">
        <v>1</v>
      </c>
      <c r="Q67" s="32">
        <v>0</v>
      </c>
      <c r="R67" s="32">
        <v>0</v>
      </c>
      <c r="S67" s="32">
        <v>0</v>
      </c>
      <c r="T67" s="32">
        <v>1</v>
      </c>
      <c r="U67" s="55">
        <v>4885.1395</v>
      </c>
      <c r="V67" s="45">
        <v>5276.926894736843</v>
      </c>
      <c r="W67" s="45">
        <v>2443.3512431396603</v>
      </c>
    </row>
    <row r="68" spans="2:23" ht="12">
      <c r="B68" s="274" t="s">
        <v>49</v>
      </c>
      <c r="C68" s="229"/>
      <c r="D68" s="70">
        <v>278</v>
      </c>
      <c r="E68" s="70">
        <v>0</v>
      </c>
      <c r="F68" s="70">
        <v>2</v>
      </c>
      <c r="G68" s="70">
        <v>16</v>
      </c>
      <c r="H68" s="70">
        <v>77</v>
      </c>
      <c r="I68" s="70">
        <v>77</v>
      </c>
      <c r="J68" s="70">
        <v>51</v>
      </c>
      <c r="K68" s="70">
        <v>26</v>
      </c>
      <c r="L68" s="70">
        <v>15</v>
      </c>
      <c r="M68" s="70">
        <v>4</v>
      </c>
      <c r="N68" s="70">
        <v>4</v>
      </c>
      <c r="O68" s="70">
        <v>1</v>
      </c>
      <c r="P68" s="70">
        <v>3</v>
      </c>
      <c r="Q68" s="70">
        <v>1</v>
      </c>
      <c r="R68" s="70">
        <v>0</v>
      </c>
      <c r="S68" s="70">
        <v>1</v>
      </c>
      <c r="T68" s="70">
        <v>0</v>
      </c>
      <c r="U68" s="55">
        <v>4596.889999999999</v>
      </c>
      <c r="V68" s="45">
        <v>4913.1720287769795</v>
      </c>
      <c r="W68" s="45">
        <v>1768.0364373408254</v>
      </c>
    </row>
    <row r="69" spans="2:23" s="68" customFormat="1" ht="12">
      <c r="B69" s="225" t="s">
        <v>329</v>
      </c>
      <c r="C69" s="230"/>
      <c r="D69" s="33">
        <v>63</v>
      </c>
      <c r="E69" s="33">
        <v>0</v>
      </c>
      <c r="F69" s="33">
        <v>0</v>
      </c>
      <c r="G69" s="33">
        <v>2</v>
      </c>
      <c r="H69" s="33">
        <v>2</v>
      </c>
      <c r="I69" s="33">
        <v>8</v>
      </c>
      <c r="J69" s="33">
        <v>18</v>
      </c>
      <c r="K69" s="33">
        <v>8</v>
      </c>
      <c r="L69" s="33">
        <v>4</v>
      </c>
      <c r="M69" s="33">
        <v>8</v>
      </c>
      <c r="N69" s="33">
        <v>3</v>
      </c>
      <c r="O69" s="33">
        <v>1</v>
      </c>
      <c r="P69" s="33">
        <v>1</v>
      </c>
      <c r="Q69" s="33">
        <v>2</v>
      </c>
      <c r="R69" s="33">
        <v>1</v>
      </c>
      <c r="S69" s="33">
        <v>0</v>
      </c>
      <c r="T69" s="33">
        <v>5</v>
      </c>
      <c r="U69" s="54">
        <v>6158.087</v>
      </c>
      <c r="V69" s="46">
        <v>8203.855984126983</v>
      </c>
      <c r="W69" s="46">
        <v>5803.015101413647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W3:W4"/>
    <mergeCell ref="D3:D5"/>
    <mergeCell ref="U3:U4"/>
    <mergeCell ref="V3:V4"/>
    <mergeCell ref="B3:C3"/>
    <mergeCell ref="B4:C5"/>
    <mergeCell ref="B6:C6"/>
    <mergeCell ref="B7:C7"/>
    <mergeCell ref="B15:C15"/>
    <mergeCell ref="B16:C16"/>
    <mergeCell ref="B17:C17"/>
    <mergeCell ref="B11:C11"/>
    <mergeCell ref="B12:C12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6" max="6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72"/>
  <sheetViews>
    <sheetView showGridLines="0" zoomScalePageLayoutView="0" workbookViewId="0" topLeftCell="A46">
      <selection activeCell="E4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bestFit="1" customWidth="1"/>
    <col min="5" max="5" width="6.140625" style="0" customWidth="1"/>
    <col min="6" max="14" width="6.140625" style="0" bestFit="1" customWidth="1"/>
    <col min="15" max="20" width="7.57421875" style="0" bestFit="1" customWidth="1"/>
    <col min="21" max="22" width="8.00390625" style="0" bestFit="1" customWidth="1"/>
    <col min="23" max="23" width="9.28125" style="0" bestFit="1" customWidth="1"/>
  </cols>
  <sheetData>
    <row r="1" spans="2:18" ht="17.25">
      <c r="B1" s="14" t="s">
        <v>152</v>
      </c>
      <c r="D1" s="14" t="s">
        <v>153</v>
      </c>
      <c r="R1" s="14" t="s">
        <v>156</v>
      </c>
    </row>
    <row r="2" ht="17.25">
      <c r="C2" s="5"/>
    </row>
    <row r="3" spans="2:23" ht="24" customHeight="1">
      <c r="B3" s="239" t="s">
        <v>155</v>
      </c>
      <c r="C3" s="281"/>
      <c r="D3" s="277" t="s">
        <v>0</v>
      </c>
      <c r="E3" s="40"/>
      <c r="F3" s="79">
        <v>100</v>
      </c>
      <c r="G3" s="79">
        <v>200</v>
      </c>
      <c r="H3" s="79">
        <v>300</v>
      </c>
      <c r="I3" s="79">
        <v>400</v>
      </c>
      <c r="J3" s="79">
        <v>500</v>
      </c>
      <c r="K3" s="79">
        <v>600</v>
      </c>
      <c r="L3" s="79">
        <v>700</v>
      </c>
      <c r="M3" s="79">
        <v>800</v>
      </c>
      <c r="N3" s="79">
        <v>900</v>
      </c>
      <c r="O3" s="79">
        <v>1000</v>
      </c>
      <c r="P3" s="79">
        <v>1100</v>
      </c>
      <c r="Q3" s="79">
        <v>1200</v>
      </c>
      <c r="R3" s="79">
        <v>1300</v>
      </c>
      <c r="S3" s="79">
        <v>1400</v>
      </c>
      <c r="T3" s="80" t="s">
        <v>104</v>
      </c>
      <c r="U3" s="277" t="s">
        <v>50</v>
      </c>
      <c r="V3" s="277" t="s">
        <v>51</v>
      </c>
      <c r="W3" s="277" t="s">
        <v>52</v>
      </c>
    </row>
    <row r="4" spans="2:23" s="15" customFormat="1" ht="13.5" customHeight="1">
      <c r="B4" s="235" t="s">
        <v>350</v>
      </c>
      <c r="C4" s="236"/>
      <c r="D4" s="278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7" t="s">
        <v>92</v>
      </c>
      <c r="Q4" s="36" t="s">
        <v>92</v>
      </c>
      <c r="R4" s="37" t="s">
        <v>92</v>
      </c>
      <c r="S4" s="37" t="s">
        <v>92</v>
      </c>
      <c r="T4" s="37" t="s">
        <v>92</v>
      </c>
      <c r="U4" s="278"/>
      <c r="V4" s="278"/>
      <c r="W4" s="278"/>
    </row>
    <row r="5" spans="2:23" ht="24">
      <c r="B5" s="237"/>
      <c r="C5" s="238"/>
      <c r="D5" s="279"/>
      <c r="E5" s="77" t="s">
        <v>103</v>
      </c>
      <c r="F5" s="78">
        <v>199.9</v>
      </c>
      <c r="G5" s="78">
        <v>299.9</v>
      </c>
      <c r="H5" s="78">
        <v>399.9</v>
      </c>
      <c r="I5" s="78">
        <v>499.9</v>
      </c>
      <c r="J5" s="78">
        <v>599.9</v>
      </c>
      <c r="K5" s="78">
        <v>699.9</v>
      </c>
      <c r="L5" s="78">
        <v>799.9</v>
      </c>
      <c r="M5" s="78">
        <v>899.9</v>
      </c>
      <c r="N5" s="78">
        <v>999.9</v>
      </c>
      <c r="O5" s="78">
        <v>1099.9</v>
      </c>
      <c r="P5" s="78">
        <v>1199.9</v>
      </c>
      <c r="Q5" s="78">
        <v>1299.9</v>
      </c>
      <c r="R5" s="78">
        <v>1399.9</v>
      </c>
      <c r="S5" s="78">
        <v>1499.9</v>
      </c>
      <c r="T5" s="39"/>
      <c r="U5" s="21" t="s">
        <v>94</v>
      </c>
      <c r="V5" s="21" t="s">
        <v>94</v>
      </c>
      <c r="W5" s="21" t="s">
        <v>94</v>
      </c>
    </row>
    <row r="6" spans="2:23" ht="12">
      <c r="B6" s="275" t="s">
        <v>1</v>
      </c>
      <c r="C6" s="276"/>
      <c r="D6" s="42">
        <v>14991</v>
      </c>
      <c r="E6" s="42">
        <v>80</v>
      </c>
      <c r="F6" s="42">
        <v>390</v>
      </c>
      <c r="G6" s="42">
        <v>1692</v>
      </c>
      <c r="H6" s="42">
        <v>3787</v>
      </c>
      <c r="I6" s="42">
        <v>3727</v>
      </c>
      <c r="J6" s="42">
        <v>2101</v>
      </c>
      <c r="K6" s="42">
        <v>1182</v>
      </c>
      <c r="L6" s="42">
        <v>673</v>
      </c>
      <c r="M6" s="42">
        <v>432</v>
      </c>
      <c r="N6" s="42">
        <v>283</v>
      </c>
      <c r="O6" s="42">
        <v>186</v>
      </c>
      <c r="P6" s="42">
        <v>116</v>
      </c>
      <c r="Q6" s="42">
        <v>86</v>
      </c>
      <c r="R6" s="42">
        <v>54</v>
      </c>
      <c r="S6" s="42">
        <v>42</v>
      </c>
      <c r="T6" s="42">
        <v>160</v>
      </c>
      <c r="U6" s="59">
        <v>4356.222</v>
      </c>
      <c r="V6" s="47">
        <v>4965.443997665233</v>
      </c>
      <c r="W6" s="47">
        <v>2807.911983988948</v>
      </c>
    </row>
    <row r="7" spans="2:23" ht="12">
      <c r="B7" s="274" t="s">
        <v>2</v>
      </c>
      <c r="C7" s="229"/>
      <c r="D7" s="32">
        <v>7819</v>
      </c>
      <c r="E7" s="32">
        <v>44</v>
      </c>
      <c r="F7" s="32">
        <v>183</v>
      </c>
      <c r="G7" s="32">
        <v>611</v>
      </c>
      <c r="H7" s="32">
        <v>1595</v>
      </c>
      <c r="I7" s="32">
        <v>2006</v>
      </c>
      <c r="J7" s="32">
        <v>1220</v>
      </c>
      <c r="K7" s="32">
        <v>738</v>
      </c>
      <c r="L7" s="32">
        <v>447</v>
      </c>
      <c r="M7" s="32">
        <v>306</v>
      </c>
      <c r="N7" s="32">
        <v>211</v>
      </c>
      <c r="O7" s="32">
        <v>145</v>
      </c>
      <c r="P7" s="32">
        <v>94</v>
      </c>
      <c r="Q7" s="32">
        <v>63</v>
      </c>
      <c r="R7" s="32">
        <v>41</v>
      </c>
      <c r="S7" s="32">
        <v>26</v>
      </c>
      <c r="T7" s="32">
        <v>89</v>
      </c>
      <c r="U7" s="60">
        <v>4695.78</v>
      </c>
      <c r="V7" s="38">
        <v>5366.647809438545</v>
      </c>
      <c r="W7" s="38">
        <v>2910.8189103384075</v>
      </c>
    </row>
    <row r="8" spans="2:23" ht="12">
      <c r="B8" s="99"/>
      <c r="C8" s="93" t="s">
        <v>136</v>
      </c>
      <c r="D8" s="32">
        <v>3695</v>
      </c>
      <c r="E8" s="32">
        <v>15</v>
      </c>
      <c r="F8" s="32">
        <v>59</v>
      </c>
      <c r="G8" s="32">
        <v>238</v>
      </c>
      <c r="H8" s="32">
        <v>658</v>
      </c>
      <c r="I8" s="32">
        <v>878</v>
      </c>
      <c r="J8" s="32">
        <v>562</v>
      </c>
      <c r="K8" s="32">
        <v>403</v>
      </c>
      <c r="L8" s="32">
        <v>255</v>
      </c>
      <c r="M8" s="32">
        <v>191</v>
      </c>
      <c r="N8" s="32">
        <v>128</v>
      </c>
      <c r="O8" s="32">
        <v>99</v>
      </c>
      <c r="P8" s="32">
        <v>68</v>
      </c>
      <c r="Q8" s="32">
        <v>39</v>
      </c>
      <c r="R8" s="32">
        <v>26</v>
      </c>
      <c r="S8" s="32">
        <v>16</v>
      </c>
      <c r="T8" s="32">
        <v>60</v>
      </c>
      <c r="U8" s="60">
        <v>4999.937</v>
      </c>
      <c r="V8" s="38">
        <v>5806.442787009468</v>
      </c>
      <c r="W8" s="38">
        <v>3161.373622808035</v>
      </c>
    </row>
    <row r="9" spans="2:23" ht="12">
      <c r="B9" s="99"/>
      <c r="C9" s="93" t="s">
        <v>137</v>
      </c>
      <c r="D9" s="32">
        <v>2415</v>
      </c>
      <c r="E9" s="32">
        <v>19</v>
      </c>
      <c r="F9" s="32">
        <v>77</v>
      </c>
      <c r="G9" s="32">
        <v>218</v>
      </c>
      <c r="H9" s="32">
        <v>532</v>
      </c>
      <c r="I9" s="32">
        <v>648</v>
      </c>
      <c r="J9" s="32">
        <v>385</v>
      </c>
      <c r="K9" s="32">
        <v>200</v>
      </c>
      <c r="L9" s="32">
        <v>113</v>
      </c>
      <c r="M9" s="32">
        <v>75</v>
      </c>
      <c r="N9" s="32">
        <v>54</v>
      </c>
      <c r="O9" s="32">
        <v>27</v>
      </c>
      <c r="P9" s="32">
        <v>20</v>
      </c>
      <c r="Q9" s="32">
        <v>17</v>
      </c>
      <c r="R9" s="32">
        <v>8</v>
      </c>
      <c r="S9" s="32">
        <v>7</v>
      </c>
      <c r="T9" s="32">
        <v>15</v>
      </c>
      <c r="U9" s="60">
        <v>4523.167</v>
      </c>
      <c r="V9" s="38">
        <v>5001.571497722565</v>
      </c>
      <c r="W9" s="38">
        <v>2494.819030657257</v>
      </c>
    </row>
    <row r="10" spans="2:23" ht="12">
      <c r="B10" s="99"/>
      <c r="C10" s="93" t="s">
        <v>138</v>
      </c>
      <c r="D10" s="32">
        <v>1709</v>
      </c>
      <c r="E10" s="32">
        <v>10</v>
      </c>
      <c r="F10" s="32">
        <v>47</v>
      </c>
      <c r="G10" s="32">
        <v>155</v>
      </c>
      <c r="H10" s="32">
        <v>405</v>
      </c>
      <c r="I10" s="32">
        <v>480</v>
      </c>
      <c r="J10" s="32">
        <v>273</v>
      </c>
      <c r="K10" s="32">
        <v>135</v>
      </c>
      <c r="L10" s="32">
        <v>79</v>
      </c>
      <c r="M10" s="32">
        <v>40</v>
      </c>
      <c r="N10" s="32">
        <v>29</v>
      </c>
      <c r="O10" s="32">
        <v>19</v>
      </c>
      <c r="P10" s="32">
        <v>6</v>
      </c>
      <c r="Q10" s="32">
        <v>7</v>
      </c>
      <c r="R10" s="32">
        <v>7</v>
      </c>
      <c r="S10" s="32">
        <v>3</v>
      </c>
      <c r="T10" s="32">
        <v>14</v>
      </c>
      <c r="U10" s="60">
        <v>4433.636</v>
      </c>
      <c r="V10" s="38">
        <v>4931.666446459918</v>
      </c>
      <c r="W10" s="38">
        <v>2752.159389285497</v>
      </c>
    </row>
    <row r="11" spans="2:23" ht="12">
      <c r="B11" s="273" t="s">
        <v>3</v>
      </c>
      <c r="C11" s="230"/>
      <c r="D11" s="33">
        <v>7172</v>
      </c>
      <c r="E11" s="33">
        <v>36</v>
      </c>
      <c r="F11" s="33">
        <v>207</v>
      </c>
      <c r="G11" s="33">
        <v>1081</v>
      </c>
      <c r="H11" s="33">
        <v>2192</v>
      </c>
      <c r="I11" s="33">
        <v>1721</v>
      </c>
      <c r="J11" s="33">
        <v>881</v>
      </c>
      <c r="K11" s="33">
        <v>444</v>
      </c>
      <c r="L11" s="33">
        <v>226</v>
      </c>
      <c r="M11" s="33">
        <v>126</v>
      </c>
      <c r="N11" s="33">
        <v>72</v>
      </c>
      <c r="O11" s="33">
        <v>41</v>
      </c>
      <c r="P11" s="33">
        <v>22</v>
      </c>
      <c r="Q11" s="33">
        <v>23</v>
      </c>
      <c r="R11" s="33">
        <v>13</v>
      </c>
      <c r="S11" s="33">
        <v>16</v>
      </c>
      <c r="T11" s="33">
        <v>71</v>
      </c>
      <c r="U11" s="61">
        <v>4032.1085</v>
      </c>
      <c r="V11" s="39">
        <v>4528.046813580586</v>
      </c>
      <c r="W11" s="39">
        <v>2622.407757665207</v>
      </c>
    </row>
    <row r="12" spans="2:23" ht="12" customHeight="1">
      <c r="B12" s="223" t="s">
        <v>339</v>
      </c>
      <c r="C12" s="229"/>
      <c r="D12" s="32">
        <v>830</v>
      </c>
      <c r="E12" s="32">
        <v>2</v>
      </c>
      <c r="F12" s="32">
        <v>17</v>
      </c>
      <c r="G12" s="32">
        <v>142</v>
      </c>
      <c r="H12" s="32">
        <v>331</v>
      </c>
      <c r="I12" s="32">
        <v>167</v>
      </c>
      <c r="J12" s="32">
        <v>70</v>
      </c>
      <c r="K12" s="32">
        <v>35</v>
      </c>
      <c r="L12" s="32">
        <v>23</v>
      </c>
      <c r="M12" s="32">
        <v>11</v>
      </c>
      <c r="N12" s="32">
        <v>8</v>
      </c>
      <c r="O12" s="32">
        <v>4</v>
      </c>
      <c r="P12" s="32">
        <v>3</v>
      </c>
      <c r="Q12" s="32">
        <v>3</v>
      </c>
      <c r="R12" s="32">
        <v>1</v>
      </c>
      <c r="S12" s="32">
        <v>4</v>
      </c>
      <c r="T12" s="32">
        <v>9</v>
      </c>
      <c r="U12" s="60">
        <v>3758.6504999999997</v>
      </c>
      <c r="V12" s="38">
        <v>4350.561356626509</v>
      </c>
      <c r="W12" s="38">
        <v>2435.4902905535514</v>
      </c>
    </row>
    <row r="13" spans="2:23" ht="12" customHeight="1">
      <c r="B13" s="223" t="s">
        <v>340</v>
      </c>
      <c r="C13" s="229"/>
      <c r="D13" s="32">
        <v>945</v>
      </c>
      <c r="E13" s="32">
        <v>8</v>
      </c>
      <c r="F13" s="32">
        <v>34</v>
      </c>
      <c r="G13" s="32">
        <v>195</v>
      </c>
      <c r="H13" s="32">
        <v>246</v>
      </c>
      <c r="I13" s="32">
        <v>190</v>
      </c>
      <c r="J13" s="32">
        <v>101</v>
      </c>
      <c r="K13" s="32">
        <v>66</v>
      </c>
      <c r="L13" s="32">
        <v>37</v>
      </c>
      <c r="M13" s="32">
        <v>22</v>
      </c>
      <c r="N13" s="32">
        <v>11</v>
      </c>
      <c r="O13" s="32">
        <v>6</v>
      </c>
      <c r="P13" s="32">
        <v>5</v>
      </c>
      <c r="Q13" s="32">
        <v>3</v>
      </c>
      <c r="R13" s="32">
        <v>2</v>
      </c>
      <c r="S13" s="32">
        <v>4</v>
      </c>
      <c r="T13" s="32">
        <v>15</v>
      </c>
      <c r="U13" s="60">
        <v>3942.1</v>
      </c>
      <c r="V13" s="38">
        <v>4584.672877248674</v>
      </c>
      <c r="W13" s="38">
        <v>2732.4970588052374</v>
      </c>
    </row>
    <row r="14" spans="2:23" ht="12" customHeight="1">
      <c r="B14" s="223" t="s">
        <v>341</v>
      </c>
      <c r="C14" s="229"/>
      <c r="D14" s="32">
        <v>1009</v>
      </c>
      <c r="E14" s="32">
        <v>6</v>
      </c>
      <c r="F14" s="32">
        <v>34</v>
      </c>
      <c r="G14" s="32">
        <v>136</v>
      </c>
      <c r="H14" s="32">
        <v>314</v>
      </c>
      <c r="I14" s="32">
        <v>264</v>
      </c>
      <c r="J14" s="32">
        <v>117</v>
      </c>
      <c r="K14" s="32">
        <v>55</v>
      </c>
      <c r="L14" s="32">
        <v>28</v>
      </c>
      <c r="M14" s="32">
        <v>17</v>
      </c>
      <c r="N14" s="32">
        <v>7</v>
      </c>
      <c r="O14" s="32">
        <v>6</v>
      </c>
      <c r="P14" s="32">
        <v>2</v>
      </c>
      <c r="Q14" s="32">
        <v>2</v>
      </c>
      <c r="R14" s="32">
        <v>1</v>
      </c>
      <c r="S14" s="32">
        <v>2</v>
      </c>
      <c r="T14" s="32">
        <v>18</v>
      </c>
      <c r="U14" s="60">
        <v>4035.387</v>
      </c>
      <c r="V14" s="38">
        <v>4665.29738850347</v>
      </c>
      <c r="W14" s="38">
        <v>3604.6857487761336</v>
      </c>
    </row>
    <row r="15" spans="2:23" ht="12" customHeight="1">
      <c r="B15" s="223" t="s">
        <v>342</v>
      </c>
      <c r="C15" s="229"/>
      <c r="D15" s="32">
        <v>4961</v>
      </c>
      <c r="E15" s="32">
        <v>21</v>
      </c>
      <c r="F15" s="32">
        <v>89</v>
      </c>
      <c r="G15" s="32">
        <v>368</v>
      </c>
      <c r="H15" s="32">
        <v>1027</v>
      </c>
      <c r="I15" s="32">
        <v>1235</v>
      </c>
      <c r="J15" s="32">
        <v>745</v>
      </c>
      <c r="K15" s="32">
        <v>482</v>
      </c>
      <c r="L15" s="32">
        <v>303</v>
      </c>
      <c r="M15" s="32">
        <v>210</v>
      </c>
      <c r="N15" s="32">
        <v>141</v>
      </c>
      <c r="O15" s="32">
        <v>110</v>
      </c>
      <c r="P15" s="32">
        <v>72</v>
      </c>
      <c r="Q15" s="32">
        <v>43</v>
      </c>
      <c r="R15" s="32">
        <v>28</v>
      </c>
      <c r="S15" s="32">
        <v>17</v>
      </c>
      <c r="T15" s="32">
        <v>70</v>
      </c>
      <c r="U15" s="60">
        <v>4749.87</v>
      </c>
      <c r="V15" s="38">
        <v>5515.944202983269</v>
      </c>
      <c r="W15" s="38">
        <v>3092.8056772449772</v>
      </c>
    </row>
    <row r="16" spans="2:23" ht="12" customHeight="1">
      <c r="B16" s="223" t="s">
        <v>343</v>
      </c>
      <c r="C16" s="229"/>
      <c r="D16" s="32">
        <v>1301</v>
      </c>
      <c r="E16" s="32">
        <v>8</v>
      </c>
      <c r="F16" s="32">
        <v>39</v>
      </c>
      <c r="G16" s="32">
        <v>114</v>
      </c>
      <c r="H16" s="32">
        <v>295</v>
      </c>
      <c r="I16" s="32">
        <v>356</v>
      </c>
      <c r="J16" s="32">
        <v>205</v>
      </c>
      <c r="K16" s="32">
        <v>114</v>
      </c>
      <c r="L16" s="32">
        <v>65</v>
      </c>
      <c r="M16" s="32">
        <v>35</v>
      </c>
      <c r="N16" s="32">
        <v>23</v>
      </c>
      <c r="O16" s="32">
        <v>13</v>
      </c>
      <c r="P16" s="32">
        <v>5</v>
      </c>
      <c r="Q16" s="32">
        <v>7</v>
      </c>
      <c r="R16" s="32">
        <v>7</v>
      </c>
      <c r="S16" s="32">
        <v>3</v>
      </c>
      <c r="T16" s="32">
        <v>12</v>
      </c>
      <c r="U16" s="60">
        <v>4476.564</v>
      </c>
      <c r="V16" s="38">
        <v>5030.061505764799</v>
      </c>
      <c r="W16" s="38">
        <v>2951.4022601291003</v>
      </c>
    </row>
    <row r="17" spans="2:23" ht="12" customHeight="1">
      <c r="B17" s="223" t="s">
        <v>344</v>
      </c>
      <c r="C17" s="229"/>
      <c r="D17" s="32">
        <v>252</v>
      </c>
      <c r="E17" s="32">
        <v>2</v>
      </c>
      <c r="F17" s="32">
        <v>10</v>
      </c>
      <c r="G17" s="32">
        <v>37</v>
      </c>
      <c r="H17" s="32">
        <v>76</v>
      </c>
      <c r="I17" s="32">
        <v>61</v>
      </c>
      <c r="J17" s="32">
        <v>28</v>
      </c>
      <c r="K17" s="32">
        <v>21</v>
      </c>
      <c r="L17" s="32">
        <v>8</v>
      </c>
      <c r="M17" s="32">
        <v>2</v>
      </c>
      <c r="N17" s="32">
        <v>1</v>
      </c>
      <c r="O17" s="32">
        <v>3</v>
      </c>
      <c r="P17" s="32">
        <v>1</v>
      </c>
      <c r="Q17" s="32">
        <v>1</v>
      </c>
      <c r="R17" s="32">
        <v>0</v>
      </c>
      <c r="S17" s="32">
        <v>0</v>
      </c>
      <c r="T17" s="32">
        <v>1</v>
      </c>
      <c r="U17" s="60">
        <v>4024.168</v>
      </c>
      <c r="V17" s="38">
        <v>4323.7759285714255</v>
      </c>
      <c r="W17" s="38">
        <v>1923.5980332972708</v>
      </c>
    </row>
    <row r="18" spans="2:23" ht="12" customHeight="1">
      <c r="B18" s="223" t="s">
        <v>345</v>
      </c>
      <c r="C18" s="229"/>
      <c r="D18" s="32">
        <v>2415</v>
      </c>
      <c r="E18" s="32">
        <v>19</v>
      </c>
      <c r="F18" s="32">
        <v>77</v>
      </c>
      <c r="G18" s="32">
        <v>218</v>
      </c>
      <c r="H18" s="32">
        <v>532</v>
      </c>
      <c r="I18" s="32">
        <v>648</v>
      </c>
      <c r="J18" s="32">
        <v>385</v>
      </c>
      <c r="K18" s="32">
        <v>200</v>
      </c>
      <c r="L18" s="32">
        <v>113</v>
      </c>
      <c r="M18" s="32">
        <v>75</v>
      </c>
      <c r="N18" s="32">
        <v>54</v>
      </c>
      <c r="O18" s="32">
        <v>27</v>
      </c>
      <c r="P18" s="32">
        <v>20</v>
      </c>
      <c r="Q18" s="32">
        <v>17</v>
      </c>
      <c r="R18" s="32">
        <v>8</v>
      </c>
      <c r="S18" s="32">
        <v>7</v>
      </c>
      <c r="T18" s="32">
        <v>15</v>
      </c>
      <c r="U18" s="60">
        <v>4523.167</v>
      </c>
      <c r="V18" s="38">
        <v>5001.571497722565</v>
      </c>
      <c r="W18" s="38">
        <v>2494.819030657257</v>
      </c>
    </row>
    <row r="19" spans="2:23" ht="12" customHeight="1">
      <c r="B19" s="223" t="s">
        <v>346</v>
      </c>
      <c r="C19" s="229"/>
      <c r="D19" s="32">
        <v>1144</v>
      </c>
      <c r="E19" s="32">
        <v>5</v>
      </c>
      <c r="F19" s="32">
        <v>27</v>
      </c>
      <c r="G19" s="32">
        <v>132</v>
      </c>
      <c r="H19" s="32">
        <v>314</v>
      </c>
      <c r="I19" s="32">
        <v>304</v>
      </c>
      <c r="J19" s="32">
        <v>181</v>
      </c>
      <c r="K19" s="32">
        <v>80</v>
      </c>
      <c r="L19" s="32">
        <v>37</v>
      </c>
      <c r="M19" s="32">
        <v>25</v>
      </c>
      <c r="N19" s="32">
        <v>14</v>
      </c>
      <c r="O19" s="32">
        <v>8</v>
      </c>
      <c r="P19" s="32">
        <v>2</v>
      </c>
      <c r="Q19" s="32">
        <v>2</v>
      </c>
      <c r="R19" s="32">
        <v>3</v>
      </c>
      <c r="S19" s="32">
        <v>2</v>
      </c>
      <c r="T19" s="32">
        <v>8</v>
      </c>
      <c r="U19" s="60">
        <v>4259.85</v>
      </c>
      <c r="V19" s="38">
        <v>4636.553598776224</v>
      </c>
      <c r="W19" s="38">
        <v>2115.2695116570794</v>
      </c>
    </row>
    <row r="20" spans="2:23" ht="12" customHeight="1">
      <c r="B20" s="223" t="s">
        <v>347</v>
      </c>
      <c r="C20" s="229"/>
      <c r="D20" s="32">
        <v>433</v>
      </c>
      <c r="E20" s="32">
        <v>2</v>
      </c>
      <c r="F20" s="32">
        <v>12</v>
      </c>
      <c r="G20" s="32">
        <v>64</v>
      </c>
      <c r="H20" s="32">
        <v>134</v>
      </c>
      <c r="I20" s="32">
        <v>96</v>
      </c>
      <c r="J20" s="32">
        <v>60</v>
      </c>
      <c r="K20" s="32">
        <v>29</v>
      </c>
      <c r="L20" s="32">
        <v>19</v>
      </c>
      <c r="M20" s="32">
        <v>4</v>
      </c>
      <c r="N20" s="32">
        <v>6</v>
      </c>
      <c r="O20" s="32">
        <v>4</v>
      </c>
      <c r="P20" s="32">
        <v>0</v>
      </c>
      <c r="Q20" s="32">
        <v>3</v>
      </c>
      <c r="R20" s="32">
        <v>0</v>
      </c>
      <c r="S20" s="32">
        <v>0</v>
      </c>
      <c r="T20" s="32">
        <v>0</v>
      </c>
      <c r="U20" s="60">
        <v>4036.999</v>
      </c>
      <c r="V20" s="38">
        <v>4393.4193256351</v>
      </c>
      <c r="W20" s="38">
        <v>1796.9364113254635</v>
      </c>
    </row>
    <row r="21" spans="2:23" ht="12" customHeight="1">
      <c r="B21" s="223" t="s">
        <v>385</v>
      </c>
      <c r="C21" s="229"/>
      <c r="D21" s="32">
        <v>900</v>
      </c>
      <c r="E21" s="32">
        <v>5</v>
      </c>
      <c r="F21" s="32">
        <v>24</v>
      </c>
      <c r="G21" s="32">
        <v>131</v>
      </c>
      <c r="H21" s="32">
        <v>261</v>
      </c>
      <c r="I21" s="32">
        <v>229</v>
      </c>
      <c r="J21" s="32">
        <v>129</v>
      </c>
      <c r="K21" s="32">
        <v>59</v>
      </c>
      <c r="L21" s="32">
        <v>18</v>
      </c>
      <c r="M21" s="32">
        <v>18</v>
      </c>
      <c r="N21" s="32">
        <v>10</v>
      </c>
      <c r="O21" s="32">
        <v>3</v>
      </c>
      <c r="P21" s="32">
        <v>1</v>
      </c>
      <c r="Q21" s="32">
        <v>4</v>
      </c>
      <c r="R21" s="32">
        <v>1</v>
      </c>
      <c r="S21" s="32">
        <v>2</v>
      </c>
      <c r="T21" s="32">
        <v>5</v>
      </c>
      <c r="U21" s="60">
        <v>4095.1005</v>
      </c>
      <c r="V21" s="38">
        <v>4438.073934444448</v>
      </c>
      <c r="W21" s="38">
        <v>1968.3234666281708</v>
      </c>
    </row>
    <row r="22" spans="2:23" ht="12" customHeight="1">
      <c r="B22" s="225" t="s">
        <v>348</v>
      </c>
      <c r="C22" s="230"/>
      <c r="D22" s="33">
        <v>801</v>
      </c>
      <c r="E22" s="33">
        <v>2</v>
      </c>
      <c r="F22" s="33">
        <v>27</v>
      </c>
      <c r="G22" s="33">
        <v>155</v>
      </c>
      <c r="H22" s="33">
        <v>257</v>
      </c>
      <c r="I22" s="33">
        <v>177</v>
      </c>
      <c r="J22" s="33">
        <v>80</v>
      </c>
      <c r="K22" s="33">
        <v>41</v>
      </c>
      <c r="L22" s="33">
        <v>22</v>
      </c>
      <c r="M22" s="33">
        <v>13</v>
      </c>
      <c r="N22" s="33">
        <v>8</v>
      </c>
      <c r="O22" s="33">
        <v>2</v>
      </c>
      <c r="P22" s="33">
        <v>5</v>
      </c>
      <c r="Q22" s="33">
        <v>1</v>
      </c>
      <c r="R22" s="33">
        <v>3</v>
      </c>
      <c r="S22" s="33">
        <v>1</v>
      </c>
      <c r="T22" s="33">
        <v>7</v>
      </c>
      <c r="U22" s="61">
        <v>3858.119</v>
      </c>
      <c r="V22" s="39">
        <v>4379.8673807740315</v>
      </c>
      <c r="W22" s="39">
        <v>2612.6745065753125</v>
      </c>
    </row>
    <row r="23" spans="2:23" ht="12">
      <c r="B23" s="274" t="s">
        <v>4</v>
      </c>
      <c r="C23" s="229"/>
      <c r="D23" s="32">
        <v>830</v>
      </c>
      <c r="E23" s="32">
        <v>2</v>
      </c>
      <c r="F23" s="32">
        <v>17</v>
      </c>
      <c r="G23" s="32">
        <v>142</v>
      </c>
      <c r="H23" s="32">
        <v>331</v>
      </c>
      <c r="I23" s="32">
        <v>167</v>
      </c>
      <c r="J23" s="32">
        <v>70</v>
      </c>
      <c r="K23" s="32">
        <v>35</v>
      </c>
      <c r="L23" s="32">
        <v>23</v>
      </c>
      <c r="M23" s="32">
        <v>11</v>
      </c>
      <c r="N23" s="32">
        <v>8</v>
      </c>
      <c r="O23" s="32">
        <v>4</v>
      </c>
      <c r="P23" s="32">
        <v>3</v>
      </c>
      <c r="Q23" s="32">
        <v>3</v>
      </c>
      <c r="R23" s="32">
        <v>1</v>
      </c>
      <c r="S23" s="32">
        <v>4</v>
      </c>
      <c r="T23" s="32">
        <v>9</v>
      </c>
      <c r="U23" s="60">
        <v>3758.6504999999997</v>
      </c>
      <c r="V23" s="38">
        <v>4350.561356626509</v>
      </c>
      <c r="W23" s="38">
        <v>2435.4902905535514</v>
      </c>
    </row>
    <row r="24" spans="2:23" ht="12">
      <c r="B24" s="274" t="s">
        <v>5</v>
      </c>
      <c r="C24" s="229"/>
      <c r="D24" s="32">
        <v>76</v>
      </c>
      <c r="E24" s="32">
        <v>1</v>
      </c>
      <c r="F24" s="32">
        <v>3</v>
      </c>
      <c r="G24" s="32">
        <v>21</v>
      </c>
      <c r="H24" s="32">
        <v>22</v>
      </c>
      <c r="I24" s="32">
        <v>16</v>
      </c>
      <c r="J24" s="32">
        <v>5</v>
      </c>
      <c r="K24" s="32">
        <v>3</v>
      </c>
      <c r="L24" s="32">
        <v>2</v>
      </c>
      <c r="M24" s="32">
        <v>1</v>
      </c>
      <c r="N24" s="32">
        <v>1</v>
      </c>
      <c r="O24" s="32">
        <v>0</v>
      </c>
      <c r="P24" s="32">
        <v>0</v>
      </c>
      <c r="Q24" s="32">
        <v>1</v>
      </c>
      <c r="R24" s="32">
        <v>0</v>
      </c>
      <c r="S24" s="32">
        <v>0</v>
      </c>
      <c r="T24" s="32">
        <v>0</v>
      </c>
      <c r="U24" s="60">
        <v>3448.0815000000002</v>
      </c>
      <c r="V24" s="38">
        <v>3904.784315789472</v>
      </c>
      <c r="W24" s="38">
        <v>1813.2090560161244</v>
      </c>
    </row>
    <row r="25" spans="2:23" ht="12">
      <c r="B25" s="274" t="s">
        <v>6</v>
      </c>
      <c r="C25" s="229"/>
      <c r="D25" s="32">
        <v>228</v>
      </c>
      <c r="E25" s="32">
        <v>1</v>
      </c>
      <c r="F25" s="32">
        <v>10</v>
      </c>
      <c r="G25" s="32">
        <v>65</v>
      </c>
      <c r="H25" s="32">
        <v>66</v>
      </c>
      <c r="I25" s="32">
        <v>41</v>
      </c>
      <c r="J25" s="32">
        <v>20</v>
      </c>
      <c r="K25" s="32">
        <v>7</v>
      </c>
      <c r="L25" s="32">
        <v>5</v>
      </c>
      <c r="M25" s="32">
        <v>3</v>
      </c>
      <c r="N25" s="32">
        <v>2</v>
      </c>
      <c r="O25" s="32">
        <v>0</v>
      </c>
      <c r="P25" s="32">
        <v>2</v>
      </c>
      <c r="Q25" s="32">
        <v>0</v>
      </c>
      <c r="R25" s="32">
        <v>0</v>
      </c>
      <c r="S25" s="32">
        <v>2</v>
      </c>
      <c r="T25" s="32">
        <v>4</v>
      </c>
      <c r="U25" s="60">
        <v>3603.134</v>
      </c>
      <c r="V25" s="38">
        <v>4207.096986842105</v>
      </c>
      <c r="W25" s="38">
        <v>2706.8274298536944</v>
      </c>
    </row>
    <row r="26" spans="2:23" ht="12">
      <c r="B26" s="274" t="s">
        <v>7</v>
      </c>
      <c r="C26" s="229"/>
      <c r="D26" s="32">
        <v>322</v>
      </c>
      <c r="E26" s="32">
        <v>5</v>
      </c>
      <c r="F26" s="32">
        <v>12</v>
      </c>
      <c r="G26" s="32">
        <v>31</v>
      </c>
      <c r="H26" s="32">
        <v>77</v>
      </c>
      <c r="I26" s="32">
        <v>69</v>
      </c>
      <c r="J26" s="32">
        <v>43</v>
      </c>
      <c r="K26" s="32">
        <v>33</v>
      </c>
      <c r="L26" s="32">
        <v>18</v>
      </c>
      <c r="M26" s="32">
        <v>14</v>
      </c>
      <c r="N26" s="32">
        <v>7</v>
      </c>
      <c r="O26" s="32">
        <v>4</v>
      </c>
      <c r="P26" s="32">
        <v>0</v>
      </c>
      <c r="Q26" s="32">
        <v>0</v>
      </c>
      <c r="R26" s="32">
        <v>0</v>
      </c>
      <c r="S26" s="32">
        <v>1</v>
      </c>
      <c r="T26" s="32">
        <v>8</v>
      </c>
      <c r="U26" s="60">
        <v>4440.0085</v>
      </c>
      <c r="V26" s="38">
        <v>5157.776972049691</v>
      </c>
      <c r="W26" s="38">
        <v>3071.528126541274</v>
      </c>
    </row>
    <row r="27" spans="2:23" ht="12">
      <c r="B27" s="274" t="s">
        <v>8</v>
      </c>
      <c r="C27" s="229"/>
      <c r="D27" s="32">
        <v>86</v>
      </c>
      <c r="E27" s="32">
        <v>0</v>
      </c>
      <c r="F27" s="32">
        <v>2</v>
      </c>
      <c r="G27" s="32">
        <v>29</v>
      </c>
      <c r="H27" s="32">
        <v>23</v>
      </c>
      <c r="I27" s="32">
        <v>11</v>
      </c>
      <c r="J27" s="32">
        <v>11</v>
      </c>
      <c r="K27" s="32">
        <v>4</v>
      </c>
      <c r="L27" s="32">
        <v>3</v>
      </c>
      <c r="M27" s="32">
        <v>1</v>
      </c>
      <c r="N27" s="32">
        <v>0</v>
      </c>
      <c r="O27" s="32">
        <v>1</v>
      </c>
      <c r="P27" s="32">
        <v>0</v>
      </c>
      <c r="Q27" s="32">
        <v>0</v>
      </c>
      <c r="R27" s="32">
        <v>0</v>
      </c>
      <c r="S27" s="32">
        <v>0</v>
      </c>
      <c r="T27" s="32">
        <v>1</v>
      </c>
      <c r="U27" s="60">
        <v>3381.492</v>
      </c>
      <c r="V27" s="38">
        <v>4031.0208720930236</v>
      </c>
      <c r="W27" s="38">
        <v>2121.9071586773493</v>
      </c>
    </row>
    <row r="28" spans="2:23" ht="12">
      <c r="B28" s="274" t="s">
        <v>9</v>
      </c>
      <c r="C28" s="229"/>
      <c r="D28" s="32">
        <v>93</v>
      </c>
      <c r="E28" s="32">
        <v>1</v>
      </c>
      <c r="F28" s="32">
        <v>3</v>
      </c>
      <c r="G28" s="32">
        <v>21</v>
      </c>
      <c r="H28" s="32">
        <v>30</v>
      </c>
      <c r="I28" s="32">
        <v>20</v>
      </c>
      <c r="J28" s="32">
        <v>7</v>
      </c>
      <c r="K28" s="32">
        <v>3</v>
      </c>
      <c r="L28" s="32">
        <v>2</v>
      </c>
      <c r="M28" s="32">
        <v>1</v>
      </c>
      <c r="N28" s="32">
        <v>0</v>
      </c>
      <c r="O28" s="32">
        <v>0</v>
      </c>
      <c r="P28" s="32">
        <v>1</v>
      </c>
      <c r="Q28" s="32">
        <v>1</v>
      </c>
      <c r="R28" s="32">
        <v>2</v>
      </c>
      <c r="S28" s="32">
        <v>0</v>
      </c>
      <c r="T28" s="32">
        <v>1</v>
      </c>
      <c r="U28" s="60">
        <v>3768</v>
      </c>
      <c r="V28" s="38">
        <v>4314.056440860216</v>
      </c>
      <c r="W28" s="38">
        <v>2577.3609532925448</v>
      </c>
    </row>
    <row r="29" spans="2:23" ht="12">
      <c r="B29" s="274" t="s">
        <v>10</v>
      </c>
      <c r="C29" s="229"/>
      <c r="D29" s="32">
        <v>140</v>
      </c>
      <c r="E29" s="32">
        <v>0</v>
      </c>
      <c r="F29" s="32">
        <v>4</v>
      </c>
      <c r="G29" s="32">
        <v>28</v>
      </c>
      <c r="H29" s="32">
        <v>28</v>
      </c>
      <c r="I29" s="32">
        <v>33</v>
      </c>
      <c r="J29" s="32">
        <v>15</v>
      </c>
      <c r="K29" s="32">
        <v>16</v>
      </c>
      <c r="L29" s="32">
        <v>7</v>
      </c>
      <c r="M29" s="32">
        <v>2</v>
      </c>
      <c r="N29" s="32">
        <v>1</v>
      </c>
      <c r="O29" s="32">
        <v>1</v>
      </c>
      <c r="P29" s="32">
        <v>2</v>
      </c>
      <c r="Q29" s="32">
        <v>1</v>
      </c>
      <c r="R29" s="32">
        <v>0</v>
      </c>
      <c r="S29" s="32">
        <v>1</v>
      </c>
      <c r="T29" s="32">
        <v>1</v>
      </c>
      <c r="U29" s="60">
        <v>4252.165999999999</v>
      </c>
      <c r="V29" s="38">
        <v>4770.392278571429</v>
      </c>
      <c r="W29" s="38">
        <v>2551.5887141138865</v>
      </c>
    </row>
    <row r="30" spans="2:23" ht="12">
      <c r="B30" s="274" t="s">
        <v>11</v>
      </c>
      <c r="C30" s="229"/>
      <c r="D30" s="32">
        <v>509</v>
      </c>
      <c r="E30" s="32">
        <v>3</v>
      </c>
      <c r="F30" s="32">
        <v>12</v>
      </c>
      <c r="G30" s="32">
        <v>63</v>
      </c>
      <c r="H30" s="32">
        <v>149</v>
      </c>
      <c r="I30" s="32">
        <v>146</v>
      </c>
      <c r="J30" s="32">
        <v>55</v>
      </c>
      <c r="K30" s="32">
        <v>32</v>
      </c>
      <c r="L30" s="32">
        <v>22</v>
      </c>
      <c r="M30" s="32">
        <v>7</v>
      </c>
      <c r="N30" s="32">
        <v>5</v>
      </c>
      <c r="O30" s="32">
        <v>4</v>
      </c>
      <c r="P30" s="32">
        <v>3</v>
      </c>
      <c r="Q30" s="32">
        <v>2</v>
      </c>
      <c r="R30" s="32">
        <v>2</v>
      </c>
      <c r="S30" s="32">
        <v>0</v>
      </c>
      <c r="T30" s="32">
        <v>4</v>
      </c>
      <c r="U30" s="60">
        <v>4145.902</v>
      </c>
      <c r="V30" s="38">
        <v>4585.765844793717</v>
      </c>
      <c r="W30" s="38">
        <v>2321.3903116016677</v>
      </c>
    </row>
    <row r="31" spans="2:23" ht="12">
      <c r="B31" s="274" t="s">
        <v>12</v>
      </c>
      <c r="C31" s="229"/>
      <c r="D31" s="32">
        <v>296</v>
      </c>
      <c r="E31" s="32">
        <v>1</v>
      </c>
      <c r="F31" s="32">
        <v>9</v>
      </c>
      <c r="G31" s="32">
        <v>44</v>
      </c>
      <c r="H31" s="32">
        <v>85</v>
      </c>
      <c r="I31" s="32">
        <v>75</v>
      </c>
      <c r="J31" s="32">
        <v>35</v>
      </c>
      <c r="K31" s="32">
        <v>22</v>
      </c>
      <c r="L31" s="32">
        <v>12</v>
      </c>
      <c r="M31" s="32">
        <v>6</v>
      </c>
      <c r="N31" s="32">
        <v>2</v>
      </c>
      <c r="O31" s="32">
        <v>1</v>
      </c>
      <c r="P31" s="32">
        <v>0</v>
      </c>
      <c r="Q31" s="32">
        <v>1</v>
      </c>
      <c r="R31" s="32">
        <v>1</v>
      </c>
      <c r="S31" s="32">
        <v>1</v>
      </c>
      <c r="T31" s="32">
        <v>1</v>
      </c>
      <c r="U31" s="60">
        <v>4044.4445</v>
      </c>
      <c r="V31" s="38">
        <v>4456.170766891891</v>
      </c>
      <c r="W31" s="38">
        <v>2018.2896768235341</v>
      </c>
    </row>
    <row r="32" spans="2:23" ht="12">
      <c r="B32" s="274" t="s">
        <v>13</v>
      </c>
      <c r="C32" s="229"/>
      <c r="D32" s="32">
        <v>353</v>
      </c>
      <c r="E32" s="32">
        <v>0</v>
      </c>
      <c r="F32" s="32">
        <v>10</v>
      </c>
      <c r="G32" s="32">
        <v>38</v>
      </c>
      <c r="H32" s="32">
        <v>134</v>
      </c>
      <c r="I32" s="32">
        <v>101</v>
      </c>
      <c r="J32" s="32">
        <v>41</v>
      </c>
      <c r="K32" s="32">
        <v>16</v>
      </c>
      <c r="L32" s="32">
        <v>3</v>
      </c>
      <c r="M32" s="32">
        <v>3</v>
      </c>
      <c r="N32" s="32">
        <v>1</v>
      </c>
      <c r="O32" s="32">
        <v>3</v>
      </c>
      <c r="P32" s="32">
        <v>1</v>
      </c>
      <c r="Q32" s="32">
        <v>0</v>
      </c>
      <c r="R32" s="32">
        <v>0</v>
      </c>
      <c r="S32" s="32">
        <v>0</v>
      </c>
      <c r="T32" s="32">
        <v>2</v>
      </c>
      <c r="U32" s="60">
        <v>3914.57</v>
      </c>
      <c r="V32" s="38">
        <v>4281.638543909348</v>
      </c>
      <c r="W32" s="38">
        <v>2062.9052516759716</v>
      </c>
    </row>
    <row r="33" spans="2:23" ht="12">
      <c r="B33" s="274" t="s">
        <v>14</v>
      </c>
      <c r="C33" s="229"/>
      <c r="D33" s="32">
        <v>943</v>
      </c>
      <c r="E33" s="32">
        <v>2</v>
      </c>
      <c r="F33" s="32">
        <v>19</v>
      </c>
      <c r="G33" s="32">
        <v>68</v>
      </c>
      <c r="H33" s="32">
        <v>203</v>
      </c>
      <c r="I33" s="32">
        <v>262</v>
      </c>
      <c r="J33" s="32">
        <v>152</v>
      </c>
      <c r="K33" s="32">
        <v>80</v>
      </c>
      <c r="L33" s="32">
        <v>56</v>
      </c>
      <c r="M33" s="32">
        <v>45</v>
      </c>
      <c r="N33" s="32">
        <v>19</v>
      </c>
      <c r="O33" s="32">
        <v>17</v>
      </c>
      <c r="P33" s="32">
        <v>6</v>
      </c>
      <c r="Q33" s="32">
        <v>7</v>
      </c>
      <c r="R33" s="32">
        <v>2</v>
      </c>
      <c r="S33" s="32">
        <v>1</v>
      </c>
      <c r="T33" s="32">
        <v>4</v>
      </c>
      <c r="U33" s="60">
        <v>4627.72</v>
      </c>
      <c r="V33" s="38">
        <v>5146.584270413569</v>
      </c>
      <c r="W33" s="38">
        <v>2229.094973793287</v>
      </c>
    </row>
    <row r="34" spans="2:23" ht="12">
      <c r="B34" s="274" t="s">
        <v>15</v>
      </c>
      <c r="C34" s="229"/>
      <c r="D34" s="32">
        <v>841</v>
      </c>
      <c r="E34" s="32">
        <v>4</v>
      </c>
      <c r="F34" s="32">
        <v>9</v>
      </c>
      <c r="G34" s="32">
        <v>64</v>
      </c>
      <c r="H34" s="32">
        <v>199</v>
      </c>
      <c r="I34" s="32">
        <v>236</v>
      </c>
      <c r="J34" s="32">
        <v>121</v>
      </c>
      <c r="K34" s="32">
        <v>78</v>
      </c>
      <c r="L34" s="32">
        <v>42</v>
      </c>
      <c r="M34" s="32">
        <v>23</v>
      </c>
      <c r="N34" s="32">
        <v>23</v>
      </c>
      <c r="O34" s="32">
        <v>11</v>
      </c>
      <c r="P34" s="32">
        <v>7</v>
      </c>
      <c r="Q34" s="32">
        <v>3</v>
      </c>
      <c r="R34" s="32">
        <v>4</v>
      </c>
      <c r="S34" s="32">
        <v>3</v>
      </c>
      <c r="T34" s="32">
        <v>14</v>
      </c>
      <c r="U34" s="60">
        <v>4513.345</v>
      </c>
      <c r="V34" s="38">
        <v>5326.72119500595</v>
      </c>
      <c r="W34" s="38">
        <v>3314.7468688823947</v>
      </c>
    </row>
    <row r="35" spans="2:23" ht="12">
      <c r="B35" s="274" t="s">
        <v>16</v>
      </c>
      <c r="C35" s="229"/>
      <c r="D35" s="32">
        <v>990</v>
      </c>
      <c r="E35" s="32">
        <v>5</v>
      </c>
      <c r="F35" s="32">
        <v>20</v>
      </c>
      <c r="G35" s="32">
        <v>46</v>
      </c>
      <c r="H35" s="32">
        <v>100</v>
      </c>
      <c r="I35" s="32">
        <v>176</v>
      </c>
      <c r="J35" s="32">
        <v>148</v>
      </c>
      <c r="K35" s="32">
        <v>135</v>
      </c>
      <c r="L35" s="32">
        <v>89</v>
      </c>
      <c r="M35" s="32">
        <v>76</v>
      </c>
      <c r="N35" s="32">
        <v>55</v>
      </c>
      <c r="O35" s="32">
        <v>43</v>
      </c>
      <c r="P35" s="32">
        <v>28</v>
      </c>
      <c r="Q35" s="32">
        <v>18</v>
      </c>
      <c r="R35" s="32">
        <v>14</v>
      </c>
      <c r="S35" s="32">
        <v>9</v>
      </c>
      <c r="T35" s="32">
        <v>28</v>
      </c>
      <c r="U35" s="60">
        <v>5999.0509999999995</v>
      </c>
      <c r="V35" s="38">
        <v>6736.838698989901</v>
      </c>
      <c r="W35" s="38">
        <v>3604.042852229077</v>
      </c>
    </row>
    <row r="36" spans="2:23" ht="12">
      <c r="B36" s="274" t="s">
        <v>17</v>
      </c>
      <c r="C36" s="229"/>
      <c r="D36" s="32">
        <v>921</v>
      </c>
      <c r="E36" s="32">
        <v>4</v>
      </c>
      <c r="F36" s="32">
        <v>11</v>
      </c>
      <c r="G36" s="32">
        <v>60</v>
      </c>
      <c r="H36" s="32">
        <v>156</v>
      </c>
      <c r="I36" s="32">
        <v>204</v>
      </c>
      <c r="J36" s="32">
        <v>141</v>
      </c>
      <c r="K36" s="32">
        <v>110</v>
      </c>
      <c r="L36" s="32">
        <v>68</v>
      </c>
      <c r="M36" s="32">
        <v>47</v>
      </c>
      <c r="N36" s="32">
        <v>31</v>
      </c>
      <c r="O36" s="32">
        <v>28</v>
      </c>
      <c r="P36" s="32">
        <v>27</v>
      </c>
      <c r="Q36" s="32">
        <v>11</v>
      </c>
      <c r="R36" s="32">
        <v>6</v>
      </c>
      <c r="S36" s="32">
        <v>3</v>
      </c>
      <c r="T36" s="32">
        <v>14</v>
      </c>
      <c r="U36" s="60">
        <v>5145.196</v>
      </c>
      <c r="V36" s="38">
        <v>5920.0155200868685</v>
      </c>
      <c r="W36" s="38">
        <v>3073.2774676408358</v>
      </c>
    </row>
    <row r="37" spans="2:23" ht="12">
      <c r="B37" s="274" t="s">
        <v>18</v>
      </c>
      <c r="C37" s="229"/>
      <c r="D37" s="32">
        <v>160</v>
      </c>
      <c r="E37" s="32">
        <v>3</v>
      </c>
      <c r="F37" s="32">
        <v>10</v>
      </c>
      <c r="G37" s="32">
        <v>30</v>
      </c>
      <c r="H37" s="32">
        <v>39</v>
      </c>
      <c r="I37" s="32">
        <v>38</v>
      </c>
      <c r="J37" s="32">
        <v>18</v>
      </c>
      <c r="K37" s="32">
        <v>10</v>
      </c>
      <c r="L37" s="32">
        <v>5</v>
      </c>
      <c r="M37" s="32">
        <v>5</v>
      </c>
      <c r="N37" s="32">
        <v>1</v>
      </c>
      <c r="O37" s="32">
        <v>0</v>
      </c>
      <c r="P37" s="32">
        <v>1</v>
      </c>
      <c r="Q37" s="32">
        <v>0</v>
      </c>
      <c r="R37" s="32">
        <v>0</v>
      </c>
      <c r="S37" s="32">
        <v>0</v>
      </c>
      <c r="T37" s="32">
        <v>0</v>
      </c>
      <c r="U37" s="60">
        <v>3929.3</v>
      </c>
      <c r="V37" s="38">
        <v>4150.535150000001</v>
      </c>
      <c r="W37" s="38">
        <v>1781.6801209075022</v>
      </c>
    </row>
    <row r="38" spans="2:23" ht="12">
      <c r="B38" s="274" t="s">
        <v>19</v>
      </c>
      <c r="C38" s="229"/>
      <c r="D38" s="32">
        <v>94</v>
      </c>
      <c r="E38" s="32">
        <v>1</v>
      </c>
      <c r="F38" s="32">
        <v>3</v>
      </c>
      <c r="G38" s="32">
        <v>6</v>
      </c>
      <c r="H38" s="32">
        <v>34</v>
      </c>
      <c r="I38" s="32">
        <v>25</v>
      </c>
      <c r="J38" s="32">
        <v>11</v>
      </c>
      <c r="K38" s="32">
        <v>7</v>
      </c>
      <c r="L38" s="32">
        <v>5</v>
      </c>
      <c r="M38" s="32">
        <v>1</v>
      </c>
      <c r="N38" s="32">
        <v>0</v>
      </c>
      <c r="O38" s="32">
        <v>1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60">
        <v>4041.825</v>
      </c>
      <c r="V38" s="38">
        <v>4373.722340425531</v>
      </c>
      <c r="W38" s="38">
        <v>1601.7469602510012</v>
      </c>
    </row>
    <row r="39" spans="2:23" ht="12">
      <c r="B39" s="274" t="s">
        <v>20</v>
      </c>
      <c r="C39" s="229"/>
      <c r="D39" s="32">
        <v>73</v>
      </c>
      <c r="E39" s="32">
        <v>0</v>
      </c>
      <c r="F39" s="32">
        <v>1</v>
      </c>
      <c r="G39" s="32">
        <v>13</v>
      </c>
      <c r="H39" s="32">
        <v>17</v>
      </c>
      <c r="I39" s="32">
        <v>20</v>
      </c>
      <c r="J39" s="32">
        <v>7</v>
      </c>
      <c r="K39" s="32">
        <v>8</v>
      </c>
      <c r="L39" s="32">
        <v>1</v>
      </c>
      <c r="M39" s="32">
        <v>1</v>
      </c>
      <c r="N39" s="32">
        <v>1</v>
      </c>
      <c r="O39" s="32">
        <v>1</v>
      </c>
      <c r="P39" s="32">
        <v>1</v>
      </c>
      <c r="Q39" s="32">
        <v>1</v>
      </c>
      <c r="R39" s="32">
        <v>0</v>
      </c>
      <c r="S39" s="32">
        <v>0</v>
      </c>
      <c r="T39" s="32">
        <v>1</v>
      </c>
      <c r="U39" s="60">
        <v>4314.663</v>
      </c>
      <c r="V39" s="38">
        <v>4777.265287671234</v>
      </c>
      <c r="W39" s="38">
        <v>2460.101681209372</v>
      </c>
    </row>
    <row r="40" spans="2:23" ht="12">
      <c r="B40" s="274" t="s">
        <v>21</v>
      </c>
      <c r="C40" s="229"/>
      <c r="D40" s="32">
        <v>85</v>
      </c>
      <c r="E40" s="32">
        <v>1</v>
      </c>
      <c r="F40" s="32">
        <v>6</v>
      </c>
      <c r="G40" s="32">
        <v>18</v>
      </c>
      <c r="H40" s="32">
        <v>25</v>
      </c>
      <c r="I40" s="32">
        <v>16</v>
      </c>
      <c r="J40" s="32">
        <v>10</v>
      </c>
      <c r="K40" s="32">
        <v>6</v>
      </c>
      <c r="L40" s="32">
        <v>2</v>
      </c>
      <c r="M40" s="32">
        <v>0</v>
      </c>
      <c r="N40" s="32">
        <v>0</v>
      </c>
      <c r="O40" s="32">
        <v>1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60">
        <v>3589.5</v>
      </c>
      <c r="V40" s="38">
        <v>3879.073741176473</v>
      </c>
      <c r="W40" s="38">
        <v>1626.9656209200286</v>
      </c>
    </row>
    <row r="41" spans="2:23" ht="12">
      <c r="B41" s="274" t="s">
        <v>22</v>
      </c>
      <c r="C41" s="229"/>
      <c r="D41" s="32">
        <v>349</v>
      </c>
      <c r="E41" s="32">
        <v>1</v>
      </c>
      <c r="F41" s="32">
        <v>10</v>
      </c>
      <c r="G41" s="32">
        <v>26</v>
      </c>
      <c r="H41" s="32">
        <v>110</v>
      </c>
      <c r="I41" s="32">
        <v>87</v>
      </c>
      <c r="J41" s="32">
        <v>60</v>
      </c>
      <c r="K41" s="32">
        <v>26</v>
      </c>
      <c r="L41" s="32">
        <v>12</v>
      </c>
      <c r="M41" s="32">
        <v>7</v>
      </c>
      <c r="N41" s="32">
        <v>2</v>
      </c>
      <c r="O41" s="32">
        <v>1</v>
      </c>
      <c r="P41" s="32">
        <v>0</v>
      </c>
      <c r="Q41" s="32">
        <v>2</v>
      </c>
      <c r="R41" s="32">
        <v>0</v>
      </c>
      <c r="S41" s="32">
        <v>1</v>
      </c>
      <c r="T41" s="32">
        <v>4</v>
      </c>
      <c r="U41" s="60">
        <v>4226.464</v>
      </c>
      <c r="V41" s="38">
        <v>4846.791805157592</v>
      </c>
      <c r="W41" s="38">
        <v>3786.8472001815285</v>
      </c>
    </row>
    <row r="42" spans="2:23" ht="12">
      <c r="B42" s="274" t="s">
        <v>23</v>
      </c>
      <c r="C42" s="229"/>
      <c r="D42" s="32">
        <v>200</v>
      </c>
      <c r="E42" s="32">
        <v>2</v>
      </c>
      <c r="F42" s="32">
        <v>5</v>
      </c>
      <c r="G42" s="32">
        <v>24</v>
      </c>
      <c r="H42" s="32">
        <v>56</v>
      </c>
      <c r="I42" s="32">
        <v>50</v>
      </c>
      <c r="J42" s="32">
        <v>23</v>
      </c>
      <c r="K42" s="32">
        <v>7</v>
      </c>
      <c r="L42" s="32">
        <v>8</v>
      </c>
      <c r="M42" s="32">
        <v>3</v>
      </c>
      <c r="N42" s="32">
        <v>3</v>
      </c>
      <c r="O42" s="32">
        <v>2</v>
      </c>
      <c r="P42" s="32">
        <v>0</v>
      </c>
      <c r="Q42" s="32">
        <v>1</v>
      </c>
      <c r="R42" s="32">
        <v>0</v>
      </c>
      <c r="S42" s="32">
        <v>1</v>
      </c>
      <c r="T42" s="32">
        <v>15</v>
      </c>
      <c r="U42" s="60">
        <v>4174.050499999999</v>
      </c>
      <c r="V42" s="38">
        <v>6063.772440000001</v>
      </c>
      <c r="W42" s="38">
        <v>6870.990027254915</v>
      </c>
    </row>
    <row r="43" spans="2:23" ht="12">
      <c r="B43" s="274" t="s">
        <v>24</v>
      </c>
      <c r="C43" s="229"/>
      <c r="D43" s="32">
        <v>268</v>
      </c>
      <c r="E43" s="32">
        <v>0</v>
      </c>
      <c r="F43" s="32">
        <v>9</v>
      </c>
      <c r="G43" s="32">
        <v>22</v>
      </c>
      <c r="H43" s="32">
        <v>80</v>
      </c>
      <c r="I43" s="32">
        <v>85</v>
      </c>
      <c r="J43" s="32">
        <v>38</v>
      </c>
      <c r="K43" s="32">
        <v>15</v>
      </c>
      <c r="L43" s="32">
        <v>5</v>
      </c>
      <c r="M43" s="32">
        <v>7</v>
      </c>
      <c r="N43" s="32">
        <v>1</v>
      </c>
      <c r="O43" s="32">
        <v>2</v>
      </c>
      <c r="P43" s="32">
        <v>0</v>
      </c>
      <c r="Q43" s="32">
        <v>0</v>
      </c>
      <c r="R43" s="32">
        <v>1</v>
      </c>
      <c r="S43" s="32">
        <v>1</v>
      </c>
      <c r="T43" s="32">
        <v>2</v>
      </c>
      <c r="U43" s="60">
        <v>4188.76</v>
      </c>
      <c r="V43" s="38">
        <v>4566.312656716418</v>
      </c>
      <c r="W43" s="38">
        <v>2008.4154054400267</v>
      </c>
    </row>
    <row r="44" spans="2:23" ht="12">
      <c r="B44" s="274" t="s">
        <v>25</v>
      </c>
      <c r="C44" s="229"/>
      <c r="D44" s="32">
        <v>408</v>
      </c>
      <c r="E44" s="32">
        <v>2</v>
      </c>
      <c r="F44" s="32">
        <v>8</v>
      </c>
      <c r="G44" s="32">
        <v>41</v>
      </c>
      <c r="H44" s="32">
        <v>110</v>
      </c>
      <c r="I44" s="32">
        <v>124</v>
      </c>
      <c r="J44" s="32">
        <v>68</v>
      </c>
      <c r="K44" s="32">
        <v>21</v>
      </c>
      <c r="L44" s="32">
        <v>14</v>
      </c>
      <c r="M44" s="32">
        <v>5</v>
      </c>
      <c r="N44" s="32">
        <v>6</v>
      </c>
      <c r="O44" s="32">
        <v>6</v>
      </c>
      <c r="P44" s="32">
        <v>1</v>
      </c>
      <c r="Q44" s="32">
        <v>0</v>
      </c>
      <c r="R44" s="32">
        <v>0</v>
      </c>
      <c r="S44" s="32">
        <v>0</v>
      </c>
      <c r="T44" s="32">
        <v>2</v>
      </c>
      <c r="U44" s="60">
        <v>4313.2105</v>
      </c>
      <c r="V44" s="38">
        <v>4617.911612745099</v>
      </c>
      <c r="W44" s="38">
        <v>1957.9581547394762</v>
      </c>
    </row>
    <row r="45" spans="2:23" ht="12">
      <c r="B45" s="274" t="s">
        <v>26</v>
      </c>
      <c r="C45" s="229"/>
      <c r="D45" s="32">
        <v>744</v>
      </c>
      <c r="E45" s="32">
        <v>6</v>
      </c>
      <c r="F45" s="32">
        <v>22</v>
      </c>
      <c r="G45" s="32">
        <v>55</v>
      </c>
      <c r="H45" s="32">
        <v>127</v>
      </c>
      <c r="I45" s="32">
        <v>192</v>
      </c>
      <c r="J45" s="32">
        <v>132</v>
      </c>
      <c r="K45" s="32">
        <v>79</v>
      </c>
      <c r="L45" s="32">
        <v>51</v>
      </c>
      <c r="M45" s="32">
        <v>23</v>
      </c>
      <c r="N45" s="32">
        <v>21</v>
      </c>
      <c r="O45" s="32">
        <v>11</v>
      </c>
      <c r="P45" s="32">
        <v>5</v>
      </c>
      <c r="Q45" s="32">
        <v>6</v>
      </c>
      <c r="R45" s="32">
        <v>4</v>
      </c>
      <c r="S45" s="32">
        <v>2</v>
      </c>
      <c r="T45" s="32">
        <v>8</v>
      </c>
      <c r="U45" s="60">
        <v>4866.5560000000005</v>
      </c>
      <c r="V45" s="38">
        <v>5381.51943817204</v>
      </c>
      <c r="W45" s="38">
        <v>2954.8370899583956</v>
      </c>
    </row>
    <row r="46" spans="2:23" ht="12">
      <c r="B46" s="274" t="s">
        <v>27</v>
      </c>
      <c r="C46" s="229"/>
      <c r="D46" s="32">
        <v>289</v>
      </c>
      <c r="E46" s="32">
        <v>2</v>
      </c>
      <c r="F46" s="32">
        <v>8</v>
      </c>
      <c r="G46" s="32">
        <v>37</v>
      </c>
      <c r="H46" s="32">
        <v>88</v>
      </c>
      <c r="I46" s="32">
        <v>79</v>
      </c>
      <c r="J46" s="32">
        <v>35</v>
      </c>
      <c r="K46" s="32">
        <v>20</v>
      </c>
      <c r="L46" s="32">
        <v>9</v>
      </c>
      <c r="M46" s="32">
        <v>5</v>
      </c>
      <c r="N46" s="32">
        <v>1</v>
      </c>
      <c r="O46" s="32">
        <v>0</v>
      </c>
      <c r="P46" s="32">
        <v>0</v>
      </c>
      <c r="Q46" s="32">
        <v>1</v>
      </c>
      <c r="R46" s="32">
        <v>2</v>
      </c>
      <c r="S46" s="32">
        <v>0</v>
      </c>
      <c r="T46" s="32">
        <v>2</v>
      </c>
      <c r="U46" s="60">
        <v>4058.492</v>
      </c>
      <c r="V46" s="38">
        <v>4555.320986159173</v>
      </c>
      <c r="W46" s="38">
        <v>3508.49659892569</v>
      </c>
    </row>
    <row r="47" spans="2:23" ht="12">
      <c r="B47" s="274" t="s">
        <v>28</v>
      </c>
      <c r="C47" s="229"/>
      <c r="D47" s="32">
        <v>228</v>
      </c>
      <c r="E47" s="32">
        <v>0</v>
      </c>
      <c r="F47" s="32">
        <v>9</v>
      </c>
      <c r="G47" s="32">
        <v>22</v>
      </c>
      <c r="H47" s="32">
        <v>63</v>
      </c>
      <c r="I47" s="32">
        <v>67</v>
      </c>
      <c r="J47" s="32">
        <v>32</v>
      </c>
      <c r="K47" s="32">
        <v>13</v>
      </c>
      <c r="L47" s="32">
        <v>4</v>
      </c>
      <c r="M47" s="32">
        <v>9</v>
      </c>
      <c r="N47" s="32">
        <v>2</v>
      </c>
      <c r="O47" s="32">
        <v>2</v>
      </c>
      <c r="P47" s="32">
        <v>2</v>
      </c>
      <c r="Q47" s="32">
        <v>1</v>
      </c>
      <c r="R47" s="32">
        <v>1</v>
      </c>
      <c r="S47" s="32">
        <v>0</v>
      </c>
      <c r="T47" s="32">
        <v>1</v>
      </c>
      <c r="U47" s="60">
        <v>4187.457</v>
      </c>
      <c r="V47" s="38">
        <v>4642.882114035087</v>
      </c>
      <c r="W47" s="38">
        <v>2094.6927993654695</v>
      </c>
    </row>
    <row r="48" spans="2:23" ht="12">
      <c r="B48" s="274" t="s">
        <v>29</v>
      </c>
      <c r="C48" s="229"/>
      <c r="D48" s="32">
        <v>192</v>
      </c>
      <c r="E48" s="32">
        <v>2</v>
      </c>
      <c r="F48" s="32">
        <v>5</v>
      </c>
      <c r="G48" s="32">
        <v>19</v>
      </c>
      <c r="H48" s="32">
        <v>62</v>
      </c>
      <c r="I48" s="32">
        <v>58</v>
      </c>
      <c r="J48" s="32">
        <v>10</v>
      </c>
      <c r="K48" s="32">
        <v>13</v>
      </c>
      <c r="L48" s="32">
        <v>8</v>
      </c>
      <c r="M48" s="32">
        <v>6</v>
      </c>
      <c r="N48" s="32">
        <v>1</v>
      </c>
      <c r="O48" s="32">
        <v>0</v>
      </c>
      <c r="P48" s="32">
        <v>2</v>
      </c>
      <c r="Q48" s="32">
        <v>1</v>
      </c>
      <c r="R48" s="32">
        <v>2</v>
      </c>
      <c r="S48" s="32">
        <v>1</v>
      </c>
      <c r="T48" s="32">
        <v>2</v>
      </c>
      <c r="U48" s="60">
        <v>4170.4915</v>
      </c>
      <c r="V48" s="38">
        <v>4755.732906249998</v>
      </c>
      <c r="W48" s="38">
        <v>2647.197360680805</v>
      </c>
    </row>
    <row r="49" spans="2:23" ht="12">
      <c r="B49" s="274" t="s">
        <v>30</v>
      </c>
      <c r="C49" s="229"/>
      <c r="D49" s="32">
        <v>816</v>
      </c>
      <c r="E49" s="32">
        <v>7</v>
      </c>
      <c r="F49" s="32">
        <v>24</v>
      </c>
      <c r="G49" s="32">
        <v>66</v>
      </c>
      <c r="H49" s="32">
        <v>147</v>
      </c>
      <c r="I49" s="32">
        <v>208</v>
      </c>
      <c r="J49" s="32">
        <v>151</v>
      </c>
      <c r="K49" s="32">
        <v>80</v>
      </c>
      <c r="L49" s="32">
        <v>39</v>
      </c>
      <c r="M49" s="32">
        <v>22</v>
      </c>
      <c r="N49" s="32">
        <v>25</v>
      </c>
      <c r="O49" s="32">
        <v>17</v>
      </c>
      <c r="P49" s="32">
        <v>7</v>
      </c>
      <c r="Q49" s="32">
        <v>8</v>
      </c>
      <c r="R49" s="32">
        <v>4</v>
      </c>
      <c r="S49" s="32">
        <v>6</v>
      </c>
      <c r="T49" s="32">
        <v>5</v>
      </c>
      <c r="U49" s="60">
        <v>4797.347</v>
      </c>
      <c r="V49" s="38">
        <v>5285.172120098039</v>
      </c>
      <c r="W49" s="38">
        <v>2613.865234529504</v>
      </c>
    </row>
    <row r="50" spans="2:23" ht="12">
      <c r="B50" s="274" t="s">
        <v>31</v>
      </c>
      <c r="C50" s="229"/>
      <c r="D50" s="32">
        <v>874</v>
      </c>
      <c r="E50" s="32">
        <v>8</v>
      </c>
      <c r="F50" s="32">
        <v>26</v>
      </c>
      <c r="G50" s="32">
        <v>82</v>
      </c>
      <c r="H50" s="32">
        <v>178</v>
      </c>
      <c r="I50" s="32">
        <v>238</v>
      </c>
      <c r="J50" s="32">
        <v>147</v>
      </c>
      <c r="K50" s="32">
        <v>69</v>
      </c>
      <c r="L50" s="32">
        <v>50</v>
      </c>
      <c r="M50" s="32">
        <v>28</v>
      </c>
      <c r="N50" s="32">
        <v>22</v>
      </c>
      <c r="O50" s="32">
        <v>7</v>
      </c>
      <c r="P50" s="32">
        <v>9</v>
      </c>
      <c r="Q50" s="32">
        <v>4</v>
      </c>
      <c r="R50" s="32">
        <v>1</v>
      </c>
      <c r="S50" s="32">
        <v>0</v>
      </c>
      <c r="T50" s="32">
        <v>5</v>
      </c>
      <c r="U50" s="60">
        <v>4545.149</v>
      </c>
      <c r="V50" s="38">
        <v>4957.861875286041</v>
      </c>
      <c r="W50" s="38">
        <v>2222.4344422480985</v>
      </c>
    </row>
    <row r="51" spans="2:23" ht="12">
      <c r="B51" s="274" t="s">
        <v>32</v>
      </c>
      <c r="C51" s="229"/>
      <c r="D51" s="32">
        <v>169</v>
      </c>
      <c r="E51" s="32">
        <v>2</v>
      </c>
      <c r="F51" s="32">
        <v>7</v>
      </c>
      <c r="G51" s="32">
        <v>12</v>
      </c>
      <c r="H51" s="32">
        <v>39</v>
      </c>
      <c r="I51" s="32">
        <v>51</v>
      </c>
      <c r="J51" s="32">
        <v>26</v>
      </c>
      <c r="K51" s="32">
        <v>9</v>
      </c>
      <c r="L51" s="32">
        <v>9</v>
      </c>
      <c r="M51" s="32">
        <v>5</v>
      </c>
      <c r="N51" s="32">
        <v>4</v>
      </c>
      <c r="O51" s="32">
        <v>1</v>
      </c>
      <c r="P51" s="32">
        <v>0</v>
      </c>
      <c r="Q51" s="32">
        <v>3</v>
      </c>
      <c r="R51" s="32">
        <v>0</v>
      </c>
      <c r="S51" s="32">
        <v>0</v>
      </c>
      <c r="T51" s="32">
        <v>1</v>
      </c>
      <c r="U51" s="60">
        <v>4538.618</v>
      </c>
      <c r="V51" s="38">
        <v>4907.608810650889</v>
      </c>
      <c r="W51" s="38">
        <v>2540.080054543318</v>
      </c>
    </row>
    <row r="52" spans="2:23" ht="12">
      <c r="B52" s="274" t="s">
        <v>33</v>
      </c>
      <c r="C52" s="229"/>
      <c r="D52" s="32">
        <v>136</v>
      </c>
      <c r="E52" s="32">
        <v>0</v>
      </c>
      <c r="F52" s="32">
        <v>6</v>
      </c>
      <c r="G52" s="32">
        <v>17</v>
      </c>
      <c r="H52" s="32">
        <v>43</v>
      </c>
      <c r="I52" s="32">
        <v>26</v>
      </c>
      <c r="J52" s="32">
        <v>19</v>
      </c>
      <c r="K52" s="32">
        <v>16</v>
      </c>
      <c r="L52" s="32">
        <v>3</v>
      </c>
      <c r="M52" s="32">
        <v>5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1</v>
      </c>
      <c r="U52" s="60">
        <v>4074.549</v>
      </c>
      <c r="V52" s="38">
        <v>4646.027272058823</v>
      </c>
      <c r="W52" s="38">
        <v>3442.050192864196</v>
      </c>
    </row>
    <row r="53" spans="2:23" ht="12">
      <c r="B53" s="274" t="s">
        <v>34</v>
      </c>
      <c r="C53" s="229"/>
      <c r="D53" s="32">
        <v>37</v>
      </c>
      <c r="E53" s="32">
        <v>0</v>
      </c>
      <c r="F53" s="32">
        <v>1</v>
      </c>
      <c r="G53" s="32">
        <v>13</v>
      </c>
      <c r="H53" s="32">
        <v>8</v>
      </c>
      <c r="I53" s="32">
        <v>7</v>
      </c>
      <c r="J53" s="32">
        <v>5</v>
      </c>
      <c r="K53" s="32">
        <v>0</v>
      </c>
      <c r="L53" s="32">
        <v>0</v>
      </c>
      <c r="M53" s="32">
        <v>0</v>
      </c>
      <c r="N53" s="32">
        <v>1</v>
      </c>
      <c r="O53" s="32">
        <v>0</v>
      </c>
      <c r="P53" s="32">
        <v>1</v>
      </c>
      <c r="Q53" s="32">
        <v>0</v>
      </c>
      <c r="R53" s="32">
        <v>0</v>
      </c>
      <c r="S53" s="32">
        <v>0</v>
      </c>
      <c r="T53" s="32">
        <v>1</v>
      </c>
      <c r="U53" s="60">
        <v>3712.946</v>
      </c>
      <c r="V53" s="38">
        <v>4349.593837837837</v>
      </c>
      <c r="W53" s="38">
        <v>3069.747151270737</v>
      </c>
    </row>
    <row r="54" spans="2:23" ht="12">
      <c r="B54" s="274" t="s">
        <v>35</v>
      </c>
      <c r="C54" s="229"/>
      <c r="D54" s="32">
        <v>47</v>
      </c>
      <c r="E54" s="32">
        <v>0</v>
      </c>
      <c r="F54" s="32">
        <v>3</v>
      </c>
      <c r="G54" s="32">
        <v>13</v>
      </c>
      <c r="H54" s="32">
        <v>17</v>
      </c>
      <c r="I54" s="32">
        <v>7</v>
      </c>
      <c r="J54" s="32">
        <v>0</v>
      </c>
      <c r="K54" s="32">
        <v>5</v>
      </c>
      <c r="L54" s="32">
        <v>1</v>
      </c>
      <c r="M54" s="32">
        <v>1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60">
        <v>3373.04</v>
      </c>
      <c r="V54" s="38">
        <v>3753.1916595744674</v>
      </c>
      <c r="W54" s="38">
        <v>1525.2568060241567</v>
      </c>
    </row>
    <row r="55" spans="2:23" ht="12">
      <c r="B55" s="274" t="s">
        <v>36</v>
      </c>
      <c r="C55" s="229"/>
      <c r="D55" s="32">
        <v>372</v>
      </c>
      <c r="E55" s="32">
        <v>3</v>
      </c>
      <c r="F55" s="32">
        <v>11</v>
      </c>
      <c r="G55" s="32">
        <v>41</v>
      </c>
      <c r="H55" s="32">
        <v>93</v>
      </c>
      <c r="I55" s="32">
        <v>109</v>
      </c>
      <c r="J55" s="32">
        <v>58</v>
      </c>
      <c r="K55" s="32">
        <v>26</v>
      </c>
      <c r="L55" s="32">
        <v>11</v>
      </c>
      <c r="M55" s="32">
        <v>8</v>
      </c>
      <c r="N55" s="32">
        <v>3</v>
      </c>
      <c r="O55" s="32">
        <v>2</v>
      </c>
      <c r="P55" s="32">
        <v>0</v>
      </c>
      <c r="Q55" s="32">
        <v>1</v>
      </c>
      <c r="R55" s="32">
        <v>1</v>
      </c>
      <c r="S55" s="32">
        <v>1</v>
      </c>
      <c r="T55" s="32">
        <v>4</v>
      </c>
      <c r="U55" s="60">
        <v>4291.3475</v>
      </c>
      <c r="V55" s="38">
        <v>4639.603924731184</v>
      </c>
      <c r="W55" s="38">
        <v>2264.183701345861</v>
      </c>
    </row>
    <row r="56" spans="2:23" ht="12">
      <c r="B56" s="274" t="s">
        <v>37</v>
      </c>
      <c r="C56" s="229"/>
      <c r="D56" s="32">
        <v>484</v>
      </c>
      <c r="E56" s="32">
        <v>2</v>
      </c>
      <c r="F56" s="32">
        <v>10</v>
      </c>
      <c r="G56" s="32">
        <v>42</v>
      </c>
      <c r="H56" s="32">
        <v>131</v>
      </c>
      <c r="I56" s="32">
        <v>123</v>
      </c>
      <c r="J56" s="32">
        <v>85</v>
      </c>
      <c r="K56" s="32">
        <v>38</v>
      </c>
      <c r="L56" s="32">
        <v>21</v>
      </c>
      <c r="M56" s="32">
        <v>12</v>
      </c>
      <c r="N56" s="32">
        <v>7</v>
      </c>
      <c r="O56" s="32">
        <v>6</v>
      </c>
      <c r="P56" s="32">
        <v>1</v>
      </c>
      <c r="Q56" s="32">
        <v>1</v>
      </c>
      <c r="R56" s="32">
        <v>1</v>
      </c>
      <c r="S56" s="32">
        <v>1</v>
      </c>
      <c r="T56" s="32">
        <v>3</v>
      </c>
      <c r="U56" s="60">
        <v>4385.8775000000005</v>
      </c>
      <c r="V56" s="38">
        <v>4826.198960743802</v>
      </c>
      <c r="W56" s="38">
        <v>2135.6720989441783</v>
      </c>
    </row>
    <row r="57" spans="2:23" ht="12">
      <c r="B57" s="274" t="s">
        <v>38</v>
      </c>
      <c r="C57" s="229"/>
      <c r="D57" s="32">
        <v>204</v>
      </c>
      <c r="E57" s="32">
        <v>0</v>
      </c>
      <c r="F57" s="32">
        <v>2</v>
      </c>
      <c r="G57" s="32">
        <v>23</v>
      </c>
      <c r="H57" s="32">
        <v>65</v>
      </c>
      <c r="I57" s="32">
        <v>58</v>
      </c>
      <c r="J57" s="32">
        <v>33</v>
      </c>
      <c r="K57" s="32">
        <v>11</v>
      </c>
      <c r="L57" s="32">
        <v>4</v>
      </c>
      <c r="M57" s="32">
        <v>4</v>
      </c>
      <c r="N57" s="32">
        <v>3</v>
      </c>
      <c r="O57" s="32">
        <v>0</v>
      </c>
      <c r="P57" s="32">
        <v>0</v>
      </c>
      <c r="Q57" s="32">
        <v>0</v>
      </c>
      <c r="R57" s="32">
        <v>1</v>
      </c>
      <c r="S57" s="32">
        <v>0</v>
      </c>
      <c r="T57" s="32">
        <v>0</v>
      </c>
      <c r="U57" s="60">
        <v>4185.248</v>
      </c>
      <c r="V57" s="38">
        <v>4436.6146078431375</v>
      </c>
      <c r="W57" s="38">
        <v>1565.8064383794238</v>
      </c>
    </row>
    <row r="58" spans="2:23" ht="12">
      <c r="B58" s="274" t="s">
        <v>39</v>
      </c>
      <c r="C58" s="229"/>
      <c r="D58" s="32">
        <v>63</v>
      </c>
      <c r="E58" s="32">
        <v>1</v>
      </c>
      <c r="F58" s="32">
        <v>3</v>
      </c>
      <c r="G58" s="32">
        <v>16</v>
      </c>
      <c r="H58" s="32">
        <v>17</v>
      </c>
      <c r="I58" s="32">
        <v>15</v>
      </c>
      <c r="J58" s="32">
        <v>7</v>
      </c>
      <c r="K58" s="32">
        <v>0</v>
      </c>
      <c r="L58" s="32">
        <v>2</v>
      </c>
      <c r="M58" s="32">
        <v>1</v>
      </c>
      <c r="N58" s="32">
        <v>0</v>
      </c>
      <c r="O58" s="32">
        <v>0</v>
      </c>
      <c r="P58" s="32">
        <v>0</v>
      </c>
      <c r="Q58" s="32">
        <v>1</v>
      </c>
      <c r="R58" s="32">
        <v>0</v>
      </c>
      <c r="S58" s="32">
        <v>0</v>
      </c>
      <c r="T58" s="32">
        <v>0</v>
      </c>
      <c r="U58" s="60">
        <v>3527.026</v>
      </c>
      <c r="V58" s="38">
        <v>3892.3656031746045</v>
      </c>
      <c r="W58" s="38">
        <v>1827.865753852109</v>
      </c>
    </row>
    <row r="59" spans="2:23" ht="12">
      <c r="B59" s="274" t="s">
        <v>40</v>
      </c>
      <c r="C59" s="229"/>
      <c r="D59" s="32">
        <v>116</v>
      </c>
      <c r="E59" s="32">
        <v>0</v>
      </c>
      <c r="F59" s="32">
        <v>3</v>
      </c>
      <c r="G59" s="32">
        <v>18</v>
      </c>
      <c r="H59" s="32">
        <v>35</v>
      </c>
      <c r="I59" s="32">
        <v>26</v>
      </c>
      <c r="J59" s="32">
        <v>12</v>
      </c>
      <c r="K59" s="32">
        <v>9</v>
      </c>
      <c r="L59" s="32">
        <v>7</v>
      </c>
      <c r="M59" s="32">
        <v>2</v>
      </c>
      <c r="N59" s="32">
        <v>2</v>
      </c>
      <c r="O59" s="32">
        <v>1</v>
      </c>
      <c r="P59" s="32">
        <v>0</v>
      </c>
      <c r="Q59" s="32">
        <v>1</v>
      </c>
      <c r="R59" s="32">
        <v>0</v>
      </c>
      <c r="S59" s="32">
        <v>0</v>
      </c>
      <c r="T59" s="32">
        <v>0</v>
      </c>
      <c r="U59" s="60">
        <v>4058.64</v>
      </c>
      <c r="V59" s="38">
        <v>4482.651879310347</v>
      </c>
      <c r="W59" s="38">
        <v>1907.9126310584247</v>
      </c>
    </row>
    <row r="60" spans="2:23" ht="12">
      <c r="B60" s="274" t="s">
        <v>41</v>
      </c>
      <c r="C60" s="229"/>
      <c r="D60" s="32">
        <v>106</v>
      </c>
      <c r="E60" s="32">
        <v>1</v>
      </c>
      <c r="F60" s="32">
        <v>3</v>
      </c>
      <c r="G60" s="32">
        <v>17</v>
      </c>
      <c r="H60" s="32">
        <v>25</v>
      </c>
      <c r="I60" s="32">
        <v>21</v>
      </c>
      <c r="J60" s="32">
        <v>16</v>
      </c>
      <c r="K60" s="32">
        <v>9</v>
      </c>
      <c r="L60" s="32">
        <v>9</v>
      </c>
      <c r="M60" s="32">
        <v>1</v>
      </c>
      <c r="N60" s="32">
        <v>2</v>
      </c>
      <c r="O60" s="32">
        <v>2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60">
        <v>4185.221</v>
      </c>
      <c r="V60" s="38">
        <v>4648.8765283018865</v>
      </c>
      <c r="W60" s="38">
        <v>1939.4818130818994</v>
      </c>
    </row>
    <row r="61" spans="2:23" ht="12">
      <c r="B61" s="274" t="s">
        <v>42</v>
      </c>
      <c r="C61" s="229"/>
      <c r="D61" s="32">
        <v>148</v>
      </c>
      <c r="E61" s="32">
        <v>0</v>
      </c>
      <c r="F61" s="32">
        <v>3</v>
      </c>
      <c r="G61" s="32">
        <v>13</v>
      </c>
      <c r="H61" s="32">
        <v>57</v>
      </c>
      <c r="I61" s="32">
        <v>34</v>
      </c>
      <c r="J61" s="32">
        <v>25</v>
      </c>
      <c r="K61" s="32">
        <v>11</v>
      </c>
      <c r="L61" s="32">
        <v>1</v>
      </c>
      <c r="M61" s="32">
        <v>0</v>
      </c>
      <c r="N61" s="32">
        <v>2</v>
      </c>
      <c r="O61" s="32">
        <v>1</v>
      </c>
      <c r="P61" s="32">
        <v>0</v>
      </c>
      <c r="Q61" s="32">
        <v>1</v>
      </c>
      <c r="R61" s="32">
        <v>0</v>
      </c>
      <c r="S61" s="32">
        <v>0</v>
      </c>
      <c r="T61" s="32">
        <v>0</v>
      </c>
      <c r="U61" s="60">
        <v>4040.7675</v>
      </c>
      <c r="V61" s="38">
        <v>4353.804087837839</v>
      </c>
      <c r="W61" s="38">
        <v>1543.6948565379162</v>
      </c>
    </row>
    <row r="62" spans="2:23" ht="12">
      <c r="B62" s="274" t="s">
        <v>43</v>
      </c>
      <c r="C62" s="229"/>
      <c r="D62" s="32">
        <v>687</v>
      </c>
      <c r="E62" s="32">
        <v>4</v>
      </c>
      <c r="F62" s="32">
        <v>15</v>
      </c>
      <c r="G62" s="32">
        <v>97</v>
      </c>
      <c r="H62" s="32">
        <v>198</v>
      </c>
      <c r="I62" s="32">
        <v>174</v>
      </c>
      <c r="J62" s="32">
        <v>99</v>
      </c>
      <c r="K62" s="32">
        <v>45</v>
      </c>
      <c r="L62" s="32">
        <v>16</v>
      </c>
      <c r="M62" s="32">
        <v>16</v>
      </c>
      <c r="N62" s="32">
        <v>10</v>
      </c>
      <c r="O62" s="32">
        <v>2</v>
      </c>
      <c r="P62" s="32">
        <v>1</v>
      </c>
      <c r="Q62" s="32">
        <v>4</v>
      </c>
      <c r="R62" s="32">
        <v>0</v>
      </c>
      <c r="S62" s="32">
        <v>2</v>
      </c>
      <c r="T62" s="32">
        <v>4</v>
      </c>
      <c r="U62" s="60">
        <v>4127.523</v>
      </c>
      <c r="V62" s="38">
        <v>4515.785588064049</v>
      </c>
      <c r="W62" s="38">
        <v>2034.9740579937911</v>
      </c>
    </row>
    <row r="63" spans="2:23" ht="12">
      <c r="B63" s="274" t="s">
        <v>44</v>
      </c>
      <c r="C63" s="229"/>
      <c r="D63" s="32">
        <v>122</v>
      </c>
      <c r="E63" s="32">
        <v>0</v>
      </c>
      <c r="F63" s="32">
        <v>2</v>
      </c>
      <c r="G63" s="32">
        <v>20</v>
      </c>
      <c r="H63" s="32">
        <v>37</v>
      </c>
      <c r="I63" s="32">
        <v>33</v>
      </c>
      <c r="J63" s="32">
        <v>17</v>
      </c>
      <c r="K63" s="32">
        <v>9</v>
      </c>
      <c r="L63" s="32">
        <v>0</v>
      </c>
      <c r="M63" s="32">
        <v>2</v>
      </c>
      <c r="N63" s="32">
        <v>0</v>
      </c>
      <c r="O63" s="32">
        <v>1</v>
      </c>
      <c r="P63" s="32">
        <v>0</v>
      </c>
      <c r="Q63" s="32">
        <v>0</v>
      </c>
      <c r="R63" s="32">
        <v>1</v>
      </c>
      <c r="S63" s="32">
        <v>0</v>
      </c>
      <c r="T63" s="32">
        <v>0</v>
      </c>
      <c r="U63" s="60">
        <v>4017.141</v>
      </c>
      <c r="V63" s="38">
        <v>4251.610770491803</v>
      </c>
      <c r="W63" s="38">
        <v>1654.8054592557571</v>
      </c>
    </row>
    <row r="64" spans="2:23" ht="12">
      <c r="B64" s="274" t="s">
        <v>45</v>
      </c>
      <c r="C64" s="229"/>
      <c r="D64" s="32">
        <v>91</v>
      </c>
      <c r="E64" s="32">
        <v>1</v>
      </c>
      <c r="F64" s="32">
        <v>7</v>
      </c>
      <c r="G64" s="32">
        <v>14</v>
      </c>
      <c r="H64" s="32">
        <v>26</v>
      </c>
      <c r="I64" s="32">
        <v>22</v>
      </c>
      <c r="J64" s="32">
        <v>13</v>
      </c>
      <c r="K64" s="32">
        <v>5</v>
      </c>
      <c r="L64" s="32">
        <v>2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1</v>
      </c>
      <c r="U64" s="60">
        <v>3905.447</v>
      </c>
      <c r="V64" s="38">
        <v>4101.377230769232</v>
      </c>
      <c r="W64" s="38">
        <v>1801.6486440498452</v>
      </c>
    </row>
    <row r="65" spans="2:23" ht="12">
      <c r="B65" s="274" t="s">
        <v>46</v>
      </c>
      <c r="C65" s="229"/>
      <c r="D65" s="32">
        <v>180</v>
      </c>
      <c r="E65" s="32">
        <v>0</v>
      </c>
      <c r="F65" s="32">
        <v>9</v>
      </c>
      <c r="G65" s="32">
        <v>40</v>
      </c>
      <c r="H65" s="32">
        <v>56</v>
      </c>
      <c r="I65" s="32">
        <v>31</v>
      </c>
      <c r="J65" s="32">
        <v>13</v>
      </c>
      <c r="K65" s="32">
        <v>14</v>
      </c>
      <c r="L65" s="32">
        <v>8</v>
      </c>
      <c r="M65" s="32">
        <v>3</v>
      </c>
      <c r="N65" s="32">
        <v>1</v>
      </c>
      <c r="O65" s="32">
        <v>1</v>
      </c>
      <c r="P65" s="32">
        <v>1</v>
      </c>
      <c r="Q65" s="32">
        <v>0</v>
      </c>
      <c r="R65" s="32">
        <v>0</v>
      </c>
      <c r="S65" s="32">
        <v>1</v>
      </c>
      <c r="T65" s="32">
        <v>2</v>
      </c>
      <c r="U65" s="60">
        <v>3683.504</v>
      </c>
      <c r="V65" s="38">
        <v>4350.372833333335</v>
      </c>
      <c r="W65" s="38">
        <v>2515.9934053334878</v>
      </c>
    </row>
    <row r="66" spans="2:23" ht="12">
      <c r="B66" s="274" t="s">
        <v>47</v>
      </c>
      <c r="C66" s="229"/>
      <c r="D66" s="32">
        <v>204</v>
      </c>
      <c r="E66" s="32">
        <v>0</v>
      </c>
      <c r="F66" s="32">
        <v>5</v>
      </c>
      <c r="G66" s="32">
        <v>37</v>
      </c>
      <c r="H66" s="32">
        <v>63</v>
      </c>
      <c r="I66" s="32">
        <v>52</v>
      </c>
      <c r="J66" s="32">
        <v>28</v>
      </c>
      <c r="K66" s="32">
        <v>4</v>
      </c>
      <c r="L66" s="32">
        <v>3</v>
      </c>
      <c r="M66" s="32">
        <v>5</v>
      </c>
      <c r="N66" s="32">
        <v>3</v>
      </c>
      <c r="O66" s="32">
        <v>1</v>
      </c>
      <c r="P66" s="32">
        <v>1</v>
      </c>
      <c r="Q66" s="32">
        <v>0</v>
      </c>
      <c r="R66" s="32">
        <v>2</v>
      </c>
      <c r="S66" s="32">
        <v>0</v>
      </c>
      <c r="T66" s="32">
        <v>0</v>
      </c>
      <c r="U66" s="60">
        <v>3981.444</v>
      </c>
      <c r="V66" s="38">
        <v>4311.729132352941</v>
      </c>
      <c r="W66" s="38">
        <v>1849.7269708907886</v>
      </c>
    </row>
    <row r="67" spans="2:23" ht="12">
      <c r="B67" s="274" t="s">
        <v>48</v>
      </c>
      <c r="C67" s="229"/>
      <c r="D67" s="32">
        <v>76</v>
      </c>
      <c r="E67" s="32">
        <v>0</v>
      </c>
      <c r="F67" s="32">
        <v>2</v>
      </c>
      <c r="G67" s="32">
        <v>23</v>
      </c>
      <c r="H67" s="32">
        <v>22</v>
      </c>
      <c r="I67" s="32">
        <v>11</v>
      </c>
      <c r="J67" s="32">
        <v>7</v>
      </c>
      <c r="K67" s="32">
        <v>3</v>
      </c>
      <c r="L67" s="32">
        <v>2</v>
      </c>
      <c r="M67" s="32">
        <v>1</v>
      </c>
      <c r="N67" s="32">
        <v>3</v>
      </c>
      <c r="O67" s="32">
        <v>0</v>
      </c>
      <c r="P67" s="32">
        <v>2</v>
      </c>
      <c r="Q67" s="32">
        <v>0</v>
      </c>
      <c r="R67" s="32">
        <v>0</v>
      </c>
      <c r="S67" s="32">
        <v>0</v>
      </c>
      <c r="T67" s="32">
        <v>0</v>
      </c>
      <c r="U67" s="60">
        <v>3522.3475</v>
      </c>
      <c r="V67" s="38">
        <v>4198.618302631578</v>
      </c>
      <c r="W67" s="38">
        <v>2160.0150417727127</v>
      </c>
    </row>
    <row r="68" spans="2:23" ht="12">
      <c r="B68" s="274" t="s">
        <v>49</v>
      </c>
      <c r="C68" s="229"/>
      <c r="D68" s="70">
        <v>278</v>
      </c>
      <c r="E68" s="70">
        <v>2</v>
      </c>
      <c r="F68" s="70">
        <v>11</v>
      </c>
      <c r="G68" s="70">
        <v>48</v>
      </c>
      <c r="H68" s="70">
        <v>106</v>
      </c>
      <c r="I68" s="70">
        <v>67</v>
      </c>
      <c r="J68" s="70">
        <v>18</v>
      </c>
      <c r="K68" s="70">
        <v>13</v>
      </c>
      <c r="L68" s="70">
        <v>9</v>
      </c>
      <c r="M68" s="70">
        <v>2</v>
      </c>
      <c r="N68" s="70">
        <v>1</v>
      </c>
      <c r="O68" s="70">
        <v>0</v>
      </c>
      <c r="P68" s="70">
        <v>1</v>
      </c>
      <c r="Q68" s="70">
        <v>0</v>
      </c>
      <c r="R68" s="70">
        <v>0</v>
      </c>
      <c r="S68" s="70">
        <v>0</v>
      </c>
      <c r="T68" s="70">
        <v>0</v>
      </c>
      <c r="U68" s="60">
        <v>3715.5775000000003</v>
      </c>
      <c r="V68" s="74">
        <v>3977.0252697841715</v>
      </c>
      <c r="W68" s="74">
        <v>1455.5420586911146</v>
      </c>
    </row>
    <row r="69" spans="2:23" s="68" customFormat="1" ht="12">
      <c r="B69" s="225" t="s">
        <v>329</v>
      </c>
      <c r="C69" s="230"/>
      <c r="D69" s="33">
        <v>63</v>
      </c>
      <c r="E69" s="33">
        <v>0</v>
      </c>
      <c r="F69" s="33">
        <v>0</v>
      </c>
      <c r="G69" s="33">
        <v>7</v>
      </c>
      <c r="H69" s="33">
        <v>10</v>
      </c>
      <c r="I69" s="33">
        <v>16</v>
      </c>
      <c r="J69" s="33">
        <v>14</v>
      </c>
      <c r="K69" s="33">
        <v>7</v>
      </c>
      <c r="L69" s="33">
        <v>0</v>
      </c>
      <c r="M69" s="33">
        <v>2</v>
      </c>
      <c r="N69" s="33">
        <v>0</v>
      </c>
      <c r="O69" s="33">
        <v>0</v>
      </c>
      <c r="P69" s="33">
        <v>0</v>
      </c>
      <c r="Q69" s="33">
        <v>1</v>
      </c>
      <c r="R69" s="33">
        <v>1</v>
      </c>
      <c r="S69" s="33">
        <v>0</v>
      </c>
      <c r="T69" s="33">
        <v>5</v>
      </c>
      <c r="U69" s="61">
        <v>4970.939</v>
      </c>
      <c r="V69" s="39">
        <v>6681.046079365078</v>
      </c>
      <c r="W69" s="39">
        <v>6109.32377907599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7">
    <mergeCell ref="W3:W4"/>
    <mergeCell ref="D3:D5"/>
    <mergeCell ref="U3:U4"/>
    <mergeCell ref="V3:V4"/>
    <mergeCell ref="B3:C3"/>
    <mergeCell ref="B4:C5"/>
    <mergeCell ref="B6:C6"/>
    <mergeCell ref="B7:C7"/>
    <mergeCell ref="B15:C15"/>
    <mergeCell ref="B16:C16"/>
    <mergeCell ref="B17:C17"/>
    <mergeCell ref="B11:C11"/>
    <mergeCell ref="B12:C12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72"/>
  <sheetViews>
    <sheetView showGridLines="0" zoomScalePageLayoutView="0" workbookViewId="0" topLeftCell="A43">
      <selection activeCell="E4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9" width="9.28125" style="0" customWidth="1"/>
  </cols>
  <sheetData>
    <row r="1" spans="2:10" ht="17.25">
      <c r="B1" s="14" t="s">
        <v>197</v>
      </c>
      <c r="D1" s="14" t="s">
        <v>198</v>
      </c>
      <c r="J1" s="14" t="s">
        <v>211</v>
      </c>
    </row>
    <row r="2" spans="2:4" ht="17.25">
      <c r="B2" s="14"/>
      <c r="D2" s="14"/>
    </row>
    <row r="3" spans="2:19" ht="29.25" customHeight="1">
      <c r="B3" s="284" t="s">
        <v>217</v>
      </c>
      <c r="C3" s="281"/>
      <c r="D3" s="285" t="s">
        <v>125</v>
      </c>
      <c r="E3" s="283" t="s">
        <v>200</v>
      </c>
      <c r="F3" s="283"/>
      <c r="G3" s="283"/>
      <c r="H3" s="283"/>
      <c r="I3" s="283"/>
      <c r="J3" s="286" t="s">
        <v>199</v>
      </c>
      <c r="K3" s="287"/>
      <c r="L3" s="287"/>
      <c r="M3" s="287"/>
      <c r="N3" s="287"/>
      <c r="O3" s="287"/>
      <c r="P3" s="287"/>
      <c r="Q3" s="287"/>
      <c r="R3" s="287"/>
      <c r="S3" s="245"/>
    </row>
    <row r="4" spans="2:19" ht="24.75" customHeight="1">
      <c r="B4" s="235" t="s">
        <v>350</v>
      </c>
      <c r="C4" s="236"/>
      <c r="D4" s="285"/>
      <c r="E4" s="172" t="s">
        <v>201</v>
      </c>
      <c r="F4" s="172" t="s">
        <v>202</v>
      </c>
      <c r="G4" s="172" t="s">
        <v>203</v>
      </c>
      <c r="H4" s="172" t="s">
        <v>204</v>
      </c>
      <c r="I4" s="172" t="s">
        <v>205</v>
      </c>
      <c r="J4" s="172" t="s">
        <v>201</v>
      </c>
      <c r="K4" s="172" t="s">
        <v>202</v>
      </c>
      <c r="L4" s="172" t="s">
        <v>203</v>
      </c>
      <c r="M4" s="172" t="s">
        <v>204</v>
      </c>
      <c r="N4" s="172" t="s">
        <v>205</v>
      </c>
      <c r="O4" s="172" t="s">
        <v>206</v>
      </c>
      <c r="P4" s="172" t="s">
        <v>207</v>
      </c>
      <c r="Q4" s="172" t="s">
        <v>208</v>
      </c>
      <c r="R4" s="172" t="s">
        <v>209</v>
      </c>
      <c r="S4" s="172" t="s">
        <v>210</v>
      </c>
    </row>
    <row r="5" spans="2:19" ht="28.5" customHeight="1">
      <c r="B5" s="237"/>
      <c r="C5" s="238"/>
      <c r="D5" s="285"/>
      <c r="E5" s="222" t="s">
        <v>389</v>
      </c>
      <c r="F5" s="222" t="s">
        <v>390</v>
      </c>
      <c r="G5" s="222" t="s">
        <v>391</v>
      </c>
      <c r="H5" s="222" t="s">
        <v>392</v>
      </c>
      <c r="I5" s="222" t="s">
        <v>393</v>
      </c>
      <c r="J5" s="222" t="s">
        <v>394</v>
      </c>
      <c r="K5" s="222" t="s">
        <v>395</v>
      </c>
      <c r="L5" s="222" t="s">
        <v>396</v>
      </c>
      <c r="M5" s="222" t="s">
        <v>397</v>
      </c>
      <c r="N5" s="222" t="s">
        <v>398</v>
      </c>
      <c r="O5" s="222" t="s">
        <v>399</v>
      </c>
      <c r="P5" s="222" t="s">
        <v>400</v>
      </c>
      <c r="Q5" s="222" t="s">
        <v>401</v>
      </c>
      <c r="R5" s="222" t="s">
        <v>402</v>
      </c>
      <c r="S5" s="222" t="s">
        <v>403</v>
      </c>
    </row>
    <row r="6" spans="2:19" ht="12">
      <c r="B6" s="275" t="s">
        <v>1</v>
      </c>
      <c r="C6" s="276"/>
      <c r="D6" s="76">
        <v>14991</v>
      </c>
      <c r="E6" s="33">
        <v>1085</v>
      </c>
      <c r="F6" s="33">
        <v>3709</v>
      </c>
      <c r="G6" s="33">
        <v>4790</v>
      </c>
      <c r="H6" s="33">
        <v>3309</v>
      </c>
      <c r="I6" s="91">
        <v>2098</v>
      </c>
      <c r="J6" s="76">
        <v>290</v>
      </c>
      <c r="K6" s="33">
        <v>795</v>
      </c>
      <c r="L6" s="33">
        <v>1377</v>
      </c>
      <c r="M6" s="33">
        <v>2332</v>
      </c>
      <c r="N6" s="33">
        <v>2512</v>
      </c>
      <c r="O6" s="33">
        <v>2278</v>
      </c>
      <c r="P6" s="33">
        <v>1882</v>
      </c>
      <c r="Q6" s="33">
        <v>1427</v>
      </c>
      <c r="R6" s="33">
        <v>1209</v>
      </c>
      <c r="S6" s="33">
        <v>889</v>
      </c>
    </row>
    <row r="7" spans="2:19" ht="12">
      <c r="B7" s="274" t="s">
        <v>2</v>
      </c>
      <c r="C7" s="229"/>
      <c r="D7" s="75">
        <v>7819</v>
      </c>
      <c r="E7" s="70">
        <v>334</v>
      </c>
      <c r="F7" s="70">
        <v>1650</v>
      </c>
      <c r="G7" s="70">
        <v>2475</v>
      </c>
      <c r="H7" s="70">
        <v>1918</v>
      </c>
      <c r="I7" s="92">
        <v>1442</v>
      </c>
      <c r="J7" s="75">
        <v>87</v>
      </c>
      <c r="K7" s="70">
        <v>247</v>
      </c>
      <c r="L7" s="70">
        <v>558</v>
      </c>
      <c r="M7" s="70">
        <v>1092</v>
      </c>
      <c r="N7" s="70">
        <v>1290</v>
      </c>
      <c r="O7" s="70">
        <v>1185</v>
      </c>
      <c r="P7" s="70">
        <v>1049</v>
      </c>
      <c r="Q7" s="70">
        <v>869</v>
      </c>
      <c r="R7" s="70">
        <v>813</v>
      </c>
      <c r="S7" s="70">
        <v>629</v>
      </c>
    </row>
    <row r="8" spans="2:19" ht="12">
      <c r="B8" s="99"/>
      <c r="C8" s="93" t="s">
        <v>136</v>
      </c>
      <c r="D8" s="75">
        <v>3695</v>
      </c>
      <c r="E8" s="70">
        <v>120</v>
      </c>
      <c r="F8" s="70">
        <v>710</v>
      </c>
      <c r="G8" s="70">
        <v>1053</v>
      </c>
      <c r="H8" s="70">
        <v>935</v>
      </c>
      <c r="I8" s="92">
        <v>877</v>
      </c>
      <c r="J8" s="75">
        <v>33</v>
      </c>
      <c r="K8" s="70">
        <v>87</v>
      </c>
      <c r="L8" s="70">
        <v>234</v>
      </c>
      <c r="M8" s="70">
        <v>476</v>
      </c>
      <c r="N8" s="70">
        <v>541</v>
      </c>
      <c r="O8" s="70">
        <v>512</v>
      </c>
      <c r="P8" s="70">
        <v>487</v>
      </c>
      <c r="Q8" s="70">
        <v>448</v>
      </c>
      <c r="R8" s="70">
        <v>454</v>
      </c>
      <c r="S8" s="70">
        <v>423</v>
      </c>
    </row>
    <row r="9" spans="2:19" ht="12">
      <c r="B9" s="99"/>
      <c r="C9" s="93" t="s">
        <v>137</v>
      </c>
      <c r="D9" s="75">
        <v>2415</v>
      </c>
      <c r="E9" s="70">
        <v>132</v>
      </c>
      <c r="F9" s="70">
        <v>565</v>
      </c>
      <c r="G9" s="70">
        <v>829</v>
      </c>
      <c r="H9" s="70">
        <v>546</v>
      </c>
      <c r="I9" s="92">
        <v>343</v>
      </c>
      <c r="J9" s="75">
        <v>36</v>
      </c>
      <c r="K9" s="70">
        <v>96</v>
      </c>
      <c r="L9" s="70">
        <v>208</v>
      </c>
      <c r="M9" s="70">
        <v>357</v>
      </c>
      <c r="N9" s="70">
        <v>443</v>
      </c>
      <c r="O9" s="70">
        <v>386</v>
      </c>
      <c r="P9" s="70">
        <v>307</v>
      </c>
      <c r="Q9" s="70">
        <v>239</v>
      </c>
      <c r="R9" s="70">
        <v>217</v>
      </c>
      <c r="S9" s="70">
        <v>126</v>
      </c>
    </row>
    <row r="10" spans="2:19" ht="12">
      <c r="B10" s="99"/>
      <c r="C10" s="93" t="s">
        <v>138</v>
      </c>
      <c r="D10" s="75">
        <v>1709</v>
      </c>
      <c r="E10" s="70">
        <v>82</v>
      </c>
      <c r="F10" s="70">
        <v>375</v>
      </c>
      <c r="G10" s="70">
        <v>593</v>
      </c>
      <c r="H10" s="70">
        <v>437</v>
      </c>
      <c r="I10" s="92">
        <v>222</v>
      </c>
      <c r="J10" s="75">
        <v>18</v>
      </c>
      <c r="K10" s="70">
        <v>64</v>
      </c>
      <c r="L10" s="70">
        <v>116</v>
      </c>
      <c r="M10" s="70">
        <v>259</v>
      </c>
      <c r="N10" s="70">
        <v>306</v>
      </c>
      <c r="O10" s="70">
        <v>287</v>
      </c>
      <c r="P10" s="70">
        <v>255</v>
      </c>
      <c r="Q10" s="70">
        <v>182</v>
      </c>
      <c r="R10" s="70">
        <v>142</v>
      </c>
      <c r="S10" s="70">
        <v>80</v>
      </c>
    </row>
    <row r="11" spans="2:19" ht="12">
      <c r="B11" s="273" t="s">
        <v>3</v>
      </c>
      <c r="C11" s="230"/>
      <c r="D11" s="76">
        <v>7172</v>
      </c>
      <c r="E11" s="33">
        <v>751</v>
      </c>
      <c r="F11" s="33">
        <v>2059</v>
      </c>
      <c r="G11" s="33">
        <v>2315</v>
      </c>
      <c r="H11" s="33">
        <v>1391</v>
      </c>
      <c r="I11" s="91">
        <v>656</v>
      </c>
      <c r="J11" s="76">
        <v>203</v>
      </c>
      <c r="K11" s="33">
        <v>548</v>
      </c>
      <c r="L11" s="33">
        <v>819</v>
      </c>
      <c r="M11" s="33">
        <v>1240</v>
      </c>
      <c r="N11" s="33">
        <v>1222</v>
      </c>
      <c r="O11" s="33">
        <v>1093</v>
      </c>
      <c r="P11" s="33">
        <v>833</v>
      </c>
      <c r="Q11" s="33">
        <v>558</v>
      </c>
      <c r="R11" s="33">
        <v>396</v>
      </c>
      <c r="S11" s="33">
        <v>260</v>
      </c>
    </row>
    <row r="12" spans="2:19" ht="12" customHeight="1">
      <c r="B12" s="223" t="s">
        <v>339</v>
      </c>
      <c r="C12" s="229"/>
      <c r="D12" s="75">
        <v>830</v>
      </c>
      <c r="E12" s="70">
        <v>139</v>
      </c>
      <c r="F12" s="70">
        <v>289</v>
      </c>
      <c r="G12" s="70">
        <v>227</v>
      </c>
      <c r="H12" s="70">
        <v>117</v>
      </c>
      <c r="I12" s="92">
        <v>58</v>
      </c>
      <c r="J12" s="75">
        <v>31</v>
      </c>
      <c r="K12" s="70">
        <v>108</v>
      </c>
      <c r="L12" s="70">
        <v>135</v>
      </c>
      <c r="M12" s="70">
        <v>154</v>
      </c>
      <c r="N12" s="70">
        <v>117</v>
      </c>
      <c r="O12" s="70">
        <v>110</v>
      </c>
      <c r="P12" s="70">
        <v>71</v>
      </c>
      <c r="Q12" s="70">
        <v>46</v>
      </c>
      <c r="R12" s="70">
        <v>31</v>
      </c>
      <c r="S12" s="70">
        <v>27</v>
      </c>
    </row>
    <row r="13" spans="2:19" ht="12" customHeight="1">
      <c r="B13" s="223" t="s">
        <v>340</v>
      </c>
      <c r="C13" s="229"/>
      <c r="D13" s="75">
        <v>945</v>
      </c>
      <c r="E13" s="70">
        <v>101</v>
      </c>
      <c r="F13" s="70">
        <v>268</v>
      </c>
      <c r="G13" s="70">
        <v>270</v>
      </c>
      <c r="H13" s="70">
        <v>201</v>
      </c>
      <c r="I13" s="92">
        <v>105</v>
      </c>
      <c r="J13" s="75">
        <v>32</v>
      </c>
      <c r="K13" s="70">
        <v>69</v>
      </c>
      <c r="L13" s="70">
        <v>110</v>
      </c>
      <c r="M13" s="70">
        <v>158</v>
      </c>
      <c r="N13" s="70">
        <v>136</v>
      </c>
      <c r="O13" s="70">
        <v>134</v>
      </c>
      <c r="P13" s="70">
        <v>122</v>
      </c>
      <c r="Q13" s="70">
        <v>79</v>
      </c>
      <c r="R13" s="70">
        <v>57</v>
      </c>
      <c r="S13" s="70">
        <v>48</v>
      </c>
    </row>
    <row r="14" spans="2:19" ht="12" customHeight="1">
      <c r="B14" s="223" t="s">
        <v>341</v>
      </c>
      <c r="C14" s="229"/>
      <c r="D14" s="75">
        <v>1009</v>
      </c>
      <c r="E14" s="70">
        <v>113</v>
      </c>
      <c r="F14" s="70">
        <v>291</v>
      </c>
      <c r="G14" s="70">
        <v>342</v>
      </c>
      <c r="H14" s="70">
        <v>175</v>
      </c>
      <c r="I14" s="92">
        <v>88</v>
      </c>
      <c r="J14" s="75">
        <v>26</v>
      </c>
      <c r="K14" s="70">
        <v>87</v>
      </c>
      <c r="L14" s="70">
        <v>114</v>
      </c>
      <c r="M14" s="70">
        <v>177</v>
      </c>
      <c r="N14" s="70">
        <v>198</v>
      </c>
      <c r="O14" s="70">
        <v>144</v>
      </c>
      <c r="P14" s="70">
        <v>102</v>
      </c>
      <c r="Q14" s="70">
        <v>73</v>
      </c>
      <c r="R14" s="70">
        <v>49</v>
      </c>
      <c r="S14" s="70">
        <v>39</v>
      </c>
    </row>
    <row r="15" spans="2:19" ht="12" customHeight="1">
      <c r="B15" s="223" t="s">
        <v>342</v>
      </c>
      <c r="C15" s="229"/>
      <c r="D15" s="75">
        <v>4961</v>
      </c>
      <c r="E15" s="70">
        <v>222</v>
      </c>
      <c r="F15" s="70">
        <v>1084</v>
      </c>
      <c r="G15" s="70">
        <v>1486</v>
      </c>
      <c r="H15" s="70">
        <v>1179</v>
      </c>
      <c r="I15" s="92">
        <v>990</v>
      </c>
      <c r="J15" s="75">
        <v>61</v>
      </c>
      <c r="K15" s="70">
        <v>161</v>
      </c>
      <c r="L15" s="70">
        <v>370</v>
      </c>
      <c r="M15" s="70">
        <v>714</v>
      </c>
      <c r="N15" s="70">
        <v>780</v>
      </c>
      <c r="O15" s="70">
        <v>706</v>
      </c>
      <c r="P15" s="70">
        <v>640</v>
      </c>
      <c r="Q15" s="70">
        <v>539</v>
      </c>
      <c r="R15" s="70">
        <v>522</v>
      </c>
      <c r="S15" s="70">
        <v>468</v>
      </c>
    </row>
    <row r="16" spans="2:19" ht="12" customHeight="1">
      <c r="B16" s="223" t="s">
        <v>343</v>
      </c>
      <c r="C16" s="229"/>
      <c r="D16" s="75">
        <v>1301</v>
      </c>
      <c r="E16" s="70">
        <v>70</v>
      </c>
      <c r="F16" s="70">
        <v>266</v>
      </c>
      <c r="G16" s="70">
        <v>435</v>
      </c>
      <c r="H16" s="70">
        <v>352</v>
      </c>
      <c r="I16" s="92">
        <v>178</v>
      </c>
      <c r="J16" s="75">
        <v>13</v>
      </c>
      <c r="K16" s="70">
        <v>57</v>
      </c>
      <c r="L16" s="70">
        <v>84</v>
      </c>
      <c r="M16" s="70">
        <v>182</v>
      </c>
      <c r="N16" s="70">
        <v>227</v>
      </c>
      <c r="O16" s="70">
        <v>208</v>
      </c>
      <c r="P16" s="70">
        <v>206</v>
      </c>
      <c r="Q16" s="70">
        <v>146</v>
      </c>
      <c r="R16" s="70">
        <v>113</v>
      </c>
      <c r="S16" s="70">
        <v>65</v>
      </c>
    </row>
    <row r="17" spans="2:19" ht="12" customHeight="1">
      <c r="B17" s="223" t="s">
        <v>344</v>
      </c>
      <c r="C17" s="229"/>
      <c r="D17" s="75">
        <v>252</v>
      </c>
      <c r="E17" s="70">
        <v>33</v>
      </c>
      <c r="F17" s="70">
        <v>68</v>
      </c>
      <c r="G17" s="70">
        <v>72</v>
      </c>
      <c r="H17" s="70">
        <v>53</v>
      </c>
      <c r="I17" s="92">
        <v>26</v>
      </c>
      <c r="J17" s="75">
        <v>10</v>
      </c>
      <c r="K17" s="70">
        <v>23</v>
      </c>
      <c r="L17" s="70">
        <v>30</v>
      </c>
      <c r="M17" s="70">
        <v>38</v>
      </c>
      <c r="N17" s="70">
        <v>41</v>
      </c>
      <c r="O17" s="70">
        <v>31</v>
      </c>
      <c r="P17" s="70">
        <v>34</v>
      </c>
      <c r="Q17" s="70">
        <v>19</v>
      </c>
      <c r="R17" s="70">
        <v>18</v>
      </c>
      <c r="S17" s="70">
        <v>8</v>
      </c>
    </row>
    <row r="18" spans="2:19" ht="12" customHeight="1">
      <c r="B18" s="223" t="s">
        <v>345</v>
      </c>
      <c r="C18" s="229"/>
      <c r="D18" s="75">
        <v>2415</v>
      </c>
      <c r="E18" s="70">
        <v>132</v>
      </c>
      <c r="F18" s="70">
        <v>565</v>
      </c>
      <c r="G18" s="70">
        <v>829</v>
      </c>
      <c r="H18" s="70">
        <v>546</v>
      </c>
      <c r="I18" s="92">
        <v>343</v>
      </c>
      <c r="J18" s="75">
        <v>36</v>
      </c>
      <c r="K18" s="70">
        <v>96</v>
      </c>
      <c r="L18" s="70">
        <v>208</v>
      </c>
      <c r="M18" s="70">
        <v>357</v>
      </c>
      <c r="N18" s="70">
        <v>443</v>
      </c>
      <c r="O18" s="70">
        <v>386</v>
      </c>
      <c r="P18" s="70">
        <v>307</v>
      </c>
      <c r="Q18" s="70">
        <v>239</v>
      </c>
      <c r="R18" s="70">
        <v>217</v>
      </c>
      <c r="S18" s="70">
        <v>126</v>
      </c>
    </row>
    <row r="19" spans="2:19" ht="12" customHeight="1">
      <c r="B19" s="223" t="s">
        <v>346</v>
      </c>
      <c r="C19" s="229"/>
      <c r="D19" s="75">
        <v>1144</v>
      </c>
      <c r="E19" s="70">
        <v>69</v>
      </c>
      <c r="F19" s="70">
        <v>289</v>
      </c>
      <c r="G19" s="70">
        <v>400</v>
      </c>
      <c r="H19" s="70">
        <v>262</v>
      </c>
      <c r="I19" s="92">
        <v>124</v>
      </c>
      <c r="J19" s="75">
        <v>21</v>
      </c>
      <c r="K19" s="70">
        <v>48</v>
      </c>
      <c r="L19" s="70">
        <v>89</v>
      </c>
      <c r="M19" s="70">
        <v>200</v>
      </c>
      <c r="N19" s="70">
        <v>199</v>
      </c>
      <c r="O19" s="70">
        <v>201</v>
      </c>
      <c r="P19" s="70">
        <v>152</v>
      </c>
      <c r="Q19" s="70">
        <v>110</v>
      </c>
      <c r="R19" s="70">
        <v>84</v>
      </c>
      <c r="S19" s="70">
        <v>40</v>
      </c>
    </row>
    <row r="20" spans="2:19" ht="12" customHeight="1">
      <c r="B20" s="223" t="s">
        <v>347</v>
      </c>
      <c r="C20" s="229"/>
      <c r="D20" s="75">
        <v>433</v>
      </c>
      <c r="E20" s="70">
        <v>56</v>
      </c>
      <c r="F20" s="70">
        <v>115</v>
      </c>
      <c r="G20" s="70">
        <v>133</v>
      </c>
      <c r="H20" s="70">
        <v>90</v>
      </c>
      <c r="I20" s="92">
        <v>39</v>
      </c>
      <c r="J20" s="75">
        <v>19</v>
      </c>
      <c r="K20" s="70">
        <v>37</v>
      </c>
      <c r="L20" s="70">
        <v>42</v>
      </c>
      <c r="M20" s="70">
        <v>73</v>
      </c>
      <c r="N20" s="70">
        <v>65</v>
      </c>
      <c r="O20" s="70">
        <v>68</v>
      </c>
      <c r="P20" s="70">
        <v>45</v>
      </c>
      <c r="Q20" s="70">
        <v>45</v>
      </c>
      <c r="R20" s="70">
        <v>28</v>
      </c>
      <c r="S20" s="70">
        <v>11</v>
      </c>
    </row>
    <row r="21" spans="2:19" ht="12" customHeight="1">
      <c r="B21" s="223" t="s">
        <v>385</v>
      </c>
      <c r="C21" s="229"/>
      <c r="D21" s="75">
        <v>900</v>
      </c>
      <c r="E21" s="70">
        <v>74</v>
      </c>
      <c r="F21" s="70">
        <v>235</v>
      </c>
      <c r="G21" s="70">
        <v>328</v>
      </c>
      <c r="H21" s="70">
        <v>195</v>
      </c>
      <c r="I21" s="92">
        <v>68</v>
      </c>
      <c r="J21" s="75">
        <v>15</v>
      </c>
      <c r="K21" s="70">
        <v>59</v>
      </c>
      <c r="L21" s="70">
        <v>88</v>
      </c>
      <c r="M21" s="70">
        <v>147</v>
      </c>
      <c r="N21" s="70">
        <v>176</v>
      </c>
      <c r="O21" s="70">
        <v>152</v>
      </c>
      <c r="P21" s="70">
        <v>119</v>
      </c>
      <c r="Q21" s="70">
        <v>76</v>
      </c>
      <c r="R21" s="70">
        <v>44</v>
      </c>
      <c r="S21" s="70">
        <v>24</v>
      </c>
    </row>
    <row r="22" spans="2:19" ht="12" customHeight="1">
      <c r="B22" s="225" t="s">
        <v>348</v>
      </c>
      <c r="C22" s="230"/>
      <c r="D22" s="76">
        <v>801</v>
      </c>
      <c r="E22" s="33">
        <v>76</v>
      </c>
      <c r="F22" s="33">
        <v>239</v>
      </c>
      <c r="G22" s="33">
        <v>268</v>
      </c>
      <c r="H22" s="33">
        <v>139</v>
      </c>
      <c r="I22" s="91">
        <v>79</v>
      </c>
      <c r="J22" s="76">
        <v>26</v>
      </c>
      <c r="K22" s="33">
        <v>50</v>
      </c>
      <c r="L22" s="33">
        <v>107</v>
      </c>
      <c r="M22" s="33">
        <v>132</v>
      </c>
      <c r="N22" s="33">
        <v>130</v>
      </c>
      <c r="O22" s="33">
        <v>138</v>
      </c>
      <c r="P22" s="33">
        <v>84</v>
      </c>
      <c r="Q22" s="33">
        <v>55</v>
      </c>
      <c r="R22" s="33">
        <v>46</v>
      </c>
      <c r="S22" s="33">
        <v>33</v>
      </c>
    </row>
    <row r="23" spans="2:19" ht="12">
      <c r="B23" s="274" t="s">
        <v>4</v>
      </c>
      <c r="C23" s="229"/>
      <c r="D23" s="75">
        <v>830</v>
      </c>
      <c r="E23" s="70">
        <v>139</v>
      </c>
      <c r="F23" s="70">
        <v>289</v>
      </c>
      <c r="G23" s="70">
        <v>227</v>
      </c>
      <c r="H23" s="70">
        <v>117</v>
      </c>
      <c r="I23" s="92">
        <v>58</v>
      </c>
      <c r="J23" s="75">
        <v>31</v>
      </c>
      <c r="K23" s="70">
        <v>108</v>
      </c>
      <c r="L23" s="70">
        <v>135</v>
      </c>
      <c r="M23" s="70">
        <v>154</v>
      </c>
      <c r="N23" s="70">
        <v>117</v>
      </c>
      <c r="O23" s="70">
        <v>110</v>
      </c>
      <c r="P23" s="70">
        <v>71</v>
      </c>
      <c r="Q23" s="70">
        <v>46</v>
      </c>
      <c r="R23" s="70">
        <v>31</v>
      </c>
      <c r="S23" s="70">
        <v>27</v>
      </c>
    </row>
    <row r="24" spans="2:19" ht="12">
      <c r="B24" s="274" t="s">
        <v>5</v>
      </c>
      <c r="C24" s="229"/>
      <c r="D24" s="75">
        <v>76</v>
      </c>
      <c r="E24" s="70">
        <v>13</v>
      </c>
      <c r="F24" s="70">
        <v>27</v>
      </c>
      <c r="G24" s="70">
        <v>17</v>
      </c>
      <c r="H24" s="70">
        <v>13</v>
      </c>
      <c r="I24" s="92">
        <v>6</v>
      </c>
      <c r="J24" s="75">
        <v>3</v>
      </c>
      <c r="K24" s="70">
        <v>10</v>
      </c>
      <c r="L24" s="70">
        <v>13</v>
      </c>
      <c r="M24" s="70">
        <v>14</v>
      </c>
      <c r="N24" s="70">
        <v>9</v>
      </c>
      <c r="O24" s="70">
        <v>8</v>
      </c>
      <c r="P24" s="70">
        <v>8</v>
      </c>
      <c r="Q24" s="70">
        <v>5</v>
      </c>
      <c r="R24" s="70">
        <v>5</v>
      </c>
      <c r="S24" s="70">
        <v>1</v>
      </c>
    </row>
    <row r="25" spans="2:19" ht="12">
      <c r="B25" s="274" t="s">
        <v>6</v>
      </c>
      <c r="C25" s="229"/>
      <c r="D25" s="75">
        <v>228</v>
      </c>
      <c r="E25" s="70">
        <v>38</v>
      </c>
      <c r="F25" s="70">
        <v>71</v>
      </c>
      <c r="G25" s="70">
        <v>59</v>
      </c>
      <c r="H25" s="70">
        <v>40</v>
      </c>
      <c r="I25" s="92">
        <v>20</v>
      </c>
      <c r="J25" s="75">
        <v>14</v>
      </c>
      <c r="K25" s="70">
        <v>24</v>
      </c>
      <c r="L25" s="70">
        <v>34</v>
      </c>
      <c r="M25" s="70">
        <v>37</v>
      </c>
      <c r="N25" s="70">
        <v>39</v>
      </c>
      <c r="O25" s="70">
        <v>20</v>
      </c>
      <c r="P25" s="70">
        <v>29</v>
      </c>
      <c r="Q25" s="70">
        <v>11</v>
      </c>
      <c r="R25" s="70">
        <v>9</v>
      </c>
      <c r="S25" s="70">
        <v>11</v>
      </c>
    </row>
    <row r="26" spans="2:19" ht="12">
      <c r="B26" s="274" t="s">
        <v>7</v>
      </c>
      <c r="C26" s="229"/>
      <c r="D26" s="75">
        <v>322</v>
      </c>
      <c r="E26" s="70">
        <v>19</v>
      </c>
      <c r="F26" s="70">
        <v>80</v>
      </c>
      <c r="G26" s="70">
        <v>91</v>
      </c>
      <c r="H26" s="70">
        <v>81</v>
      </c>
      <c r="I26" s="92">
        <v>51</v>
      </c>
      <c r="J26" s="75">
        <v>3</v>
      </c>
      <c r="K26" s="70">
        <v>16</v>
      </c>
      <c r="L26" s="70">
        <v>28</v>
      </c>
      <c r="M26" s="70">
        <v>52</v>
      </c>
      <c r="N26" s="70">
        <v>39</v>
      </c>
      <c r="O26" s="70">
        <v>52</v>
      </c>
      <c r="P26" s="70">
        <v>44</v>
      </c>
      <c r="Q26" s="70">
        <v>37</v>
      </c>
      <c r="R26" s="70">
        <v>33</v>
      </c>
      <c r="S26" s="70">
        <v>18</v>
      </c>
    </row>
    <row r="27" spans="2:19" ht="12">
      <c r="B27" s="274" t="s">
        <v>8</v>
      </c>
      <c r="C27" s="229"/>
      <c r="D27" s="75">
        <v>86</v>
      </c>
      <c r="E27" s="70">
        <v>14</v>
      </c>
      <c r="F27" s="70">
        <v>26</v>
      </c>
      <c r="G27" s="70">
        <v>26</v>
      </c>
      <c r="H27" s="70">
        <v>14</v>
      </c>
      <c r="I27" s="92">
        <v>6</v>
      </c>
      <c r="J27" s="75">
        <v>5</v>
      </c>
      <c r="K27" s="70">
        <v>9</v>
      </c>
      <c r="L27" s="70">
        <v>12</v>
      </c>
      <c r="M27" s="70">
        <v>14</v>
      </c>
      <c r="N27" s="70">
        <v>10</v>
      </c>
      <c r="O27" s="70">
        <v>16</v>
      </c>
      <c r="P27" s="70">
        <v>9</v>
      </c>
      <c r="Q27" s="70">
        <v>5</v>
      </c>
      <c r="R27" s="70">
        <v>1</v>
      </c>
      <c r="S27" s="70">
        <v>5</v>
      </c>
    </row>
    <row r="28" spans="2:19" ht="12">
      <c r="B28" s="274" t="s">
        <v>9</v>
      </c>
      <c r="C28" s="229"/>
      <c r="D28" s="75">
        <v>93</v>
      </c>
      <c r="E28" s="70">
        <v>7</v>
      </c>
      <c r="F28" s="70">
        <v>29</v>
      </c>
      <c r="G28" s="70">
        <v>32</v>
      </c>
      <c r="H28" s="70">
        <v>17</v>
      </c>
      <c r="I28" s="92">
        <v>8</v>
      </c>
      <c r="J28" s="75">
        <v>2</v>
      </c>
      <c r="K28" s="70">
        <v>5</v>
      </c>
      <c r="L28" s="70">
        <v>11</v>
      </c>
      <c r="M28" s="70">
        <v>18</v>
      </c>
      <c r="N28" s="70">
        <v>17</v>
      </c>
      <c r="O28" s="70">
        <v>15</v>
      </c>
      <c r="P28" s="70">
        <v>8</v>
      </c>
      <c r="Q28" s="70">
        <v>9</v>
      </c>
      <c r="R28" s="70">
        <v>3</v>
      </c>
      <c r="S28" s="70">
        <v>5</v>
      </c>
    </row>
    <row r="29" spans="2:19" ht="12">
      <c r="B29" s="274" t="s">
        <v>10</v>
      </c>
      <c r="C29" s="229"/>
      <c r="D29" s="75">
        <v>140</v>
      </c>
      <c r="E29" s="70">
        <v>10</v>
      </c>
      <c r="F29" s="70">
        <v>35</v>
      </c>
      <c r="G29" s="70">
        <v>45</v>
      </c>
      <c r="H29" s="70">
        <v>36</v>
      </c>
      <c r="I29" s="92">
        <v>14</v>
      </c>
      <c r="J29" s="75">
        <v>5</v>
      </c>
      <c r="K29" s="70">
        <v>5</v>
      </c>
      <c r="L29" s="70">
        <v>12</v>
      </c>
      <c r="M29" s="70">
        <v>23</v>
      </c>
      <c r="N29" s="70">
        <v>22</v>
      </c>
      <c r="O29" s="70">
        <v>23</v>
      </c>
      <c r="P29" s="70">
        <v>24</v>
      </c>
      <c r="Q29" s="70">
        <v>12</v>
      </c>
      <c r="R29" s="70">
        <v>6</v>
      </c>
      <c r="S29" s="70">
        <v>8</v>
      </c>
    </row>
    <row r="30" spans="2:19" ht="12">
      <c r="B30" s="274" t="s">
        <v>11</v>
      </c>
      <c r="C30" s="229"/>
      <c r="D30" s="75">
        <v>509</v>
      </c>
      <c r="E30" s="70">
        <v>64</v>
      </c>
      <c r="F30" s="70">
        <v>172</v>
      </c>
      <c r="G30" s="70">
        <v>146</v>
      </c>
      <c r="H30" s="70">
        <v>87</v>
      </c>
      <c r="I30" s="92">
        <v>40</v>
      </c>
      <c r="J30" s="75">
        <v>18</v>
      </c>
      <c r="K30" s="70">
        <v>46</v>
      </c>
      <c r="L30" s="70">
        <v>62</v>
      </c>
      <c r="M30" s="70">
        <v>110</v>
      </c>
      <c r="N30" s="70">
        <v>83</v>
      </c>
      <c r="O30" s="70">
        <v>63</v>
      </c>
      <c r="P30" s="70">
        <v>56</v>
      </c>
      <c r="Q30" s="70">
        <v>31</v>
      </c>
      <c r="R30" s="70">
        <v>21</v>
      </c>
      <c r="S30" s="70">
        <v>19</v>
      </c>
    </row>
    <row r="31" spans="2:19" ht="12">
      <c r="B31" s="274" t="s">
        <v>12</v>
      </c>
      <c r="C31" s="229"/>
      <c r="D31" s="75">
        <v>296</v>
      </c>
      <c r="E31" s="70">
        <v>29</v>
      </c>
      <c r="F31" s="70">
        <v>81</v>
      </c>
      <c r="G31" s="70">
        <v>100</v>
      </c>
      <c r="H31" s="70">
        <v>64</v>
      </c>
      <c r="I31" s="92">
        <v>22</v>
      </c>
      <c r="J31" s="75">
        <v>8</v>
      </c>
      <c r="K31" s="70">
        <v>21</v>
      </c>
      <c r="L31" s="70">
        <v>33</v>
      </c>
      <c r="M31" s="70">
        <v>48</v>
      </c>
      <c r="N31" s="70">
        <v>55</v>
      </c>
      <c r="O31" s="70">
        <v>45</v>
      </c>
      <c r="P31" s="70">
        <v>36</v>
      </c>
      <c r="Q31" s="70">
        <v>28</v>
      </c>
      <c r="R31" s="70">
        <v>14</v>
      </c>
      <c r="S31" s="70">
        <v>8</v>
      </c>
    </row>
    <row r="32" spans="2:19" ht="12">
      <c r="B32" s="274" t="s">
        <v>13</v>
      </c>
      <c r="C32" s="229"/>
      <c r="D32" s="75">
        <v>353</v>
      </c>
      <c r="E32" s="70">
        <v>46</v>
      </c>
      <c r="F32" s="70">
        <v>116</v>
      </c>
      <c r="G32" s="70">
        <v>129</v>
      </c>
      <c r="H32" s="70">
        <v>44</v>
      </c>
      <c r="I32" s="92">
        <v>18</v>
      </c>
      <c r="J32" s="75">
        <v>7</v>
      </c>
      <c r="K32" s="70">
        <v>39</v>
      </c>
      <c r="L32" s="70">
        <v>49</v>
      </c>
      <c r="M32" s="70">
        <v>67</v>
      </c>
      <c r="N32" s="70">
        <v>79</v>
      </c>
      <c r="O32" s="70">
        <v>50</v>
      </c>
      <c r="P32" s="70">
        <v>30</v>
      </c>
      <c r="Q32" s="70">
        <v>14</v>
      </c>
      <c r="R32" s="70">
        <v>11</v>
      </c>
      <c r="S32" s="70">
        <v>7</v>
      </c>
    </row>
    <row r="33" spans="2:19" ht="12">
      <c r="B33" s="274" t="s">
        <v>14</v>
      </c>
      <c r="C33" s="229"/>
      <c r="D33" s="75">
        <v>943</v>
      </c>
      <c r="E33" s="70">
        <v>33</v>
      </c>
      <c r="F33" s="70">
        <v>235</v>
      </c>
      <c r="G33" s="70">
        <v>302</v>
      </c>
      <c r="H33" s="70">
        <v>226</v>
      </c>
      <c r="I33" s="92">
        <v>147</v>
      </c>
      <c r="J33" s="75">
        <v>11</v>
      </c>
      <c r="K33" s="70">
        <v>22</v>
      </c>
      <c r="L33" s="70">
        <v>79</v>
      </c>
      <c r="M33" s="70">
        <v>156</v>
      </c>
      <c r="N33" s="70">
        <v>167</v>
      </c>
      <c r="O33" s="70">
        <v>135</v>
      </c>
      <c r="P33" s="70">
        <v>115</v>
      </c>
      <c r="Q33" s="70">
        <v>111</v>
      </c>
      <c r="R33" s="70">
        <v>91</v>
      </c>
      <c r="S33" s="70">
        <v>56</v>
      </c>
    </row>
    <row r="34" spans="2:19" ht="12">
      <c r="B34" s="274" t="s">
        <v>15</v>
      </c>
      <c r="C34" s="229"/>
      <c r="D34" s="75">
        <v>841</v>
      </c>
      <c r="E34" s="70">
        <v>59</v>
      </c>
      <c r="F34" s="70">
        <v>226</v>
      </c>
      <c r="G34" s="70">
        <v>266</v>
      </c>
      <c r="H34" s="70">
        <v>165</v>
      </c>
      <c r="I34" s="92">
        <v>125</v>
      </c>
      <c r="J34" s="75">
        <v>14</v>
      </c>
      <c r="K34" s="70">
        <v>45</v>
      </c>
      <c r="L34" s="70">
        <v>81</v>
      </c>
      <c r="M34" s="70">
        <v>145</v>
      </c>
      <c r="N34" s="70">
        <v>138</v>
      </c>
      <c r="O34" s="70">
        <v>128</v>
      </c>
      <c r="P34" s="70">
        <v>91</v>
      </c>
      <c r="Q34" s="70">
        <v>74</v>
      </c>
      <c r="R34" s="70">
        <v>69</v>
      </c>
      <c r="S34" s="70">
        <v>56</v>
      </c>
    </row>
    <row r="35" spans="2:19" ht="12">
      <c r="B35" s="274" t="s">
        <v>16</v>
      </c>
      <c r="C35" s="229"/>
      <c r="D35" s="75">
        <v>990</v>
      </c>
      <c r="E35" s="70">
        <v>12</v>
      </c>
      <c r="F35" s="70">
        <v>86</v>
      </c>
      <c r="G35" s="70">
        <v>231</v>
      </c>
      <c r="H35" s="70">
        <v>280</v>
      </c>
      <c r="I35" s="92">
        <v>381</v>
      </c>
      <c r="J35" s="75">
        <v>4</v>
      </c>
      <c r="K35" s="70">
        <v>8</v>
      </c>
      <c r="L35" s="70">
        <v>25</v>
      </c>
      <c r="M35" s="70">
        <v>61</v>
      </c>
      <c r="N35" s="70">
        <v>109</v>
      </c>
      <c r="O35" s="70">
        <v>122</v>
      </c>
      <c r="P35" s="70">
        <v>138</v>
      </c>
      <c r="Q35" s="70">
        <v>142</v>
      </c>
      <c r="R35" s="70">
        <v>175</v>
      </c>
      <c r="S35" s="70">
        <v>206</v>
      </c>
    </row>
    <row r="36" spans="2:19" ht="12">
      <c r="B36" s="274" t="s">
        <v>17</v>
      </c>
      <c r="C36" s="229"/>
      <c r="D36" s="75">
        <v>921</v>
      </c>
      <c r="E36" s="70">
        <v>16</v>
      </c>
      <c r="F36" s="70">
        <v>163</v>
      </c>
      <c r="G36" s="70">
        <v>254</v>
      </c>
      <c r="H36" s="70">
        <v>264</v>
      </c>
      <c r="I36" s="92">
        <v>224</v>
      </c>
      <c r="J36" s="75">
        <v>4</v>
      </c>
      <c r="K36" s="70">
        <v>12</v>
      </c>
      <c r="L36" s="70">
        <v>49</v>
      </c>
      <c r="M36" s="70">
        <v>114</v>
      </c>
      <c r="N36" s="70">
        <v>127</v>
      </c>
      <c r="O36" s="70">
        <v>127</v>
      </c>
      <c r="P36" s="70">
        <v>143</v>
      </c>
      <c r="Q36" s="70">
        <v>121</v>
      </c>
      <c r="R36" s="70">
        <v>119</v>
      </c>
      <c r="S36" s="70">
        <v>105</v>
      </c>
    </row>
    <row r="37" spans="2:19" ht="12">
      <c r="B37" s="274" t="s">
        <v>18</v>
      </c>
      <c r="C37" s="229"/>
      <c r="D37" s="75">
        <v>160</v>
      </c>
      <c r="E37" s="70">
        <v>23</v>
      </c>
      <c r="F37" s="70">
        <v>38</v>
      </c>
      <c r="G37" s="70">
        <v>51</v>
      </c>
      <c r="H37" s="70">
        <v>35</v>
      </c>
      <c r="I37" s="92">
        <v>13</v>
      </c>
      <c r="J37" s="75">
        <v>7</v>
      </c>
      <c r="K37" s="70">
        <v>16</v>
      </c>
      <c r="L37" s="70">
        <v>15</v>
      </c>
      <c r="M37" s="70">
        <v>23</v>
      </c>
      <c r="N37" s="70">
        <v>30</v>
      </c>
      <c r="O37" s="70">
        <v>21</v>
      </c>
      <c r="P37" s="70">
        <v>21</v>
      </c>
      <c r="Q37" s="70">
        <v>14</v>
      </c>
      <c r="R37" s="70">
        <v>9</v>
      </c>
      <c r="S37" s="70">
        <v>4</v>
      </c>
    </row>
    <row r="38" spans="2:19" ht="12">
      <c r="B38" s="274" t="s">
        <v>19</v>
      </c>
      <c r="C38" s="229"/>
      <c r="D38" s="75">
        <v>94</v>
      </c>
      <c r="E38" s="70">
        <v>9</v>
      </c>
      <c r="F38" s="70">
        <v>25</v>
      </c>
      <c r="G38" s="70">
        <v>28</v>
      </c>
      <c r="H38" s="70">
        <v>22</v>
      </c>
      <c r="I38" s="92">
        <v>10</v>
      </c>
      <c r="J38" s="75">
        <v>2</v>
      </c>
      <c r="K38" s="70">
        <v>7</v>
      </c>
      <c r="L38" s="70">
        <v>13</v>
      </c>
      <c r="M38" s="70">
        <v>12</v>
      </c>
      <c r="N38" s="70">
        <v>15</v>
      </c>
      <c r="O38" s="70">
        <v>13</v>
      </c>
      <c r="P38" s="70">
        <v>12</v>
      </c>
      <c r="Q38" s="70">
        <v>10</v>
      </c>
      <c r="R38" s="70">
        <v>8</v>
      </c>
      <c r="S38" s="70">
        <v>2</v>
      </c>
    </row>
    <row r="39" spans="2:19" ht="12">
      <c r="B39" s="274" t="s">
        <v>20</v>
      </c>
      <c r="C39" s="229"/>
      <c r="D39" s="75">
        <v>73</v>
      </c>
      <c r="E39" s="70">
        <v>11</v>
      </c>
      <c r="F39" s="70">
        <v>16</v>
      </c>
      <c r="G39" s="70">
        <v>19</v>
      </c>
      <c r="H39" s="70">
        <v>17</v>
      </c>
      <c r="I39" s="92">
        <v>10</v>
      </c>
      <c r="J39" s="75">
        <v>3</v>
      </c>
      <c r="K39" s="70">
        <v>8</v>
      </c>
      <c r="L39" s="70">
        <v>7</v>
      </c>
      <c r="M39" s="70">
        <v>9</v>
      </c>
      <c r="N39" s="70">
        <v>13</v>
      </c>
      <c r="O39" s="70">
        <v>6</v>
      </c>
      <c r="P39" s="70">
        <v>13</v>
      </c>
      <c r="Q39" s="70">
        <v>4</v>
      </c>
      <c r="R39" s="70">
        <v>5</v>
      </c>
      <c r="S39" s="70">
        <v>5</v>
      </c>
    </row>
    <row r="40" spans="2:19" ht="12">
      <c r="B40" s="274" t="s">
        <v>21</v>
      </c>
      <c r="C40" s="229"/>
      <c r="D40" s="75">
        <v>85</v>
      </c>
      <c r="E40" s="70">
        <v>13</v>
      </c>
      <c r="F40" s="70">
        <v>27</v>
      </c>
      <c r="G40" s="70">
        <v>25</v>
      </c>
      <c r="H40" s="70">
        <v>14</v>
      </c>
      <c r="I40" s="92">
        <v>6</v>
      </c>
      <c r="J40" s="75">
        <v>5</v>
      </c>
      <c r="K40" s="70">
        <v>8</v>
      </c>
      <c r="L40" s="70">
        <v>10</v>
      </c>
      <c r="M40" s="70">
        <v>17</v>
      </c>
      <c r="N40" s="70">
        <v>13</v>
      </c>
      <c r="O40" s="70">
        <v>12</v>
      </c>
      <c r="P40" s="70">
        <v>9</v>
      </c>
      <c r="Q40" s="70">
        <v>5</v>
      </c>
      <c r="R40" s="70">
        <v>5</v>
      </c>
      <c r="S40" s="70">
        <v>1</v>
      </c>
    </row>
    <row r="41" spans="2:19" ht="12">
      <c r="B41" s="274" t="s">
        <v>22</v>
      </c>
      <c r="C41" s="229"/>
      <c r="D41" s="75">
        <v>349</v>
      </c>
      <c r="E41" s="70">
        <v>26</v>
      </c>
      <c r="F41" s="70">
        <v>93</v>
      </c>
      <c r="G41" s="70">
        <v>129</v>
      </c>
      <c r="H41" s="70">
        <v>72</v>
      </c>
      <c r="I41" s="92">
        <v>29</v>
      </c>
      <c r="J41" s="75">
        <v>5</v>
      </c>
      <c r="K41" s="70">
        <v>21</v>
      </c>
      <c r="L41" s="70">
        <v>42</v>
      </c>
      <c r="M41" s="70">
        <v>51</v>
      </c>
      <c r="N41" s="70">
        <v>77</v>
      </c>
      <c r="O41" s="70">
        <v>52</v>
      </c>
      <c r="P41" s="70">
        <v>48</v>
      </c>
      <c r="Q41" s="70">
        <v>24</v>
      </c>
      <c r="R41" s="70">
        <v>18</v>
      </c>
      <c r="S41" s="70">
        <v>11</v>
      </c>
    </row>
    <row r="42" spans="2:19" ht="12">
      <c r="B42" s="274" t="s">
        <v>23</v>
      </c>
      <c r="C42" s="229"/>
      <c r="D42" s="75">
        <v>200</v>
      </c>
      <c r="E42" s="70">
        <v>15</v>
      </c>
      <c r="F42" s="70">
        <v>56</v>
      </c>
      <c r="G42" s="70">
        <v>62</v>
      </c>
      <c r="H42" s="70">
        <v>32</v>
      </c>
      <c r="I42" s="92">
        <v>35</v>
      </c>
      <c r="J42" s="75">
        <v>4</v>
      </c>
      <c r="K42" s="70">
        <v>11</v>
      </c>
      <c r="L42" s="70">
        <v>17</v>
      </c>
      <c r="M42" s="70">
        <v>39</v>
      </c>
      <c r="N42" s="70">
        <v>34</v>
      </c>
      <c r="O42" s="70">
        <v>28</v>
      </c>
      <c r="P42" s="70">
        <v>15</v>
      </c>
      <c r="Q42" s="70">
        <v>17</v>
      </c>
      <c r="R42" s="70">
        <v>15</v>
      </c>
      <c r="S42" s="70">
        <v>20</v>
      </c>
    </row>
    <row r="43" spans="2:19" ht="12">
      <c r="B43" s="274" t="s">
        <v>24</v>
      </c>
      <c r="C43" s="229"/>
      <c r="D43" s="75">
        <v>268</v>
      </c>
      <c r="E43" s="70">
        <v>25</v>
      </c>
      <c r="F43" s="70">
        <v>76</v>
      </c>
      <c r="G43" s="70">
        <v>93</v>
      </c>
      <c r="H43" s="70">
        <v>50</v>
      </c>
      <c r="I43" s="92">
        <v>24</v>
      </c>
      <c r="J43" s="75">
        <v>5</v>
      </c>
      <c r="K43" s="70">
        <v>20</v>
      </c>
      <c r="L43" s="70">
        <v>30</v>
      </c>
      <c r="M43" s="70">
        <v>46</v>
      </c>
      <c r="N43" s="70">
        <v>56</v>
      </c>
      <c r="O43" s="70">
        <v>37</v>
      </c>
      <c r="P43" s="70">
        <v>37</v>
      </c>
      <c r="Q43" s="70">
        <v>13</v>
      </c>
      <c r="R43" s="70">
        <v>16</v>
      </c>
      <c r="S43" s="70">
        <v>8</v>
      </c>
    </row>
    <row r="44" spans="2:19" ht="12">
      <c r="B44" s="274" t="s">
        <v>25</v>
      </c>
      <c r="C44" s="229"/>
      <c r="D44" s="75">
        <v>408</v>
      </c>
      <c r="E44" s="70">
        <v>12</v>
      </c>
      <c r="F44" s="70">
        <v>109</v>
      </c>
      <c r="G44" s="70">
        <v>158</v>
      </c>
      <c r="H44" s="70">
        <v>85</v>
      </c>
      <c r="I44" s="92">
        <v>44</v>
      </c>
      <c r="J44" s="75">
        <v>5</v>
      </c>
      <c r="K44" s="70">
        <v>7</v>
      </c>
      <c r="L44" s="70">
        <v>32</v>
      </c>
      <c r="M44" s="70">
        <v>77</v>
      </c>
      <c r="N44" s="70">
        <v>79</v>
      </c>
      <c r="O44" s="70">
        <v>79</v>
      </c>
      <c r="P44" s="70">
        <v>49</v>
      </c>
      <c r="Q44" s="70">
        <v>36</v>
      </c>
      <c r="R44" s="70">
        <v>29</v>
      </c>
      <c r="S44" s="70">
        <v>15</v>
      </c>
    </row>
    <row r="45" spans="2:19" ht="12">
      <c r="B45" s="274" t="s">
        <v>26</v>
      </c>
      <c r="C45" s="229"/>
      <c r="D45" s="75">
        <v>744</v>
      </c>
      <c r="E45" s="70">
        <v>20</v>
      </c>
      <c r="F45" s="70">
        <v>105</v>
      </c>
      <c r="G45" s="70">
        <v>252</v>
      </c>
      <c r="H45" s="70">
        <v>233</v>
      </c>
      <c r="I45" s="92">
        <v>134</v>
      </c>
      <c r="J45" s="75">
        <v>6</v>
      </c>
      <c r="K45" s="70">
        <v>14</v>
      </c>
      <c r="L45" s="70">
        <v>28</v>
      </c>
      <c r="M45" s="70">
        <v>77</v>
      </c>
      <c r="N45" s="70">
        <v>122</v>
      </c>
      <c r="O45" s="70">
        <v>130</v>
      </c>
      <c r="P45" s="70">
        <v>124</v>
      </c>
      <c r="Q45" s="70">
        <v>109</v>
      </c>
      <c r="R45" s="70">
        <v>85</v>
      </c>
      <c r="S45" s="70">
        <v>49</v>
      </c>
    </row>
    <row r="46" spans="2:19" ht="12">
      <c r="B46" s="274" t="s">
        <v>27</v>
      </c>
      <c r="C46" s="229"/>
      <c r="D46" s="75">
        <v>289</v>
      </c>
      <c r="E46" s="70">
        <v>25</v>
      </c>
      <c r="F46" s="70">
        <v>85</v>
      </c>
      <c r="G46" s="70">
        <v>90</v>
      </c>
      <c r="H46" s="70">
        <v>69</v>
      </c>
      <c r="I46" s="92">
        <v>20</v>
      </c>
      <c r="J46" s="75">
        <v>2</v>
      </c>
      <c r="K46" s="70">
        <v>23</v>
      </c>
      <c r="L46" s="70">
        <v>26</v>
      </c>
      <c r="M46" s="70">
        <v>59</v>
      </c>
      <c r="N46" s="70">
        <v>49</v>
      </c>
      <c r="O46" s="70">
        <v>41</v>
      </c>
      <c r="P46" s="70">
        <v>45</v>
      </c>
      <c r="Q46" s="70">
        <v>24</v>
      </c>
      <c r="R46" s="70">
        <v>12</v>
      </c>
      <c r="S46" s="70">
        <v>8</v>
      </c>
    </row>
    <row r="47" spans="2:19" ht="12">
      <c r="B47" s="274" t="s">
        <v>28</v>
      </c>
      <c r="C47" s="229"/>
      <c r="D47" s="75">
        <v>228</v>
      </c>
      <c r="E47" s="70">
        <v>15</v>
      </c>
      <c r="F47" s="70">
        <v>52</v>
      </c>
      <c r="G47" s="70">
        <v>88</v>
      </c>
      <c r="H47" s="70">
        <v>44</v>
      </c>
      <c r="I47" s="92">
        <v>29</v>
      </c>
      <c r="J47" s="75">
        <v>3</v>
      </c>
      <c r="K47" s="70">
        <v>12</v>
      </c>
      <c r="L47" s="70">
        <v>17</v>
      </c>
      <c r="M47" s="70">
        <v>35</v>
      </c>
      <c r="N47" s="70">
        <v>51</v>
      </c>
      <c r="O47" s="70">
        <v>37</v>
      </c>
      <c r="P47" s="70">
        <v>25</v>
      </c>
      <c r="Q47" s="70">
        <v>19</v>
      </c>
      <c r="R47" s="70">
        <v>21</v>
      </c>
      <c r="S47" s="70">
        <v>8</v>
      </c>
    </row>
    <row r="48" spans="2:19" ht="12">
      <c r="B48" s="274" t="s">
        <v>29</v>
      </c>
      <c r="C48" s="229"/>
      <c r="D48" s="75">
        <v>192</v>
      </c>
      <c r="E48" s="70">
        <v>15</v>
      </c>
      <c r="F48" s="70">
        <v>53</v>
      </c>
      <c r="G48" s="70">
        <v>54</v>
      </c>
      <c r="H48" s="70">
        <v>48</v>
      </c>
      <c r="I48" s="92">
        <v>22</v>
      </c>
      <c r="J48" s="75">
        <v>4</v>
      </c>
      <c r="K48" s="70">
        <v>11</v>
      </c>
      <c r="L48" s="70">
        <v>20</v>
      </c>
      <c r="M48" s="70">
        <v>33</v>
      </c>
      <c r="N48" s="70">
        <v>36</v>
      </c>
      <c r="O48" s="70">
        <v>18</v>
      </c>
      <c r="P48" s="70">
        <v>21</v>
      </c>
      <c r="Q48" s="70">
        <v>27</v>
      </c>
      <c r="R48" s="70">
        <v>13</v>
      </c>
      <c r="S48" s="70">
        <v>9</v>
      </c>
    </row>
    <row r="49" spans="2:19" ht="12">
      <c r="B49" s="274" t="s">
        <v>30</v>
      </c>
      <c r="C49" s="229"/>
      <c r="D49" s="75">
        <v>816</v>
      </c>
      <c r="E49" s="70">
        <v>32</v>
      </c>
      <c r="F49" s="70">
        <v>165</v>
      </c>
      <c r="G49" s="70">
        <v>291</v>
      </c>
      <c r="H49" s="70">
        <v>187</v>
      </c>
      <c r="I49" s="92">
        <v>141</v>
      </c>
      <c r="J49" s="75">
        <v>10</v>
      </c>
      <c r="K49" s="70">
        <v>22</v>
      </c>
      <c r="L49" s="70">
        <v>55</v>
      </c>
      <c r="M49" s="70">
        <v>110</v>
      </c>
      <c r="N49" s="70">
        <v>141</v>
      </c>
      <c r="O49" s="70">
        <v>150</v>
      </c>
      <c r="P49" s="70">
        <v>111</v>
      </c>
      <c r="Q49" s="70">
        <v>76</v>
      </c>
      <c r="R49" s="70">
        <v>83</v>
      </c>
      <c r="S49" s="70">
        <v>58</v>
      </c>
    </row>
    <row r="50" spans="2:19" ht="12">
      <c r="B50" s="274" t="s">
        <v>31</v>
      </c>
      <c r="C50" s="229"/>
      <c r="D50" s="75">
        <v>874</v>
      </c>
      <c r="E50" s="70">
        <v>47</v>
      </c>
      <c r="F50" s="70">
        <v>213</v>
      </c>
      <c r="G50" s="70">
        <v>294</v>
      </c>
      <c r="H50" s="70">
        <v>198</v>
      </c>
      <c r="I50" s="92">
        <v>122</v>
      </c>
      <c r="J50" s="75">
        <v>13</v>
      </c>
      <c r="K50" s="70">
        <v>34</v>
      </c>
      <c r="L50" s="70">
        <v>78</v>
      </c>
      <c r="M50" s="70">
        <v>135</v>
      </c>
      <c r="N50" s="70">
        <v>157</v>
      </c>
      <c r="O50" s="70">
        <v>137</v>
      </c>
      <c r="P50" s="70">
        <v>111</v>
      </c>
      <c r="Q50" s="70">
        <v>87</v>
      </c>
      <c r="R50" s="70">
        <v>79</v>
      </c>
      <c r="S50" s="70">
        <v>43</v>
      </c>
    </row>
    <row r="51" spans="2:19" ht="12">
      <c r="B51" s="274" t="s">
        <v>32</v>
      </c>
      <c r="C51" s="229"/>
      <c r="D51" s="75">
        <v>169</v>
      </c>
      <c r="E51" s="70">
        <v>7</v>
      </c>
      <c r="F51" s="70">
        <v>43</v>
      </c>
      <c r="G51" s="70">
        <v>59</v>
      </c>
      <c r="H51" s="70">
        <v>41</v>
      </c>
      <c r="I51" s="92">
        <v>19</v>
      </c>
      <c r="J51" s="75">
        <v>2</v>
      </c>
      <c r="K51" s="70">
        <v>5</v>
      </c>
      <c r="L51" s="70">
        <v>19</v>
      </c>
      <c r="M51" s="70">
        <v>24</v>
      </c>
      <c r="N51" s="70">
        <v>35</v>
      </c>
      <c r="O51" s="70">
        <v>24</v>
      </c>
      <c r="P51" s="70">
        <v>18</v>
      </c>
      <c r="Q51" s="70">
        <v>23</v>
      </c>
      <c r="R51" s="70">
        <v>13</v>
      </c>
      <c r="S51" s="70">
        <v>6</v>
      </c>
    </row>
    <row r="52" spans="2:19" ht="12">
      <c r="B52" s="274" t="s">
        <v>33</v>
      </c>
      <c r="C52" s="229"/>
      <c r="D52" s="75">
        <v>136</v>
      </c>
      <c r="E52" s="70">
        <v>16</v>
      </c>
      <c r="F52" s="70">
        <v>39</v>
      </c>
      <c r="G52" s="70">
        <v>43</v>
      </c>
      <c r="H52" s="70">
        <v>28</v>
      </c>
      <c r="I52" s="92">
        <v>10</v>
      </c>
      <c r="J52" s="75">
        <v>4</v>
      </c>
      <c r="K52" s="70">
        <v>12</v>
      </c>
      <c r="L52" s="70">
        <v>19</v>
      </c>
      <c r="M52" s="70">
        <v>20</v>
      </c>
      <c r="N52" s="70">
        <v>23</v>
      </c>
      <c r="O52" s="70">
        <v>20</v>
      </c>
      <c r="P52" s="70">
        <v>21</v>
      </c>
      <c r="Q52" s="70">
        <v>7</v>
      </c>
      <c r="R52" s="70">
        <v>8</v>
      </c>
      <c r="S52" s="70">
        <v>2</v>
      </c>
    </row>
    <row r="53" spans="2:19" ht="12">
      <c r="B53" s="274" t="s">
        <v>34</v>
      </c>
      <c r="C53" s="229"/>
      <c r="D53" s="75">
        <v>37</v>
      </c>
      <c r="E53" s="70">
        <v>12</v>
      </c>
      <c r="F53" s="70">
        <v>7</v>
      </c>
      <c r="G53" s="70">
        <v>12</v>
      </c>
      <c r="H53" s="70">
        <v>2</v>
      </c>
      <c r="I53" s="92">
        <v>4</v>
      </c>
      <c r="J53" s="75">
        <v>4</v>
      </c>
      <c r="K53" s="70">
        <v>8</v>
      </c>
      <c r="L53" s="70">
        <v>3</v>
      </c>
      <c r="M53" s="70">
        <v>4</v>
      </c>
      <c r="N53" s="70">
        <v>9</v>
      </c>
      <c r="O53" s="70">
        <v>3</v>
      </c>
      <c r="P53" s="70">
        <v>1</v>
      </c>
      <c r="Q53" s="70">
        <v>1</v>
      </c>
      <c r="R53" s="70">
        <v>2</v>
      </c>
      <c r="S53" s="70">
        <v>2</v>
      </c>
    </row>
    <row r="54" spans="2:19" ht="12">
      <c r="B54" s="274" t="s">
        <v>35</v>
      </c>
      <c r="C54" s="229"/>
      <c r="D54" s="75">
        <v>47</v>
      </c>
      <c r="E54" s="70">
        <v>10</v>
      </c>
      <c r="F54" s="70">
        <v>16</v>
      </c>
      <c r="G54" s="70">
        <v>14</v>
      </c>
      <c r="H54" s="70">
        <v>5</v>
      </c>
      <c r="I54" s="92">
        <v>2</v>
      </c>
      <c r="J54" s="75">
        <v>4</v>
      </c>
      <c r="K54" s="70">
        <v>6</v>
      </c>
      <c r="L54" s="70">
        <v>7</v>
      </c>
      <c r="M54" s="70">
        <v>9</v>
      </c>
      <c r="N54" s="70">
        <v>9</v>
      </c>
      <c r="O54" s="70">
        <v>5</v>
      </c>
      <c r="P54" s="70">
        <v>4</v>
      </c>
      <c r="Q54" s="70">
        <v>1</v>
      </c>
      <c r="R54" s="70">
        <v>2</v>
      </c>
      <c r="S54" s="70">
        <v>0</v>
      </c>
    </row>
    <row r="55" spans="2:19" ht="12">
      <c r="B55" s="274" t="s">
        <v>36</v>
      </c>
      <c r="C55" s="229"/>
      <c r="D55" s="75">
        <v>372</v>
      </c>
      <c r="E55" s="70">
        <v>9</v>
      </c>
      <c r="F55" s="70">
        <v>98</v>
      </c>
      <c r="G55" s="70">
        <v>132</v>
      </c>
      <c r="H55" s="70">
        <v>97</v>
      </c>
      <c r="I55" s="92">
        <v>36</v>
      </c>
      <c r="J55" s="75">
        <v>1</v>
      </c>
      <c r="K55" s="70">
        <v>8</v>
      </c>
      <c r="L55" s="70">
        <v>19</v>
      </c>
      <c r="M55" s="70">
        <v>79</v>
      </c>
      <c r="N55" s="70">
        <v>67</v>
      </c>
      <c r="O55" s="70">
        <v>65</v>
      </c>
      <c r="P55" s="70">
        <v>56</v>
      </c>
      <c r="Q55" s="70">
        <v>41</v>
      </c>
      <c r="R55" s="70">
        <v>19</v>
      </c>
      <c r="S55" s="70">
        <v>17</v>
      </c>
    </row>
    <row r="56" spans="2:19" ht="12">
      <c r="B56" s="274" t="s">
        <v>37</v>
      </c>
      <c r="C56" s="229"/>
      <c r="D56" s="75">
        <v>484</v>
      </c>
      <c r="E56" s="70">
        <v>23</v>
      </c>
      <c r="F56" s="70">
        <v>109</v>
      </c>
      <c r="G56" s="70">
        <v>176</v>
      </c>
      <c r="H56" s="70">
        <v>111</v>
      </c>
      <c r="I56" s="92">
        <v>65</v>
      </c>
      <c r="J56" s="75">
        <v>6</v>
      </c>
      <c r="K56" s="70">
        <v>17</v>
      </c>
      <c r="L56" s="70">
        <v>38</v>
      </c>
      <c r="M56" s="70">
        <v>71</v>
      </c>
      <c r="N56" s="70">
        <v>80</v>
      </c>
      <c r="O56" s="70">
        <v>96</v>
      </c>
      <c r="P56" s="70">
        <v>60</v>
      </c>
      <c r="Q56" s="70">
        <v>51</v>
      </c>
      <c r="R56" s="70">
        <v>45</v>
      </c>
      <c r="S56" s="70">
        <v>20</v>
      </c>
    </row>
    <row r="57" spans="2:19" ht="12">
      <c r="B57" s="274" t="s">
        <v>38</v>
      </c>
      <c r="C57" s="229"/>
      <c r="D57" s="75">
        <v>204</v>
      </c>
      <c r="E57" s="70">
        <v>15</v>
      </c>
      <c r="F57" s="70">
        <v>59</v>
      </c>
      <c r="G57" s="70">
        <v>66</v>
      </c>
      <c r="H57" s="70">
        <v>47</v>
      </c>
      <c r="I57" s="92">
        <v>17</v>
      </c>
      <c r="J57" s="75">
        <v>6</v>
      </c>
      <c r="K57" s="70">
        <v>9</v>
      </c>
      <c r="L57" s="70">
        <v>22</v>
      </c>
      <c r="M57" s="70">
        <v>37</v>
      </c>
      <c r="N57" s="70">
        <v>34</v>
      </c>
      <c r="O57" s="70">
        <v>32</v>
      </c>
      <c r="P57" s="70">
        <v>31</v>
      </c>
      <c r="Q57" s="70">
        <v>16</v>
      </c>
      <c r="R57" s="70">
        <v>16</v>
      </c>
      <c r="S57" s="70">
        <v>1</v>
      </c>
    </row>
    <row r="58" spans="2:19" ht="12">
      <c r="B58" s="274" t="s">
        <v>39</v>
      </c>
      <c r="C58" s="229"/>
      <c r="D58" s="75">
        <v>63</v>
      </c>
      <c r="E58" s="70">
        <v>15</v>
      </c>
      <c r="F58" s="70">
        <v>15</v>
      </c>
      <c r="G58" s="70">
        <v>22</v>
      </c>
      <c r="H58" s="70">
        <v>8</v>
      </c>
      <c r="I58" s="92">
        <v>3</v>
      </c>
      <c r="J58" s="75">
        <v>8</v>
      </c>
      <c r="K58" s="70">
        <v>7</v>
      </c>
      <c r="L58" s="70">
        <v>5</v>
      </c>
      <c r="M58" s="70">
        <v>10</v>
      </c>
      <c r="N58" s="70">
        <v>10</v>
      </c>
      <c r="O58" s="70">
        <v>12</v>
      </c>
      <c r="P58" s="70">
        <v>4</v>
      </c>
      <c r="Q58" s="70">
        <v>4</v>
      </c>
      <c r="R58" s="70">
        <v>2</v>
      </c>
      <c r="S58" s="70">
        <v>1</v>
      </c>
    </row>
    <row r="59" spans="2:19" ht="12">
      <c r="B59" s="274" t="s">
        <v>40</v>
      </c>
      <c r="C59" s="229"/>
      <c r="D59" s="75">
        <v>116</v>
      </c>
      <c r="E59" s="70">
        <v>12</v>
      </c>
      <c r="F59" s="70">
        <v>36</v>
      </c>
      <c r="G59" s="70">
        <v>32</v>
      </c>
      <c r="H59" s="70">
        <v>26</v>
      </c>
      <c r="I59" s="92">
        <v>10</v>
      </c>
      <c r="J59" s="75">
        <v>1</v>
      </c>
      <c r="K59" s="70">
        <v>11</v>
      </c>
      <c r="L59" s="70">
        <v>16</v>
      </c>
      <c r="M59" s="70">
        <v>20</v>
      </c>
      <c r="N59" s="70">
        <v>17</v>
      </c>
      <c r="O59" s="70">
        <v>15</v>
      </c>
      <c r="P59" s="70">
        <v>11</v>
      </c>
      <c r="Q59" s="70">
        <v>15</v>
      </c>
      <c r="R59" s="70">
        <v>7</v>
      </c>
      <c r="S59" s="70">
        <v>3</v>
      </c>
    </row>
    <row r="60" spans="2:19" ht="12">
      <c r="B60" s="274" t="s">
        <v>41</v>
      </c>
      <c r="C60" s="229"/>
      <c r="D60" s="75">
        <v>106</v>
      </c>
      <c r="E60" s="70">
        <v>14</v>
      </c>
      <c r="F60" s="70">
        <v>28</v>
      </c>
      <c r="G60" s="70">
        <v>31</v>
      </c>
      <c r="H60" s="70">
        <v>21</v>
      </c>
      <c r="I60" s="92">
        <v>12</v>
      </c>
      <c r="J60" s="75">
        <v>5</v>
      </c>
      <c r="K60" s="70">
        <v>9</v>
      </c>
      <c r="L60" s="70">
        <v>12</v>
      </c>
      <c r="M60" s="70">
        <v>16</v>
      </c>
      <c r="N60" s="70">
        <v>16</v>
      </c>
      <c r="O60" s="70">
        <v>15</v>
      </c>
      <c r="P60" s="70">
        <v>10</v>
      </c>
      <c r="Q60" s="70">
        <v>11</v>
      </c>
      <c r="R60" s="70">
        <v>9</v>
      </c>
      <c r="S60" s="70">
        <v>3</v>
      </c>
    </row>
    <row r="61" spans="2:19" ht="12">
      <c r="B61" s="274" t="s">
        <v>42</v>
      </c>
      <c r="C61" s="229"/>
      <c r="D61" s="75">
        <v>148</v>
      </c>
      <c r="E61" s="70">
        <v>15</v>
      </c>
      <c r="F61" s="70">
        <v>36</v>
      </c>
      <c r="G61" s="70">
        <v>48</v>
      </c>
      <c r="H61" s="70">
        <v>35</v>
      </c>
      <c r="I61" s="92">
        <v>14</v>
      </c>
      <c r="J61" s="75">
        <v>5</v>
      </c>
      <c r="K61" s="70">
        <v>10</v>
      </c>
      <c r="L61" s="70">
        <v>9</v>
      </c>
      <c r="M61" s="70">
        <v>27</v>
      </c>
      <c r="N61" s="70">
        <v>22</v>
      </c>
      <c r="O61" s="70">
        <v>26</v>
      </c>
      <c r="P61" s="70">
        <v>20</v>
      </c>
      <c r="Q61" s="70">
        <v>15</v>
      </c>
      <c r="R61" s="70">
        <v>10</v>
      </c>
      <c r="S61" s="70">
        <v>4</v>
      </c>
    </row>
    <row r="62" spans="2:19" ht="12">
      <c r="B62" s="274" t="s">
        <v>43</v>
      </c>
      <c r="C62" s="229"/>
      <c r="D62" s="75">
        <v>687</v>
      </c>
      <c r="E62" s="70">
        <v>53</v>
      </c>
      <c r="F62" s="70">
        <v>182</v>
      </c>
      <c r="G62" s="70">
        <v>252</v>
      </c>
      <c r="H62" s="70">
        <v>148</v>
      </c>
      <c r="I62" s="92">
        <v>52</v>
      </c>
      <c r="J62" s="75">
        <v>9</v>
      </c>
      <c r="K62" s="70">
        <v>44</v>
      </c>
      <c r="L62" s="70">
        <v>68</v>
      </c>
      <c r="M62" s="70">
        <v>114</v>
      </c>
      <c r="N62" s="70">
        <v>135</v>
      </c>
      <c r="O62" s="70">
        <v>117</v>
      </c>
      <c r="P62" s="70">
        <v>85</v>
      </c>
      <c r="Q62" s="70">
        <v>63</v>
      </c>
      <c r="R62" s="70">
        <v>30</v>
      </c>
      <c r="S62" s="70">
        <v>22</v>
      </c>
    </row>
    <row r="63" spans="2:19" ht="12">
      <c r="B63" s="274" t="s">
        <v>44</v>
      </c>
      <c r="C63" s="229"/>
      <c r="D63" s="75">
        <v>122</v>
      </c>
      <c r="E63" s="70">
        <v>10</v>
      </c>
      <c r="F63" s="70">
        <v>33</v>
      </c>
      <c r="G63" s="70">
        <v>45</v>
      </c>
      <c r="H63" s="70">
        <v>26</v>
      </c>
      <c r="I63" s="92">
        <v>8</v>
      </c>
      <c r="J63" s="75">
        <v>1</v>
      </c>
      <c r="K63" s="70">
        <v>9</v>
      </c>
      <c r="L63" s="70">
        <v>8</v>
      </c>
      <c r="M63" s="70">
        <v>25</v>
      </c>
      <c r="N63" s="70">
        <v>24</v>
      </c>
      <c r="O63" s="70">
        <v>21</v>
      </c>
      <c r="P63" s="70">
        <v>20</v>
      </c>
      <c r="Q63" s="70">
        <v>6</v>
      </c>
      <c r="R63" s="70">
        <v>7</v>
      </c>
      <c r="S63" s="70">
        <v>1</v>
      </c>
    </row>
    <row r="64" spans="2:19" ht="12">
      <c r="B64" s="274" t="s">
        <v>45</v>
      </c>
      <c r="C64" s="229"/>
      <c r="D64" s="75">
        <v>91</v>
      </c>
      <c r="E64" s="70">
        <v>11</v>
      </c>
      <c r="F64" s="70">
        <v>20</v>
      </c>
      <c r="G64" s="70">
        <v>31</v>
      </c>
      <c r="H64" s="70">
        <v>21</v>
      </c>
      <c r="I64" s="92">
        <v>8</v>
      </c>
      <c r="J64" s="75">
        <v>5</v>
      </c>
      <c r="K64" s="70">
        <v>6</v>
      </c>
      <c r="L64" s="70">
        <v>12</v>
      </c>
      <c r="M64" s="70">
        <v>8</v>
      </c>
      <c r="N64" s="70">
        <v>17</v>
      </c>
      <c r="O64" s="70">
        <v>14</v>
      </c>
      <c r="P64" s="70">
        <v>14</v>
      </c>
      <c r="Q64" s="70">
        <v>7</v>
      </c>
      <c r="R64" s="70">
        <v>7</v>
      </c>
      <c r="S64" s="70">
        <v>1</v>
      </c>
    </row>
    <row r="65" spans="2:19" ht="12">
      <c r="B65" s="274" t="s">
        <v>46</v>
      </c>
      <c r="C65" s="229"/>
      <c r="D65" s="75">
        <v>180</v>
      </c>
      <c r="E65" s="70">
        <v>10</v>
      </c>
      <c r="F65" s="70">
        <v>58</v>
      </c>
      <c r="G65" s="70">
        <v>56</v>
      </c>
      <c r="H65" s="70">
        <v>37</v>
      </c>
      <c r="I65" s="92">
        <v>19</v>
      </c>
      <c r="J65" s="75">
        <v>2</v>
      </c>
      <c r="K65" s="70">
        <v>8</v>
      </c>
      <c r="L65" s="70">
        <v>19</v>
      </c>
      <c r="M65" s="70">
        <v>39</v>
      </c>
      <c r="N65" s="70">
        <v>29</v>
      </c>
      <c r="O65" s="70">
        <v>27</v>
      </c>
      <c r="P65" s="70">
        <v>23</v>
      </c>
      <c r="Q65" s="70">
        <v>14</v>
      </c>
      <c r="R65" s="70">
        <v>10</v>
      </c>
      <c r="S65" s="70">
        <v>9</v>
      </c>
    </row>
    <row r="66" spans="2:19" ht="12">
      <c r="B66" s="274" t="s">
        <v>47</v>
      </c>
      <c r="C66" s="229"/>
      <c r="D66" s="75">
        <v>204</v>
      </c>
      <c r="E66" s="70">
        <v>13</v>
      </c>
      <c r="F66" s="70">
        <v>67</v>
      </c>
      <c r="G66" s="70">
        <v>70</v>
      </c>
      <c r="H66" s="70">
        <v>33</v>
      </c>
      <c r="I66" s="92">
        <v>21</v>
      </c>
      <c r="J66" s="75">
        <v>5</v>
      </c>
      <c r="K66" s="70">
        <v>8</v>
      </c>
      <c r="L66" s="70">
        <v>25</v>
      </c>
      <c r="M66" s="70">
        <v>42</v>
      </c>
      <c r="N66" s="70">
        <v>31</v>
      </c>
      <c r="O66" s="70">
        <v>39</v>
      </c>
      <c r="P66" s="70">
        <v>22</v>
      </c>
      <c r="Q66" s="70">
        <v>11</v>
      </c>
      <c r="R66" s="70">
        <v>15</v>
      </c>
      <c r="S66" s="70">
        <v>6</v>
      </c>
    </row>
    <row r="67" spans="2:19" ht="12">
      <c r="B67" s="274" t="s">
        <v>48</v>
      </c>
      <c r="C67" s="229"/>
      <c r="D67" s="75">
        <v>76</v>
      </c>
      <c r="E67" s="70">
        <v>13</v>
      </c>
      <c r="F67" s="70">
        <v>16</v>
      </c>
      <c r="G67" s="70">
        <v>27</v>
      </c>
      <c r="H67" s="70">
        <v>14</v>
      </c>
      <c r="I67" s="92">
        <v>6</v>
      </c>
      <c r="J67" s="75">
        <v>7</v>
      </c>
      <c r="K67" s="70">
        <v>6</v>
      </c>
      <c r="L67" s="70">
        <v>10</v>
      </c>
      <c r="M67" s="70">
        <v>6</v>
      </c>
      <c r="N67" s="70">
        <v>16</v>
      </c>
      <c r="O67" s="70">
        <v>11</v>
      </c>
      <c r="P67" s="70">
        <v>7</v>
      </c>
      <c r="Q67" s="70">
        <v>7</v>
      </c>
      <c r="R67" s="70">
        <v>4</v>
      </c>
      <c r="S67" s="70">
        <v>2</v>
      </c>
    </row>
    <row r="68" spans="2:19" ht="12">
      <c r="B68" s="274" t="s">
        <v>49</v>
      </c>
      <c r="C68" s="229"/>
      <c r="D68" s="75">
        <v>278</v>
      </c>
      <c r="E68" s="70">
        <v>37</v>
      </c>
      <c r="F68" s="70">
        <v>94</v>
      </c>
      <c r="G68" s="70">
        <v>92</v>
      </c>
      <c r="H68" s="70">
        <v>41</v>
      </c>
      <c r="I68" s="92">
        <v>14</v>
      </c>
      <c r="J68" s="75">
        <v>11</v>
      </c>
      <c r="K68" s="70">
        <v>26</v>
      </c>
      <c r="L68" s="70">
        <v>52</v>
      </c>
      <c r="M68" s="70">
        <v>42</v>
      </c>
      <c r="N68" s="70">
        <v>48</v>
      </c>
      <c r="O68" s="70">
        <v>44</v>
      </c>
      <c r="P68" s="70">
        <v>24</v>
      </c>
      <c r="Q68" s="70">
        <v>17</v>
      </c>
      <c r="R68" s="70">
        <v>8</v>
      </c>
      <c r="S68" s="70">
        <v>6</v>
      </c>
    </row>
    <row r="69" spans="2:19" s="68" customFormat="1" ht="12">
      <c r="B69" s="225" t="s">
        <v>329</v>
      </c>
      <c r="C69" s="230"/>
      <c r="D69" s="76">
        <v>63</v>
      </c>
      <c r="E69" s="33">
        <v>3</v>
      </c>
      <c r="F69" s="33">
        <v>4</v>
      </c>
      <c r="G69" s="33">
        <v>23</v>
      </c>
      <c r="H69" s="33">
        <v>14</v>
      </c>
      <c r="I69" s="91">
        <v>19</v>
      </c>
      <c r="J69" s="76">
        <v>1</v>
      </c>
      <c r="K69" s="33">
        <v>2</v>
      </c>
      <c r="L69" s="33">
        <v>1</v>
      </c>
      <c r="M69" s="33">
        <v>3</v>
      </c>
      <c r="N69" s="33">
        <v>6</v>
      </c>
      <c r="O69" s="33">
        <v>17</v>
      </c>
      <c r="P69" s="33">
        <v>8</v>
      </c>
      <c r="Q69" s="33">
        <v>6</v>
      </c>
      <c r="R69" s="33">
        <v>9</v>
      </c>
      <c r="S69" s="33">
        <v>10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66">
    <mergeCell ref="J3:S3"/>
    <mergeCell ref="E3:I3"/>
    <mergeCell ref="B66:C66"/>
    <mergeCell ref="B61:C61"/>
    <mergeCell ref="B54:C54"/>
    <mergeCell ref="B55:C55"/>
    <mergeCell ref="B56:C56"/>
    <mergeCell ref="B57:C57"/>
    <mergeCell ref="B50:C50"/>
    <mergeCell ref="B51:C51"/>
    <mergeCell ref="B67:C67"/>
    <mergeCell ref="B69:C69"/>
    <mergeCell ref="D3:D5"/>
    <mergeCell ref="B62:C62"/>
    <mergeCell ref="B63:C63"/>
    <mergeCell ref="B64:C64"/>
    <mergeCell ref="B65:C65"/>
    <mergeCell ref="B58:C58"/>
    <mergeCell ref="B59:C59"/>
    <mergeCell ref="B60:C60"/>
    <mergeCell ref="B44:C44"/>
    <mergeCell ref="B45:C45"/>
    <mergeCell ref="B52:C52"/>
    <mergeCell ref="B53:C53"/>
    <mergeCell ref="B46:C46"/>
    <mergeCell ref="B47:C47"/>
    <mergeCell ref="B48:C48"/>
    <mergeCell ref="B49:C49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6:C26"/>
    <mergeCell ref="B27:C27"/>
    <mergeCell ref="B20:C20"/>
    <mergeCell ref="B21:C21"/>
    <mergeCell ref="B22:C22"/>
    <mergeCell ref="B23:C23"/>
    <mergeCell ref="B18:C18"/>
    <mergeCell ref="B19:C19"/>
    <mergeCell ref="B68:C68"/>
    <mergeCell ref="B3:C3"/>
    <mergeCell ref="B4:C5"/>
    <mergeCell ref="B6:C6"/>
    <mergeCell ref="B7:C7"/>
    <mergeCell ref="B11:C11"/>
    <mergeCell ref="B24:C24"/>
    <mergeCell ref="B25:C25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horizontalDpi="600" verticalDpi="600" orientation="portrait" paperSize="9" scale="91" r:id="rId2"/>
  <colBreaks count="1" manualBreakCount="1">
    <brk id="9" max="6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6">
      <selection activeCell="E3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8.57421875" style="0" customWidth="1"/>
    <col min="5" max="14" width="8.7109375" style="0" customWidth="1"/>
  </cols>
  <sheetData>
    <row r="1" spans="2:4" ht="17.25">
      <c r="B1" s="14" t="s">
        <v>157</v>
      </c>
      <c r="D1" s="14" t="s">
        <v>158</v>
      </c>
    </row>
    <row r="2" ht="17.25">
      <c r="C2" s="5"/>
    </row>
    <row r="3" spans="2:14" s="30" customFormat="1" ht="12">
      <c r="B3" s="284" t="s">
        <v>159</v>
      </c>
      <c r="C3" s="281"/>
      <c r="D3" s="294" t="s">
        <v>0</v>
      </c>
      <c r="E3" s="294" t="s">
        <v>68</v>
      </c>
      <c r="F3" s="294" t="s">
        <v>69</v>
      </c>
      <c r="G3" s="294" t="s">
        <v>70</v>
      </c>
      <c r="H3" s="288" t="s">
        <v>95</v>
      </c>
      <c r="I3" s="294" t="s">
        <v>71</v>
      </c>
      <c r="J3" s="294" t="s">
        <v>72</v>
      </c>
      <c r="K3" s="294" t="s">
        <v>73</v>
      </c>
      <c r="L3" s="294" t="s">
        <v>74</v>
      </c>
      <c r="M3" s="294" t="s">
        <v>54</v>
      </c>
      <c r="N3" s="294" t="s">
        <v>53</v>
      </c>
    </row>
    <row r="4" spans="2:14" s="30" customFormat="1" ht="17.25" customHeight="1">
      <c r="B4" s="292"/>
      <c r="C4" s="293"/>
      <c r="D4" s="294"/>
      <c r="E4" s="294"/>
      <c r="F4" s="294"/>
      <c r="G4" s="294"/>
      <c r="H4" s="289"/>
      <c r="I4" s="294"/>
      <c r="J4" s="294"/>
      <c r="K4" s="294"/>
      <c r="L4" s="294"/>
      <c r="M4" s="294"/>
      <c r="N4" s="294"/>
    </row>
    <row r="5" spans="2:14" ht="29.25" customHeight="1">
      <c r="B5" s="290" t="s">
        <v>350</v>
      </c>
      <c r="C5" s="291"/>
      <c r="D5" s="285"/>
      <c r="E5" s="285"/>
      <c r="F5" s="285"/>
      <c r="G5" s="285"/>
      <c r="H5" s="182" t="s">
        <v>96</v>
      </c>
      <c r="I5" s="285"/>
      <c r="J5" s="285"/>
      <c r="K5" s="285"/>
      <c r="L5" s="285"/>
      <c r="M5" s="285"/>
      <c r="N5" s="285"/>
    </row>
    <row r="6" spans="2:14" ht="12" customHeight="1">
      <c r="B6" s="275" t="s">
        <v>1</v>
      </c>
      <c r="C6" s="276"/>
      <c r="D6" s="42">
        <v>14991</v>
      </c>
      <c r="E6" s="42">
        <v>1541</v>
      </c>
      <c r="F6" s="42">
        <v>8338</v>
      </c>
      <c r="G6" s="42">
        <v>1021</v>
      </c>
      <c r="H6" s="42">
        <v>743</v>
      </c>
      <c r="I6" s="42">
        <v>327</v>
      </c>
      <c r="J6" s="42">
        <v>1070</v>
      </c>
      <c r="K6" s="42">
        <v>140</v>
      </c>
      <c r="L6" s="42">
        <v>352</v>
      </c>
      <c r="M6" s="42">
        <v>1459</v>
      </c>
      <c r="N6" s="42">
        <v>0</v>
      </c>
    </row>
    <row r="7" spans="2:14" ht="12">
      <c r="B7" s="274" t="s">
        <v>2</v>
      </c>
      <c r="C7" s="229"/>
      <c r="D7" s="32">
        <v>7819</v>
      </c>
      <c r="E7" s="32">
        <v>731</v>
      </c>
      <c r="F7" s="32">
        <v>4330</v>
      </c>
      <c r="G7" s="32">
        <v>620</v>
      </c>
      <c r="H7" s="32">
        <v>339</v>
      </c>
      <c r="I7" s="32">
        <v>168</v>
      </c>
      <c r="J7" s="32">
        <v>589</v>
      </c>
      <c r="K7" s="32">
        <v>61</v>
      </c>
      <c r="L7" s="32">
        <v>194</v>
      </c>
      <c r="M7" s="32">
        <v>787</v>
      </c>
      <c r="N7" s="32">
        <v>0</v>
      </c>
    </row>
    <row r="8" spans="2:14" ht="12">
      <c r="B8" s="99"/>
      <c r="C8" s="93" t="s">
        <v>136</v>
      </c>
      <c r="D8" s="32">
        <v>3695</v>
      </c>
      <c r="E8" s="32">
        <v>351</v>
      </c>
      <c r="F8" s="32">
        <v>2051</v>
      </c>
      <c r="G8" s="32">
        <v>298</v>
      </c>
      <c r="H8" s="32">
        <v>131</v>
      </c>
      <c r="I8" s="32">
        <v>72</v>
      </c>
      <c r="J8" s="32">
        <v>271</v>
      </c>
      <c r="K8" s="32">
        <v>37</v>
      </c>
      <c r="L8" s="32">
        <v>92</v>
      </c>
      <c r="M8" s="32">
        <v>392</v>
      </c>
      <c r="N8" s="32">
        <v>0</v>
      </c>
    </row>
    <row r="9" spans="2:14" ht="12">
      <c r="B9" s="99"/>
      <c r="C9" s="93" t="s">
        <v>137</v>
      </c>
      <c r="D9" s="32">
        <v>2415</v>
      </c>
      <c r="E9" s="32">
        <v>229</v>
      </c>
      <c r="F9" s="32">
        <v>1280</v>
      </c>
      <c r="G9" s="32">
        <v>202</v>
      </c>
      <c r="H9" s="32">
        <v>113</v>
      </c>
      <c r="I9" s="32">
        <v>59</v>
      </c>
      <c r="J9" s="32">
        <v>198</v>
      </c>
      <c r="K9" s="32">
        <v>16</v>
      </c>
      <c r="L9" s="32">
        <v>65</v>
      </c>
      <c r="M9" s="32">
        <v>253</v>
      </c>
      <c r="N9" s="32">
        <v>0</v>
      </c>
    </row>
    <row r="10" spans="2:14" ht="12">
      <c r="B10" s="99"/>
      <c r="C10" s="93" t="s">
        <v>138</v>
      </c>
      <c r="D10" s="32">
        <v>1709</v>
      </c>
      <c r="E10" s="32">
        <v>151</v>
      </c>
      <c r="F10" s="32">
        <v>999</v>
      </c>
      <c r="G10" s="32">
        <v>120</v>
      </c>
      <c r="H10" s="32">
        <v>95</v>
      </c>
      <c r="I10" s="32">
        <v>37</v>
      </c>
      <c r="J10" s="32">
        <v>120</v>
      </c>
      <c r="K10" s="32">
        <v>8</v>
      </c>
      <c r="L10" s="32">
        <v>37</v>
      </c>
      <c r="M10" s="32">
        <v>142</v>
      </c>
      <c r="N10" s="32">
        <v>0</v>
      </c>
    </row>
    <row r="11" spans="2:14" ht="12">
      <c r="B11" s="273" t="s">
        <v>3</v>
      </c>
      <c r="C11" s="230"/>
      <c r="D11" s="33">
        <v>7172</v>
      </c>
      <c r="E11" s="33">
        <v>810</v>
      </c>
      <c r="F11" s="33">
        <v>4008</v>
      </c>
      <c r="G11" s="33">
        <v>401</v>
      </c>
      <c r="H11" s="33">
        <v>404</v>
      </c>
      <c r="I11" s="33">
        <v>159</v>
      </c>
      <c r="J11" s="33">
        <v>481</v>
      </c>
      <c r="K11" s="33">
        <v>79</v>
      </c>
      <c r="L11" s="33">
        <v>158</v>
      </c>
      <c r="M11" s="33">
        <v>672</v>
      </c>
      <c r="N11" s="33">
        <v>0</v>
      </c>
    </row>
    <row r="12" spans="2:14" ht="12" customHeight="1">
      <c r="B12" s="223" t="s">
        <v>339</v>
      </c>
      <c r="C12" s="229"/>
      <c r="D12" s="32">
        <v>830</v>
      </c>
      <c r="E12" s="32">
        <v>109</v>
      </c>
      <c r="F12" s="32">
        <v>523</v>
      </c>
      <c r="G12" s="32">
        <v>45</v>
      </c>
      <c r="H12" s="32">
        <v>17</v>
      </c>
      <c r="I12" s="32">
        <v>14</v>
      </c>
      <c r="J12" s="32">
        <v>49</v>
      </c>
      <c r="K12" s="32">
        <v>10</v>
      </c>
      <c r="L12" s="32">
        <v>14</v>
      </c>
      <c r="M12" s="32">
        <v>49</v>
      </c>
      <c r="N12" s="32">
        <v>0</v>
      </c>
    </row>
    <row r="13" spans="2:14" ht="12" customHeight="1">
      <c r="B13" s="223" t="s">
        <v>340</v>
      </c>
      <c r="C13" s="229"/>
      <c r="D13" s="32">
        <v>945</v>
      </c>
      <c r="E13" s="32">
        <v>107</v>
      </c>
      <c r="F13" s="32">
        <v>496</v>
      </c>
      <c r="G13" s="32">
        <v>49</v>
      </c>
      <c r="H13" s="32">
        <v>62</v>
      </c>
      <c r="I13" s="32">
        <v>30</v>
      </c>
      <c r="J13" s="32">
        <v>43</v>
      </c>
      <c r="K13" s="32">
        <v>9</v>
      </c>
      <c r="L13" s="32">
        <v>21</v>
      </c>
      <c r="M13" s="32">
        <v>128</v>
      </c>
      <c r="N13" s="32">
        <v>0</v>
      </c>
    </row>
    <row r="14" spans="2:14" ht="12" customHeight="1">
      <c r="B14" s="223" t="s">
        <v>341</v>
      </c>
      <c r="C14" s="229"/>
      <c r="D14" s="32">
        <v>1009</v>
      </c>
      <c r="E14" s="32">
        <v>95</v>
      </c>
      <c r="F14" s="32">
        <v>564</v>
      </c>
      <c r="G14" s="32">
        <v>58</v>
      </c>
      <c r="H14" s="32">
        <v>84</v>
      </c>
      <c r="I14" s="32">
        <v>25</v>
      </c>
      <c r="J14" s="32">
        <v>64</v>
      </c>
      <c r="K14" s="32">
        <v>11</v>
      </c>
      <c r="L14" s="32">
        <v>22</v>
      </c>
      <c r="M14" s="32">
        <v>86</v>
      </c>
      <c r="N14" s="32">
        <v>0</v>
      </c>
    </row>
    <row r="15" spans="2:14" ht="12" customHeight="1">
      <c r="B15" s="223" t="s">
        <v>342</v>
      </c>
      <c r="C15" s="229"/>
      <c r="D15" s="32">
        <v>4961</v>
      </c>
      <c r="E15" s="32">
        <v>499</v>
      </c>
      <c r="F15" s="32">
        <v>2755</v>
      </c>
      <c r="G15" s="32">
        <v>384</v>
      </c>
      <c r="H15" s="32">
        <v>203</v>
      </c>
      <c r="I15" s="32">
        <v>105</v>
      </c>
      <c r="J15" s="32">
        <v>360</v>
      </c>
      <c r="K15" s="32">
        <v>53</v>
      </c>
      <c r="L15" s="32">
        <v>118</v>
      </c>
      <c r="M15" s="32">
        <v>484</v>
      </c>
      <c r="N15" s="32">
        <v>0</v>
      </c>
    </row>
    <row r="16" spans="2:14" ht="12" customHeight="1">
      <c r="B16" s="223" t="s">
        <v>343</v>
      </c>
      <c r="C16" s="229"/>
      <c r="D16" s="32">
        <v>1301</v>
      </c>
      <c r="E16" s="32">
        <v>108</v>
      </c>
      <c r="F16" s="32">
        <v>758</v>
      </c>
      <c r="G16" s="32">
        <v>93</v>
      </c>
      <c r="H16" s="32">
        <v>82</v>
      </c>
      <c r="I16" s="32">
        <v>21</v>
      </c>
      <c r="J16" s="32">
        <v>93</v>
      </c>
      <c r="K16" s="32">
        <v>5</v>
      </c>
      <c r="L16" s="32">
        <v>28</v>
      </c>
      <c r="M16" s="32">
        <v>113</v>
      </c>
      <c r="N16" s="32">
        <v>0</v>
      </c>
    </row>
    <row r="17" spans="2:14" ht="12" customHeight="1">
      <c r="B17" s="223" t="s">
        <v>344</v>
      </c>
      <c r="C17" s="229"/>
      <c r="D17" s="32">
        <v>252</v>
      </c>
      <c r="E17" s="32">
        <v>23</v>
      </c>
      <c r="F17" s="32">
        <v>119</v>
      </c>
      <c r="G17" s="32">
        <v>27</v>
      </c>
      <c r="H17" s="32">
        <v>25</v>
      </c>
      <c r="I17" s="32">
        <v>5</v>
      </c>
      <c r="J17" s="32">
        <v>19</v>
      </c>
      <c r="K17" s="32">
        <v>5</v>
      </c>
      <c r="L17" s="32">
        <v>3</v>
      </c>
      <c r="M17" s="32">
        <v>26</v>
      </c>
      <c r="N17" s="32">
        <v>0</v>
      </c>
    </row>
    <row r="18" spans="2:14" ht="12" customHeight="1">
      <c r="B18" s="223" t="s">
        <v>345</v>
      </c>
      <c r="C18" s="229"/>
      <c r="D18" s="32">
        <v>2415</v>
      </c>
      <c r="E18" s="32">
        <v>229</v>
      </c>
      <c r="F18" s="32">
        <v>1280</v>
      </c>
      <c r="G18" s="32">
        <v>202</v>
      </c>
      <c r="H18" s="32">
        <v>113</v>
      </c>
      <c r="I18" s="32">
        <v>59</v>
      </c>
      <c r="J18" s="32">
        <v>198</v>
      </c>
      <c r="K18" s="32">
        <v>16</v>
      </c>
      <c r="L18" s="32">
        <v>65</v>
      </c>
      <c r="M18" s="32">
        <v>253</v>
      </c>
      <c r="N18" s="32">
        <v>0</v>
      </c>
    </row>
    <row r="19" spans="2:14" ht="12" customHeight="1">
      <c r="B19" s="223" t="s">
        <v>346</v>
      </c>
      <c r="C19" s="229"/>
      <c r="D19" s="32">
        <v>1144</v>
      </c>
      <c r="E19" s="32">
        <v>114</v>
      </c>
      <c r="F19" s="32">
        <v>625</v>
      </c>
      <c r="G19" s="32">
        <v>54</v>
      </c>
      <c r="H19" s="32">
        <v>76</v>
      </c>
      <c r="I19" s="32">
        <v>25</v>
      </c>
      <c r="J19" s="32">
        <v>91</v>
      </c>
      <c r="K19" s="32">
        <v>11</v>
      </c>
      <c r="L19" s="32">
        <v>28</v>
      </c>
      <c r="M19" s="32">
        <v>120</v>
      </c>
      <c r="N19" s="32">
        <v>0</v>
      </c>
    </row>
    <row r="20" spans="2:14" ht="12" customHeight="1">
      <c r="B20" s="223" t="s">
        <v>347</v>
      </c>
      <c r="C20" s="229"/>
      <c r="D20" s="32">
        <v>433</v>
      </c>
      <c r="E20" s="32">
        <v>64</v>
      </c>
      <c r="F20" s="32">
        <v>227</v>
      </c>
      <c r="G20" s="32">
        <v>26</v>
      </c>
      <c r="H20" s="32">
        <v>18</v>
      </c>
      <c r="I20" s="32">
        <v>11</v>
      </c>
      <c r="J20" s="32">
        <v>36</v>
      </c>
      <c r="K20" s="32">
        <v>4</v>
      </c>
      <c r="L20" s="32">
        <v>12</v>
      </c>
      <c r="M20" s="32">
        <v>35</v>
      </c>
      <c r="N20" s="32">
        <v>0</v>
      </c>
    </row>
    <row r="21" spans="2:14" ht="12" customHeight="1">
      <c r="B21" s="223" t="s">
        <v>385</v>
      </c>
      <c r="C21" s="229"/>
      <c r="D21" s="32">
        <v>900</v>
      </c>
      <c r="E21" s="32">
        <v>96</v>
      </c>
      <c r="F21" s="32">
        <v>557</v>
      </c>
      <c r="G21" s="32">
        <v>34</v>
      </c>
      <c r="H21" s="32">
        <v>41</v>
      </c>
      <c r="I21" s="32">
        <v>15</v>
      </c>
      <c r="J21" s="32">
        <v>67</v>
      </c>
      <c r="K21" s="32">
        <v>5</v>
      </c>
      <c r="L21" s="32">
        <v>21</v>
      </c>
      <c r="M21" s="32">
        <v>64</v>
      </c>
      <c r="N21" s="32">
        <v>0</v>
      </c>
    </row>
    <row r="22" spans="2:14" ht="12" customHeight="1">
      <c r="B22" s="225" t="s">
        <v>348</v>
      </c>
      <c r="C22" s="230"/>
      <c r="D22" s="33">
        <v>801</v>
      </c>
      <c r="E22" s="33">
        <v>97</v>
      </c>
      <c r="F22" s="33">
        <v>434</v>
      </c>
      <c r="G22" s="33">
        <v>49</v>
      </c>
      <c r="H22" s="33">
        <v>22</v>
      </c>
      <c r="I22" s="33">
        <v>17</v>
      </c>
      <c r="J22" s="33">
        <v>50</v>
      </c>
      <c r="K22" s="33">
        <v>11</v>
      </c>
      <c r="L22" s="33">
        <v>20</v>
      </c>
      <c r="M22" s="33">
        <v>101</v>
      </c>
      <c r="N22" s="33">
        <v>0</v>
      </c>
    </row>
    <row r="23" spans="2:14" ht="12">
      <c r="B23" s="274" t="s">
        <v>4</v>
      </c>
      <c r="C23" s="229"/>
      <c r="D23" s="32">
        <v>830</v>
      </c>
      <c r="E23" s="32">
        <v>109</v>
      </c>
      <c r="F23" s="32">
        <v>523</v>
      </c>
      <c r="G23" s="32">
        <v>45</v>
      </c>
      <c r="H23" s="32">
        <v>17</v>
      </c>
      <c r="I23" s="32">
        <v>14</v>
      </c>
      <c r="J23" s="32">
        <v>49</v>
      </c>
      <c r="K23" s="32">
        <v>10</v>
      </c>
      <c r="L23" s="32">
        <v>14</v>
      </c>
      <c r="M23" s="32">
        <v>49</v>
      </c>
      <c r="N23" s="32">
        <v>0</v>
      </c>
    </row>
    <row r="24" spans="2:14" ht="12">
      <c r="B24" s="274" t="s">
        <v>5</v>
      </c>
      <c r="C24" s="229"/>
      <c r="D24" s="32">
        <v>76</v>
      </c>
      <c r="E24" s="32">
        <v>17</v>
      </c>
      <c r="F24" s="32">
        <v>36</v>
      </c>
      <c r="G24" s="32">
        <v>7</v>
      </c>
      <c r="H24" s="32">
        <v>2</v>
      </c>
      <c r="I24" s="32">
        <v>1</v>
      </c>
      <c r="J24" s="32">
        <v>4</v>
      </c>
      <c r="K24" s="32">
        <v>1</v>
      </c>
      <c r="L24" s="32">
        <v>2</v>
      </c>
      <c r="M24" s="32">
        <v>6</v>
      </c>
      <c r="N24" s="32">
        <v>0</v>
      </c>
    </row>
    <row r="25" spans="2:14" ht="12">
      <c r="B25" s="274" t="s">
        <v>6</v>
      </c>
      <c r="C25" s="229"/>
      <c r="D25" s="32">
        <v>228</v>
      </c>
      <c r="E25" s="32">
        <v>19</v>
      </c>
      <c r="F25" s="32">
        <v>130</v>
      </c>
      <c r="G25" s="32">
        <v>17</v>
      </c>
      <c r="H25" s="32">
        <v>18</v>
      </c>
      <c r="I25" s="32">
        <v>4</v>
      </c>
      <c r="J25" s="32">
        <v>9</v>
      </c>
      <c r="K25" s="32">
        <v>1</v>
      </c>
      <c r="L25" s="32">
        <v>7</v>
      </c>
      <c r="M25" s="32">
        <v>23</v>
      </c>
      <c r="N25" s="32">
        <v>0</v>
      </c>
    </row>
    <row r="26" spans="2:14" ht="12">
      <c r="B26" s="274" t="s">
        <v>7</v>
      </c>
      <c r="C26" s="229"/>
      <c r="D26" s="32">
        <v>322</v>
      </c>
      <c r="E26" s="32">
        <v>35</v>
      </c>
      <c r="F26" s="32">
        <v>164</v>
      </c>
      <c r="G26" s="32">
        <v>13</v>
      </c>
      <c r="H26" s="32">
        <v>10</v>
      </c>
      <c r="I26" s="32">
        <v>12</v>
      </c>
      <c r="J26" s="32">
        <v>16</v>
      </c>
      <c r="K26" s="32">
        <v>3</v>
      </c>
      <c r="L26" s="32">
        <v>4</v>
      </c>
      <c r="M26" s="32">
        <v>65</v>
      </c>
      <c r="N26" s="32">
        <v>0</v>
      </c>
    </row>
    <row r="27" spans="2:14" ht="12">
      <c r="B27" s="274" t="s">
        <v>8</v>
      </c>
      <c r="C27" s="229"/>
      <c r="D27" s="32">
        <v>86</v>
      </c>
      <c r="E27" s="32">
        <v>12</v>
      </c>
      <c r="F27" s="32">
        <v>43</v>
      </c>
      <c r="G27" s="32">
        <v>8</v>
      </c>
      <c r="H27" s="32">
        <v>5</v>
      </c>
      <c r="I27" s="32">
        <v>5</v>
      </c>
      <c r="J27" s="32">
        <v>1</v>
      </c>
      <c r="K27" s="32">
        <v>2</v>
      </c>
      <c r="L27" s="32">
        <v>1</v>
      </c>
      <c r="M27" s="32">
        <v>9</v>
      </c>
      <c r="N27" s="32">
        <v>0</v>
      </c>
    </row>
    <row r="28" spans="2:14" ht="12">
      <c r="B28" s="274" t="s">
        <v>9</v>
      </c>
      <c r="C28" s="229"/>
      <c r="D28" s="32">
        <v>93</v>
      </c>
      <c r="E28" s="32">
        <v>8</v>
      </c>
      <c r="F28" s="32">
        <v>48</v>
      </c>
      <c r="G28" s="32">
        <v>2</v>
      </c>
      <c r="H28" s="32">
        <v>16</v>
      </c>
      <c r="I28" s="32">
        <v>4</v>
      </c>
      <c r="J28" s="32">
        <v>7</v>
      </c>
      <c r="K28" s="32">
        <v>1</v>
      </c>
      <c r="L28" s="32">
        <v>1</v>
      </c>
      <c r="M28" s="32">
        <v>6</v>
      </c>
      <c r="N28" s="32">
        <v>0</v>
      </c>
    </row>
    <row r="29" spans="2:14" ht="12">
      <c r="B29" s="274" t="s">
        <v>10</v>
      </c>
      <c r="C29" s="229"/>
      <c r="D29" s="32">
        <v>140</v>
      </c>
      <c r="E29" s="32">
        <v>16</v>
      </c>
      <c r="F29" s="32">
        <v>75</v>
      </c>
      <c r="G29" s="32">
        <v>2</v>
      </c>
      <c r="H29" s="32">
        <v>11</v>
      </c>
      <c r="I29" s="32">
        <v>4</v>
      </c>
      <c r="J29" s="32">
        <v>6</v>
      </c>
      <c r="K29" s="32">
        <v>1</v>
      </c>
      <c r="L29" s="32">
        <v>6</v>
      </c>
      <c r="M29" s="32">
        <v>19</v>
      </c>
      <c r="N29" s="32">
        <v>0</v>
      </c>
    </row>
    <row r="30" spans="2:14" ht="12">
      <c r="B30" s="274" t="s">
        <v>11</v>
      </c>
      <c r="C30" s="229"/>
      <c r="D30" s="32">
        <v>509</v>
      </c>
      <c r="E30" s="32">
        <v>60</v>
      </c>
      <c r="F30" s="32">
        <v>259</v>
      </c>
      <c r="G30" s="32">
        <v>33</v>
      </c>
      <c r="H30" s="32">
        <v>43</v>
      </c>
      <c r="I30" s="32">
        <v>11</v>
      </c>
      <c r="J30" s="32">
        <v>44</v>
      </c>
      <c r="K30" s="32">
        <v>11</v>
      </c>
      <c r="L30" s="32">
        <v>10</v>
      </c>
      <c r="M30" s="32">
        <v>38</v>
      </c>
      <c r="N30" s="32">
        <v>0</v>
      </c>
    </row>
    <row r="31" spans="2:14" ht="12">
      <c r="B31" s="274" t="s">
        <v>12</v>
      </c>
      <c r="C31" s="229"/>
      <c r="D31" s="32">
        <v>296</v>
      </c>
      <c r="E31" s="32">
        <v>27</v>
      </c>
      <c r="F31" s="32">
        <v>188</v>
      </c>
      <c r="G31" s="32">
        <v>19</v>
      </c>
      <c r="H31" s="32">
        <v>15</v>
      </c>
      <c r="I31" s="32">
        <v>8</v>
      </c>
      <c r="J31" s="32">
        <v>18</v>
      </c>
      <c r="K31" s="32">
        <v>4</v>
      </c>
      <c r="L31" s="32">
        <v>3</v>
      </c>
      <c r="M31" s="32">
        <v>14</v>
      </c>
      <c r="N31" s="32">
        <v>0</v>
      </c>
    </row>
    <row r="32" spans="2:14" ht="12">
      <c r="B32" s="274" t="s">
        <v>13</v>
      </c>
      <c r="C32" s="229"/>
      <c r="D32" s="32">
        <v>353</v>
      </c>
      <c r="E32" s="32">
        <v>30</v>
      </c>
      <c r="F32" s="32">
        <v>219</v>
      </c>
      <c r="G32" s="32">
        <v>17</v>
      </c>
      <c r="H32" s="32">
        <v>32</v>
      </c>
      <c r="I32" s="32">
        <v>7</v>
      </c>
      <c r="J32" s="32">
        <v>20</v>
      </c>
      <c r="K32" s="32">
        <v>4</v>
      </c>
      <c r="L32" s="32">
        <v>4</v>
      </c>
      <c r="M32" s="32">
        <v>20</v>
      </c>
      <c r="N32" s="32">
        <v>0</v>
      </c>
    </row>
    <row r="33" spans="2:14" ht="12">
      <c r="B33" s="274" t="s">
        <v>14</v>
      </c>
      <c r="C33" s="229"/>
      <c r="D33" s="32">
        <v>943</v>
      </c>
      <c r="E33" s="32">
        <v>84</v>
      </c>
      <c r="F33" s="32">
        <v>540</v>
      </c>
      <c r="G33" s="32">
        <v>85</v>
      </c>
      <c r="H33" s="32">
        <v>35</v>
      </c>
      <c r="I33" s="32">
        <v>15</v>
      </c>
      <c r="J33" s="32">
        <v>62</v>
      </c>
      <c r="K33" s="32">
        <v>6</v>
      </c>
      <c r="L33" s="32">
        <v>16</v>
      </c>
      <c r="M33" s="32">
        <v>100</v>
      </c>
      <c r="N33" s="32">
        <v>0</v>
      </c>
    </row>
    <row r="34" spans="2:14" ht="12">
      <c r="B34" s="274" t="s">
        <v>15</v>
      </c>
      <c r="C34" s="229"/>
      <c r="D34" s="32">
        <v>841</v>
      </c>
      <c r="E34" s="32">
        <v>102</v>
      </c>
      <c r="F34" s="32">
        <v>455</v>
      </c>
      <c r="G34" s="32">
        <v>63</v>
      </c>
      <c r="H34" s="32">
        <v>42</v>
      </c>
      <c r="I34" s="32">
        <v>19</v>
      </c>
      <c r="J34" s="32">
        <v>63</v>
      </c>
      <c r="K34" s="32">
        <v>6</v>
      </c>
      <c r="L34" s="32">
        <v>18</v>
      </c>
      <c r="M34" s="32">
        <v>73</v>
      </c>
      <c r="N34" s="32">
        <v>0</v>
      </c>
    </row>
    <row r="35" spans="2:14" ht="12">
      <c r="B35" s="274" t="s">
        <v>16</v>
      </c>
      <c r="C35" s="229"/>
      <c r="D35" s="32">
        <v>990</v>
      </c>
      <c r="E35" s="32">
        <v>80</v>
      </c>
      <c r="F35" s="32">
        <v>515</v>
      </c>
      <c r="G35" s="32">
        <v>76</v>
      </c>
      <c r="H35" s="32">
        <v>24</v>
      </c>
      <c r="I35" s="32">
        <v>17</v>
      </c>
      <c r="J35" s="32">
        <v>89</v>
      </c>
      <c r="K35" s="32">
        <v>16</v>
      </c>
      <c r="L35" s="32">
        <v>41</v>
      </c>
      <c r="M35" s="32">
        <v>132</v>
      </c>
      <c r="N35" s="32">
        <v>0</v>
      </c>
    </row>
    <row r="36" spans="2:14" ht="12">
      <c r="B36" s="274" t="s">
        <v>17</v>
      </c>
      <c r="C36" s="229"/>
      <c r="D36" s="32">
        <v>921</v>
      </c>
      <c r="E36" s="32">
        <v>85</v>
      </c>
      <c r="F36" s="32">
        <v>541</v>
      </c>
      <c r="G36" s="32">
        <v>74</v>
      </c>
      <c r="H36" s="32">
        <v>30</v>
      </c>
      <c r="I36" s="32">
        <v>21</v>
      </c>
      <c r="J36" s="32">
        <v>57</v>
      </c>
      <c r="K36" s="32">
        <v>9</v>
      </c>
      <c r="L36" s="32">
        <v>17</v>
      </c>
      <c r="M36" s="32">
        <v>87</v>
      </c>
      <c r="N36" s="32">
        <v>0</v>
      </c>
    </row>
    <row r="37" spans="2:14" ht="12">
      <c r="B37" s="274" t="s">
        <v>18</v>
      </c>
      <c r="C37" s="229"/>
      <c r="D37" s="32">
        <v>160</v>
      </c>
      <c r="E37" s="32">
        <v>14</v>
      </c>
      <c r="F37" s="32">
        <v>71</v>
      </c>
      <c r="G37" s="32">
        <v>12</v>
      </c>
      <c r="H37" s="32">
        <v>19</v>
      </c>
      <c r="I37" s="32">
        <v>2</v>
      </c>
      <c r="J37" s="32">
        <v>12</v>
      </c>
      <c r="K37" s="32">
        <v>2</v>
      </c>
      <c r="L37" s="32">
        <v>5</v>
      </c>
      <c r="M37" s="32">
        <v>23</v>
      </c>
      <c r="N37" s="32">
        <v>0</v>
      </c>
    </row>
    <row r="38" spans="2:14" ht="12">
      <c r="B38" s="274" t="s">
        <v>19</v>
      </c>
      <c r="C38" s="229"/>
      <c r="D38" s="32">
        <v>94</v>
      </c>
      <c r="E38" s="32">
        <v>10</v>
      </c>
      <c r="F38" s="32">
        <v>45</v>
      </c>
      <c r="G38" s="32">
        <v>12</v>
      </c>
      <c r="H38" s="32">
        <v>9</v>
      </c>
      <c r="I38" s="32">
        <v>2</v>
      </c>
      <c r="J38" s="32">
        <v>6</v>
      </c>
      <c r="K38" s="32">
        <v>1</v>
      </c>
      <c r="L38" s="32">
        <v>2</v>
      </c>
      <c r="M38" s="32">
        <v>7</v>
      </c>
      <c r="N38" s="32">
        <v>0</v>
      </c>
    </row>
    <row r="39" spans="2:14" ht="12">
      <c r="B39" s="274" t="s">
        <v>20</v>
      </c>
      <c r="C39" s="229"/>
      <c r="D39" s="32">
        <v>73</v>
      </c>
      <c r="E39" s="32">
        <v>5</v>
      </c>
      <c r="F39" s="32">
        <v>36</v>
      </c>
      <c r="G39" s="32">
        <v>9</v>
      </c>
      <c r="H39" s="32">
        <v>6</v>
      </c>
      <c r="I39" s="32">
        <v>1</v>
      </c>
      <c r="J39" s="32">
        <v>7</v>
      </c>
      <c r="K39" s="32">
        <v>2</v>
      </c>
      <c r="L39" s="32">
        <v>0</v>
      </c>
      <c r="M39" s="32">
        <v>7</v>
      </c>
      <c r="N39" s="32">
        <v>0</v>
      </c>
    </row>
    <row r="40" spans="2:14" ht="12">
      <c r="B40" s="274" t="s">
        <v>21</v>
      </c>
      <c r="C40" s="229"/>
      <c r="D40" s="32">
        <v>85</v>
      </c>
      <c r="E40" s="32">
        <v>8</v>
      </c>
      <c r="F40" s="32">
        <v>38</v>
      </c>
      <c r="G40" s="32">
        <v>6</v>
      </c>
      <c r="H40" s="32">
        <v>10</v>
      </c>
      <c r="I40" s="32">
        <v>2</v>
      </c>
      <c r="J40" s="32">
        <v>6</v>
      </c>
      <c r="K40" s="32">
        <v>2</v>
      </c>
      <c r="L40" s="32">
        <v>1</v>
      </c>
      <c r="M40" s="32">
        <v>12</v>
      </c>
      <c r="N40" s="32">
        <v>0</v>
      </c>
    </row>
    <row r="41" spans="2:14" ht="12">
      <c r="B41" s="274" t="s">
        <v>22</v>
      </c>
      <c r="C41" s="229"/>
      <c r="D41" s="32">
        <v>349</v>
      </c>
      <c r="E41" s="32">
        <v>45</v>
      </c>
      <c r="F41" s="32">
        <v>204</v>
      </c>
      <c r="G41" s="32">
        <v>26</v>
      </c>
      <c r="H41" s="32">
        <v>16</v>
      </c>
      <c r="I41" s="32">
        <v>6</v>
      </c>
      <c r="J41" s="32">
        <v>18</v>
      </c>
      <c r="K41" s="32">
        <v>2</v>
      </c>
      <c r="L41" s="32">
        <v>7</v>
      </c>
      <c r="M41" s="32">
        <v>25</v>
      </c>
      <c r="N41" s="32">
        <v>0</v>
      </c>
    </row>
    <row r="42" spans="2:14" ht="12">
      <c r="B42" s="274" t="s">
        <v>23</v>
      </c>
      <c r="C42" s="229"/>
      <c r="D42" s="32">
        <v>200</v>
      </c>
      <c r="E42" s="32">
        <v>24</v>
      </c>
      <c r="F42" s="32">
        <v>86</v>
      </c>
      <c r="G42" s="32">
        <v>10</v>
      </c>
      <c r="H42" s="32">
        <v>18</v>
      </c>
      <c r="I42" s="32">
        <v>8</v>
      </c>
      <c r="J42" s="32">
        <v>14</v>
      </c>
      <c r="K42" s="32">
        <v>1</v>
      </c>
      <c r="L42" s="32">
        <v>10</v>
      </c>
      <c r="M42" s="32">
        <v>29</v>
      </c>
      <c r="N42" s="32">
        <v>0</v>
      </c>
    </row>
    <row r="43" spans="2:14" ht="12">
      <c r="B43" s="274" t="s">
        <v>24</v>
      </c>
      <c r="C43" s="229"/>
      <c r="D43" s="32">
        <v>268</v>
      </c>
      <c r="E43" s="32">
        <v>24</v>
      </c>
      <c r="F43" s="32">
        <v>169</v>
      </c>
      <c r="G43" s="32">
        <v>16</v>
      </c>
      <c r="H43" s="32">
        <v>24</v>
      </c>
      <c r="I43" s="32">
        <v>1</v>
      </c>
      <c r="J43" s="32">
        <v>17</v>
      </c>
      <c r="K43" s="32">
        <v>0</v>
      </c>
      <c r="L43" s="32">
        <v>4</v>
      </c>
      <c r="M43" s="32">
        <v>13</v>
      </c>
      <c r="N43" s="32">
        <v>0</v>
      </c>
    </row>
    <row r="44" spans="2:14" ht="12">
      <c r="B44" s="274" t="s">
        <v>25</v>
      </c>
      <c r="C44" s="229"/>
      <c r="D44" s="32">
        <v>408</v>
      </c>
      <c r="E44" s="32">
        <v>43</v>
      </c>
      <c r="F44" s="32">
        <v>241</v>
      </c>
      <c r="G44" s="32">
        <v>27</v>
      </c>
      <c r="H44" s="32">
        <v>13</v>
      </c>
      <c r="I44" s="32">
        <v>16</v>
      </c>
      <c r="J44" s="32">
        <v>27</v>
      </c>
      <c r="K44" s="32">
        <v>3</v>
      </c>
      <c r="L44" s="32">
        <v>9</v>
      </c>
      <c r="M44" s="32">
        <v>29</v>
      </c>
      <c r="N44" s="32">
        <v>0</v>
      </c>
    </row>
    <row r="45" spans="2:14" ht="12">
      <c r="B45" s="274" t="s">
        <v>26</v>
      </c>
      <c r="C45" s="229"/>
      <c r="D45" s="32">
        <v>744</v>
      </c>
      <c r="E45" s="32">
        <v>59</v>
      </c>
      <c r="F45" s="32">
        <v>434</v>
      </c>
      <c r="G45" s="32">
        <v>52</v>
      </c>
      <c r="H45" s="32">
        <v>39</v>
      </c>
      <c r="I45" s="32">
        <v>10</v>
      </c>
      <c r="J45" s="32">
        <v>48</v>
      </c>
      <c r="K45" s="32">
        <v>5</v>
      </c>
      <c r="L45" s="32">
        <v>20</v>
      </c>
      <c r="M45" s="32">
        <v>77</v>
      </c>
      <c r="N45" s="32">
        <v>0</v>
      </c>
    </row>
    <row r="46" spans="2:14" ht="12">
      <c r="B46" s="274" t="s">
        <v>27</v>
      </c>
      <c r="C46" s="229"/>
      <c r="D46" s="32">
        <v>289</v>
      </c>
      <c r="E46" s="32">
        <v>25</v>
      </c>
      <c r="F46" s="32">
        <v>155</v>
      </c>
      <c r="G46" s="32">
        <v>25</v>
      </c>
      <c r="H46" s="32">
        <v>19</v>
      </c>
      <c r="I46" s="32">
        <v>10</v>
      </c>
      <c r="J46" s="32">
        <v>28</v>
      </c>
      <c r="K46" s="32">
        <v>0</v>
      </c>
      <c r="L46" s="32">
        <v>4</v>
      </c>
      <c r="M46" s="32">
        <v>23</v>
      </c>
      <c r="N46" s="32">
        <v>0</v>
      </c>
    </row>
    <row r="47" spans="2:14" ht="12">
      <c r="B47" s="274" t="s">
        <v>28</v>
      </c>
      <c r="C47" s="229"/>
      <c r="D47" s="32">
        <v>228</v>
      </c>
      <c r="E47" s="32">
        <v>29</v>
      </c>
      <c r="F47" s="32">
        <v>105</v>
      </c>
      <c r="G47" s="32">
        <v>26</v>
      </c>
      <c r="H47" s="32">
        <v>12</v>
      </c>
      <c r="I47" s="32">
        <v>6</v>
      </c>
      <c r="J47" s="32">
        <v>20</v>
      </c>
      <c r="K47" s="32">
        <v>3</v>
      </c>
      <c r="L47" s="32">
        <v>5</v>
      </c>
      <c r="M47" s="32">
        <v>22</v>
      </c>
      <c r="N47" s="32">
        <v>0</v>
      </c>
    </row>
    <row r="48" spans="2:14" ht="12">
      <c r="B48" s="274" t="s">
        <v>29</v>
      </c>
      <c r="C48" s="229"/>
      <c r="D48" s="32">
        <v>192</v>
      </c>
      <c r="E48" s="32">
        <v>23</v>
      </c>
      <c r="F48" s="32">
        <v>94</v>
      </c>
      <c r="G48" s="32">
        <v>20</v>
      </c>
      <c r="H48" s="32">
        <v>7</v>
      </c>
      <c r="I48" s="32">
        <v>4</v>
      </c>
      <c r="J48" s="32">
        <v>18</v>
      </c>
      <c r="K48" s="32">
        <v>0</v>
      </c>
      <c r="L48" s="32">
        <v>5</v>
      </c>
      <c r="M48" s="32">
        <v>21</v>
      </c>
      <c r="N48" s="32">
        <v>0</v>
      </c>
    </row>
    <row r="49" spans="2:14" ht="12">
      <c r="B49" s="274" t="s">
        <v>30</v>
      </c>
      <c r="C49" s="229"/>
      <c r="D49" s="32">
        <v>816</v>
      </c>
      <c r="E49" s="32">
        <v>75</v>
      </c>
      <c r="F49" s="32">
        <v>456</v>
      </c>
      <c r="G49" s="32">
        <v>69</v>
      </c>
      <c r="H49" s="32">
        <v>21</v>
      </c>
      <c r="I49" s="32">
        <v>23</v>
      </c>
      <c r="J49" s="32">
        <v>64</v>
      </c>
      <c r="K49" s="32">
        <v>5</v>
      </c>
      <c r="L49" s="32">
        <v>17</v>
      </c>
      <c r="M49" s="32">
        <v>86</v>
      </c>
      <c r="N49" s="32">
        <v>0</v>
      </c>
    </row>
    <row r="50" spans="2:14" ht="12">
      <c r="B50" s="274" t="s">
        <v>31</v>
      </c>
      <c r="C50" s="229"/>
      <c r="D50" s="32">
        <v>874</v>
      </c>
      <c r="E50" s="32">
        <v>66</v>
      </c>
      <c r="F50" s="32">
        <v>471</v>
      </c>
      <c r="G50" s="32">
        <v>57</v>
      </c>
      <c r="H50" s="32">
        <v>55</v>
      </c>
      <c r="I50" s="32">
        <v>22</v>
      </c>
      <c r="J50" s="32">
        <v>66</v>
      </c>
      <c r="K50" s="32">
        <v>7</v>
      </c>
      <c r="L50" s="32">
        <v>33</v>
      </c>
      <c r="M50" s="32">
        <v>97</v>
      </c>
      <c r="N50" s="32">
        <v>0</v>
      </c>
    </row>
    <row r="51" spans="2:14" ht="12">
      <c r="B51" s="274" t="s">
        <v>32</v>
      </c>
      <c r="C51" s="229"/>
      <c r="D51" s="32">
        <v>169</v>
      </c>
      <c r="E51" s="32">
        <v>19</v>
      </c>
      <c r="F51" s="32">
        <v>85</v>
      </c>
      <c r="G51" s="32">
        <v>15</v>
      </c>
      <c r="H51" s="32">
        <v>10</v>
      </c>
      <c r="I51" s="32">
        <v>1</v>
      </c>
      <c r="J51" s="32">
        <v>21</v>
      </c>
      <c r="K51" s="32">
        <v>1</v>
      </c>
      <c r="L51" s="32">
        <v>3</v>
      </c>
      <c r="M51" s="32">
        <v>14</v>
      </c>
      <c r="N51" s="32">
        <v>0</v>
      </c>
    </row>
    <row r="52" spans="2:14" ht="12">
      <c r="B52" s="274" t="s">
        <v>33</v>
      </c>
      <c r="C52" s="229"/>
      <c r="D52" s="32">
        <v>136</v>
      </c>
      <c r="E52" s="32">
        <v>17</v>
      </c>
      <c r="F52" s="32">
        <v>69</v>
      </c>
      <c r="G52" s="32">
        <v>15</v>
      </c>
      <c r="H52" s="32">
        <v>8</v>
      </c>
      <c r="I52" s="32">
        <v>3</v>
      </c>
      <c r="J52" s="32">
        <v>9</v>
      </c>
      <c r="K52" s="32">
        <v>0</v>
      </c>
      <c r="L52" s="32">
        <v>2</v>
      </c>
      <c r="M52" s="32">
        <v>13</v>
      </c>
      <c r="N52" s="32">
        <v>0</v>
      </c>
    </row>
    <row r="53" spans="2:14" ht="12">
      <c r="B53" s="274" t="s">
        <v>34</v>
      </c>
      <c r="C53" s="229"/>
      <c r="D53" s="32">
        <v>37</v>
      </c>
      <c r="E53" s="32">
        <v>3</v>
      </c>
      <c r="F53" s="32">
        <v>21</v>
      </c>
      <c r="G53" s="32">
        <v>0</v>
      </c>
      <c r="H53" s="32">
        <v>4</v>
      </c>
      <c r="I53" s="32">
        <v>1</v>
      </c>
      <c r="J53" s="32">
        <v>3</v>
      </c>
      <c r="K53" s="32">
        <v>0</v>
      </c>
      <c r="L53" s="32">
        <v>1</v>
      </c>
      <c r="M53" s="32">
        <v>4</v>
      </c>
      <c r="N53" s="32">
        <v>0</v>
      </c>
    </row>
    <row r="54" spans="2:14" ht="12">
      <c r="B54" s="274" t="s">
        <v>35</v>
      </c>
      <c r="C54" s="229"/>
      <c r="D54" s="32">
        <v>47</v>
      </c>
      <c r="E54" s="32">
        <v>4</v>
      </c>
      <c r="F54" s="32">
        <v>25</v>
      </c>
      <c r="G54" s="32">
        <v>3</v>
      </c>
      <c r="H54" s="32">
        <v>5</v>
      </c>
      <c r="I54" s="32">
        <v>1</v>
      </c>
      <c r="J54" s="32">
        <v>3</v>
      </c>
      <c r="K54" s="32">
        <v>1</v>
      </c>
      <c r="L54" s="32">
        <v>3</v>
      </c>
      <c r="M54" s="32">
        <v>2</v>
      </c>
      <c r="N54" s="32">
        <v>0</v>
      </c>
    </row>
    <row r="55" spans="2:14" ht="12">
      <c r="B55" s="274" t="s">
        <v>36</v>
      </c>
      <c r="C55" s="229"/>
      <c r="D55" s="32">
        <v>372</v>
      </c>
      <c r="E55" s="32">
        <v>26</v>
      </c>
      <c r="F55" s="32">
        <v>214</v>
      </c>
      <c r="G55" s="32">
        <v>14</v>
      </c>
      <c r="H55" s="32">
        <v>35</v>
      </c>
      <c r="I55" s="32">
        <v>5</v>
      </c>
      <c r="J55" s="32">
        <v>27</v>
      </c>
      <c r="K55" s="32">
        <v>1</v>
      </c>
      <c r="L55" s="32">
        <v>8</v>
      </c>
      <c r="M55" s="32">
        <v>42</v>
      </c>
      <c r="N55" s="32">
        <v>0</v>
      </c>
    </row>
    <row r="56" spans="2:14" ht="12">
      <c r="B56" s="274" t="s">
        <v>37</v>
      </c>
      <c r="C56" s="229"/>
      <c r="D56" s="32">
        <v>484</v>
      </c>
      <c r="E56" s="32">
        <v>51</v>
      </c>
      <c r="F56" s="32">
        <v>255</v>
      </c>
      <c r="G56" s="32">
        <v>25</v>
      </c>
      <c r="H56" s="32">
        <v>23</v>
      </c>
      <c r="I56" s="32">
        <v>16</v>
      </c>
      <c r="J56" s="32">
        <v>38</v>
      </c>
      <c r="K56" s="32">
        <v>6</v>
      </c>
      <c r="L56" s="32">
        <v>13</v>
      </c>
      <c r="M56" s="32">
        <v>57</v>
      </c>
      <c r="N56" s="32">
        <v>0</v>
      </c>
    </row>
    <row r="57" spans="2:14" ht="12">
      <c r="B57" s="274" t="s">
        <v>38</v>
      </c>
      <c r="C57" s="229"/>
      <c r="D57" s="32">
        <v>204</v>
      </c>
      <c r="E57" s="32">
        <v>30</v>
      </c>
      <c r="F57" s="32">
        <v>110</v>
      </c>
      <c r="G57" s="32">
        <v>12</v>
      </c>
      <c r="H57" s="32">
        <v>9</v>
      </c>
      <c r="I57" s="32">
        <v>2</v>
      </c>
      <c r="J57" s="32">
        <v>20</v>
      </c>
      <c r="K57" s="32">
        <v>3</v>
      </c>
      <c r="L57" s="32">
        <v>3</v>
      </c>
      <c r="M57" s="32">
        <v>15</v>
      </c>
      <c r="N57" s="32">
        <v>0</v>
      </c>
    </row>
    <row r="58" spans="2:14" ht="12">
      <c r="B58" s="274" t="s">
        <v>39</v>
      </c>
      <c r="C58" s="229"/>
      <c r="D58" s="32">
        <v>63</v>
      </c>
      <c r="E58" s="32">
        <v>10</v>
      </c>
      <c r="F58" s="32">
        <v>30</v>
      </c>
      <c r="G58" s="32">
        <v>3</v>
      </c>
      <c r="H58" s="32">
        <v>6</v>
      </c>
      <c r="I58" s="32">
        <v>2</v>
      </c>
      <c r="J58" s="32">
        <v>8</v>
      </c>
      <c r="K58" s="32">
        <v>0</v>
      </c>
      <c r="L58" s="32">
        <v>1</v>
      </c>
      <c r="M58" s="32">
        <v>3</v>
      </c>
      <c r="N58" s="32">
        <v>0</v>
      </c>
    </row>
    <row r="59" spans="2:14" ht="12">
      <c r="B59" s="274" t="s">
        <v>40</v>
      </c>
      <c r="C59" s="229"/>
      <c r="D59" s="32">
        <v>116</v>
      </c>
      <c r="E59" s="32">
        <v>21</v>
      </c>
      <c r="F59" s="32">
        <v>60</v>
      </c>
      <c r="G59" s="32">
        <v>5</v>
      </c>
      <c r="H59" s="32">
        <v>4</v>
      </c>
      <c r="I59" s="32">
        <v>2</v>
      </c>
      <c r="J59" s="32">
        <v>11</v>
      </c>
      <c r="K59" s="32">
        <v>1</v>
      </c>
      <c r="L59" s="32">
        <v>4</v>
      </c>
      <c r="M59" s="32">
        <v>8</v>
      </c>
      <c r="N59" s="32">
        <v>0</v>
      </c>
    </row>
    <row r="60" spans="2:14" ht="12">
      <c r="B60" s="274" t="s">
        <v>41</v>
      </c>
      <c r="C60" s="229"/>
      <c r="D60" s="32">
        <v>106</v>
      </c>
      <c r="E60" s="32">
        <v>12</v>
      </c>
      <c r="F60" s="32">
        <v>53</v>
      </c>
      <c r="G60" s="32">
        <v>8</v>
      </c>
      <c r="H60" s="32">
        <v>4</v>
      </c>
      <c r="I60" s="32">
        <v>2</v>
      </c>
      <c r="J60" s="32">
        <v>8</v>
      </c>
      <c r="K60" s="32">
        <v>1</v>
      </c>
      <c r="L60" s="32">
        <v>2</v>
      </c>
      <c r="M60" s="32">
        <v>16</v>
      </c>
      <c r="N60" s="32">
        <v>0</v>
      </c>
    </row>
    <row r="61" spans="2:14" ht="12">
      <c r="B61" s="274" t="s">
        <v>42</v>
      </c>
      <c r="C61" s="229"/>
      <c r="D61" s="32">
        <v>148</v>
      </c>
      <c r="E61" s="32">
        <v>21</v>
      </c>
      <c r="F61" s="32">
        <v>84</v>
      </c>
      <c r="G61" s="32">
        <v>10</v>
      </c>
      <c r="H61" s="32">
        <v>4</v>
      </c>
      <c r="I61" s="32">
        <v>5</v>
      </c>
      <c r="J61" s="32">
        <v>9</v>
      </c>
      <c r="K61" s="32">
        <v>2</v>
      </c>
      <c r="L61" s="32">
        <v>5</v>
      </c>
      <c r="M61" s="32">
        <v>8</v>
      </c>
      <c r="N61" s="32">
        <v>0</v>
      </c>
    </row>
    <row r="62" spans="2:14" ht="12">
      <c r="B62" s="274" t="s">
        <v>43</v>
      </c>
      <c r="C62" s="229"/>
      <c r="D62" s="32">
        <v>687</v>
      </c>
      <c r="E62" s="32">
        <v>73</v>
      </c>
      <c r="F62" s="32">
        <v>441</v>
      </c>
      <c r="G62" s="32">
        <v>21</v>
      </c>
      <c r="H62" s="32">
        <v>29</v>
      </c>
      <c r="I62" s="32">
        <v>9</v>
      </c>
      <c r="J62" s="32">
        <v>53</v>
      </c>
      <c r="K62" s="32">
        <v>3</v>
      </c>
      <c r="L62" s="32">
        <v>11</v>
      </c>
      <c r="M62" s="32">
        <v>47</v>
      </c>
      <c r="N62" s="32">
        <v>0</v>
      </c>
    </row>
    <row r="63" spans="2:14" ht="12">
      <c r="B63" s="274" t="s">
        <v>44</v>
      </c>
      <c r="C63" s="229"/>
      <c r="D63" s="32">
        <v>122</v>
      </c>
      <c r="E63" s="32">
        <v>13</v>
      </c>
      <c r="F63" s="32">
        <v>70</v>
      </c>
      <c r="G63" s="32">
        <v>5</v>
      </c>
      <c r="H63" s="32">
        <v>6</v>
      </c>
      <c r="I63" s="32">
        <v>2</v>
      </c>
      <c r="J63" s="32">
        <v>9</v>
      </c>
      <c r="K63" s="32">
        <v>1</v>
      </c>
      <c r="L63" s="32">
        <v>9</v>
      </c>
      <c r="M63" s="32">
        <v>7</v>
      </c>
      <c r="N63" s="32">
        <v>0</v>
      </c>
    </row>
    <row r="64" spans="2:14" ht="12">
      <c r="B64" s="274" t="s">
        <v>45</v>
      </c>
      <c r="C64" s="229"/>
      <c r="D64" s="32">
        <v>91</v>
      </c>
      <c r="E64" s="32">
        <v>10</v>
      </c>
      <c r="F64" s="32">
        <v>46</v>
      </c>
      <c r="G64" s="32">
        <v>8</v>
      </c>
      <c r="H64" s="32">
        <v>6</v>
      </c>
      <c r="I64" s="32">
        <v>4</v>
      </c>
      <c r="J64" s="32">
        <v>5</v>
      </c>
      <c r="K64" s="32">
        <v>1</v>
      </c>
      <c r="L64" s="32">
        <v>1</v>
      </c>
      <c r="M64" s="32">
        <v>10</v>
      </c>
      <c r="N64" s="32">
        <v>0</v>
      </c>
    </row>
    <row r="65" spans="2:14" ht="12">
      <c r="B65" s="274" t="s">
        <v>46</v>
      </c>
      <c r="C65" s="229"/>
      <c r="D65" s="32">
        <v>180</v>
      </c>
      <c r="E65" s="32">
        <v>13</v>
      </c>
      <c r="F65" s="32">
        <v>121</v>
      </c>
      <c r="G65" s="32">
        <v>9</v>
      </c>
      <c r="H65" s="32">
        <v>7</v>
      </c>
      <c r="I65" s="32">
        <v>1</v>
      </c>
      <c r="J65" s="32">
        <v>8</v>
      </c>
      <c r="K65" s="32">
        <v>3</v>
      </c>
      <c r="L65" s="32">
        <v>2</v>
      </c>
      <c r="M65" s="32">
        <v>16</v>
      </c>
      <c r="N65" s="32">
        <v>0</v>
      </c>
    </row>
    <row r="66" spans="2:14" ht="12">
      <c r="B66" s="274" t="s">
        <v>47</v>
      </c>
      <c r="C66" s="229"/>
      <c r="D66" s="32">
        <v>204</v>
      </c>
      <c r="E66" s="32">
        <v>21</v>
      </c>
      <c r="F66" s="32">
        <v>109</v>
      </c>
      <c r="G66" s="32">
        <v>13</v>
      </c>
      <c r="H66" s="32">
        <v>9</v>
      </c>
      <c r="I66" s="32">
        <v>6</v>
      </c>
      <c r="J66" s="32">
        <v>8</v>
      </c>
      <c r="K66" s="32">
        <v>1</v>
      </c>
      <c r="L66" s="32">
        <v>7</v>
      </c>
      <c r="M66" s="32">
        <v>30</v>
      </c>
      <c r="N66" s="32">
        <v>0</v>
      </c>
    </row>
    <row r="67" spans="2:14" ht="12">
      <c r="B67" s="274" t="s">
        <v>48</v>
      </c>
      <c r="C67" s="229"/>
      <c r="D67" s="32">
        <v>76</v>
      </c>
      <c r="E67" s="32">
        <v>22</v>
      </c>
      <c r="F67" s="32">
        <v>34</v>
      </c>
      <c r="G67" s="32">
        <v>1</v>
      </c>
      <c r="H67" s="32">
        <v>1</v>
      </c>
      <c r="I67" s="32">
        <v>3</v>
      </c>
      <c r="J67" s="32">
        <v>4</v>
      </c>
      <c r="K67" s="32">
        <v>1</v>
      </c>
      <c r="L67" s="32">
        <v>2</v>
      </c>
      <c r="M67" s="32">
        <v>8</v>
      </c>
      <c r="N67" s="32">
        <v>0</v>
      </c>
    </row>
    <row r="68" spans="2:14" ht="12">
      <c r="B68" s="274" t="s">
        <v>49</v>
      </c>
      <c r="C68" s="229"/>
      <c r="D68" s="70">
        <v>278</v>
      </c>
      <c r="E68" s="70">
        <v>38</v>
      </c>
      <c r="F68" s="70">
        <v>135</v>
      </c>
      <c r="G68" s="70">
        <v>20</v>
      </c>
      <c r="H68" s="70">
        <v>5</v>
      </c>
      <c r="I68" s="70">
        <v>7</v>
      </c>
      <c r="J68" s="70">
        <v>27</v>
      </c>
      <c r="K68" s="70">
        <v>4</v>
      </c>
      <c r="L68" s="70">
        <v>7</v>
      </c>
      <c r="M68" s="70">
        <v>35</v>
      </c>
      <c r="N68" s="70">
        <v>0</v>
      </c>
    </row>
    <row r="69" spans="2:14" s="68" customFormat="1" ht="12">
      <c r="B69" s="225" t="s">
        <v>329</v>
      </c>
      <c r="C69" s="230"/>
      <c r="D69" s="33">
        <v>63</v>
      </c>
      <c r="E69" s="33">
        <v>3</v>
      </c>
      <c r="F69" s="33">
        <v>35</v>
      </c>
      <c r="G69" s="33">
        <v>6</v>
      </c>
      <c r="H69" s="33">
        <v>0</v>
      </c>
      <c r="I69" s="33">
        <v>0</v>
      </c>
      <c r="J69" s="33">
        <v>3</v>
      </c>
      <c r="K69" s="33">
        <v>2</v>
      </c>
      <c r="L69" s="33">
        <v>2</v>
      </c>
      <c r="M69" s="33">
        <v>12</v>
      </c>
      <c r="N69" s="33">
        <v>0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74">
    <mergeCell ref="B6:C6"/>
    <mergeCell ref="B7:C7"/>
    <mergeCell ref="M3:M5"/>
    <mergeCell ref="N3:N5"/>
    <mergeCell ref="E3:E5"/>
    <mergeCell ref="F3:F5"/>
    <mergeCell ref="G3:G5"/>
    <mergeCell ref="J3:J5"/>
    <mergeCell ref="K3:K5"/>
    <mergeCell ref="L3:L5"/>
    <mergeCell ref="B15:C15"/>
    <mergeCell ref="B16:C16"/>
    <mergeCell ref="B17:C17"/>
    <mergeCell ref="B11:C11"/>
    <mergeCell ref="B12:C12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3:C43"/>
    <mergeCell ref="B44:C44"/>
    <mergeCell ref="B45:C45"/>
    <mergeCell ref="B38:C38"/>
    <mergeCell ref="B39:C39"/>
    <mergeCell ref="B40:C40"/>
    <mergeCell ref="B41:C41"/>
    <mergeCell ref="B69:C69"/>
    <mergeCell ref="D3:D5"/>
    <mergeCell ref="B62:C62"/>
    <mergeCell ref="B63:C63"/>
    <mergeCell ref="B64:C64"/>
    <mergeCell ref="B65:C65"/>
    <mergeCell ref="B58:C58"/>
    <mergeCell ref="B59:C59"/>
    <mergeCell ref="B60:C60"/>
    <mergeCell ref="B51:C51"/>
    <mergeCell ref="I3:I5"/>
    <mergeCell ref="B66:C66"/>
    <mergeCell ref="B61:C61"/>
    <mergeCell ref="B54:C54"/>
    <mergeCell ref="B55:C55"/>
    <mergeCell ref="B56:C56"/>
    <mergeCell ref="B57:C57"/>
    <mergeCell ref="B52:C52"/>
    <mergeCell ref="B53:C53"/>
    <mergeCell ref="B46:C46"/>
    <mergeCell ref="B68:C68"/>
    <mergeCell ref="H3:H4"/>
    <mergeCell ref="B5:C5"/>
    <mergeCell ref="B3:C4"/>
    <mergeCell ref="B67:C67"/>
    <mergeCell ref="B47:C47"/>
    <mergeCell ref="B48:C48"/>
    <mergeCell ref="B49:C49"/>
    <mergeCell ref="B50:C50"/>
    <mergeCell ref="B42:C4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6">
      <selection activeCell="E3" sqref="E3:AZ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8" max="8" width="9.7109375" style="0" customWidth="1"/>
    <col min="10" max="10" width="10.140625" style="0" customWidth="1"/>
    <col min="11" max="11" width="9.7109375" style="0" customWidth="1"/>
    <col min="12" max="12" width="9.57421875" style="0" customWidth="1"/>
  </cols>
  <sheetData>
    <row r="1" spans="2:4" ht="17.25">
      <c r="B1" s="14" t="s">
        <v>160</v>
      </c>
      <c r="D1" s="14" t="s">
        <v>161</v>
      </c>
    </row>
    <row r="2" ht="17.25">
      <c r="C2" s="5"/>
    </row>
    <row r="3" spans="2:14" s="30" customFormat="1" ht="25.5" customHeight="1">
      <c r="B3" s="284" t="s">
        <v>163</v>
      </c>
      <c r="C3" s="281"/>
      <c r="D3" s="294" t="s">
        <v>0</v>
      </c>
      <c r="E3" s="294" t="s">
        <v>62</v>
      </c>
      <c r="F3" s="294" t="s">
        <v>63</v>
      </c>
      <c r="G3" s="294" t="s">
        <v>64</v>
      </c>
      <c r="H3" s="294" t="s">
        <v>164</v>
      </c>
      <c r="I3" s="294" t="s">
        <v>65</v>
      </c>
      <c r="J3" s="50" t="s">
        <v>97</v>
      </c>
      <c r="K3" s="294" t="s">
        <v>66</v>
      </c>
      <c r="L3" s="294" t="s">
        <v>67</v>
      </c>
      <c r="M3" s="294" t="s">
        <v>53</v>
      </c>
      <c r="N3" s="48"/>
    </row>
    <row r="4" spans="2:14" s="30" customFormat="1" ht="19.5" customHeight="1">
      <c r="B4" s="295" t="s">
        <v>350</v>
      </c>
      <c r="C4" s="296"/>
      <c r="D4" s="294"/>
      <c r="E4" s="294"/>
      <c r="F4" s="294"/>
      <c r="G4" s="294"/>
      <c r="H4" s="294"/>
      <c r="I4" s="294"/>
      <c r="J4" s="298" t="s">
        <v>162</v>
      </c>
      <c r="K4" s="294"/>
      <c r="L4" s="294"/>
      <c r="M4" s="294"/>
      <c r="N4" s="48"/>
    </row>
    <row r="5" spans="2:13" ht="12" customHeight="1">
      <c r="B5" s="297"/>
      <c r="C5" s="291"/>
      <c r="D5" s="285"/>
      <c r="E5" s="285"/>
      <c r="F5" s="285"/>
      <c r="G5" s="285"/>
      <c r="H5" s="285"/>
      <c r="I5" s="285"/>
      <c r="J5" s="299"/>
      <c r="K5" s="285"/>
      <c r="L5" s="285"/>
      <c r="M5" s="285"/>
    </row>
    <row r="6" spans="2:13" ht="12" customHeight="1">
      <c r="B6" s="275" t="s">
        <v>1</v>
      </c>
      <c r="C6" s="276"/>
      <c r="D6" s="42">
        <v>14991</v>
      </c>
      <c r="E6" s="42">
        <v>1924</v>
      </c>
      <c r="F6" s="42">
        <v>1591</v>
      </c>
      <c r="G6" s="42">
        <v>811</v>
      </c>
      <c r="H6" s="42">
        <v>282</v>
      </c>
      <c r="I6" s="42">
        <v>4108</v>
      </c>
      <c r="J6" s="42">
        <v>5441</v>
      </c>
      <c r="K6" s="42">
        <v>9</v>
      </c>
      <c r="L6" s="42">
        <v>825</v>
      </c>
      <c r="M6" s="42">
        <v>0</v>
      </c>
    </row>
    <row r="7" spans="2:13" ht="12" customHeight="1">
      <c r="B7" s="274" t="s">
        <v>2</v>
      </c>
      <c r="C7" s="229"/>
      <c r="D7" s="62">
        <v>7819</v>
      </c>
      <c r="E7" s="62">
        <v>996</v>
      </c>
      <c r="F7" s="62">
        <v>1023</v>
      </c>
      <c r="G7" s="62">
        <v>305</v>
      </c>
      <c r="H7" s="62">
        <v>222</v>
      </c>
      <c r="I7" s="62">
        <v>1644</v>
      </c>
      <c r="J7" s="62">
        <v>3168</v>
      </c>
      <c r="K7" s="62">
        <v>6</v>
      </c>
      <c r="L7" s="62">
        <v>455</v>
      </c>
      <c r="M7" s="62">
        <v>0</v>
      </c>
    </row>
    <row r="8" spans="2:13" ht="12">
      <c r="B8" s="99"/>
      <c r="C8" s="93" t="s">
        <v>136</v>
      </c>
      <c r="D8" s="32">
        <v>3695</v>
      </c>
      <c r="E8" s="32">
        <v>404</v>
      </c>
      <c r="F8" s="32">
        <v>525</v>
      </c>
      <c r="G8" s="32">
        <v>109</v>
      </c>
      <c r="H8" s="32">
        <v>137</v>
      </c>
      <c r="I8" s="32">
        <v>876</v>
      </c>
      <c r="J8" s="32">
        <v>1411</v>
      </c>
      <c r="K8" s="32">
        <v>3</v>
      </c>
      <c r="L8" s="32">
        <v>230</v>
      </c>
      <c r="M8" s="32">
        <v>0</v>
      </c>
    </row>
    <row r="9" spans="2:13" ht="12">
      <c r="B9" s="99"/>
      <c r="C9" s="93" t="s">
        <v>137</v>
      </c>
      <c r="D9" s="32">
        <v>2415</v>
      </c>
      <c r="E9" s="32">
        <v>353</v>
      </c>
      <c r="F9" s="32">
        <v>344</v>
      </c>
      <c r="G9" s="32">
        <v>118</v>
      </c>
      <c r="H9" s="32">
        <v>63</v>
      </c>
      <c r="I9" s="32">
        <v>315</v>
      </c>
      <c r="J9" s="32">
        <v>1079</v>
      </c>
      <c r="K9" s="32">
        <v>2</v>
      </c>
      <c r="L9" s="32">
        <v>141</v>
      </c>
      <c r="M9" s="32">
        <v>0</v>
      </c>
    </row>
    <row r="10" spans="2:13" ht="12">
      <c r="B10" s="99"/>
      <c r="C10" s="93" t="s">
        <v>138</v>
      </c>
      <c r="D10" s="32">
        <v>1709</v>
      </c>
      <c r="E10" s="32">
        <v>239</v>
      </c>
      <c r="F10" s="32">
        <v>154</v>
      </c>
      <c r="G10" s="32">
        <v>78</v>
      </c>
      <c r="H10" s="32">
        <v>22</v>
      </c>
      <c r="I10" s="32">
        <v>453</v>
      </c>
      <c r="J10" s="32">
        <v>678</v>
      </c>
      <c r="K10" s="32">
        <v>1</v>
      </c>
      <c r="L10" s="32">
        <v>84</v>
      </c>
      <c r="M10" s="32">
        <v>0</v>
      </c>
    </row>
    <row r="11" spans="2:13" ht="12" customHeight="1">
      <c r="B11" s="273" t="s">
        <v>3</v>
      </c>
      <c r="C11" s="230"/>
      <c r="D11" s="32">
        <v>7172</v>
      </c>
      <c r="E11" s="32">
        <v>928</v>
      </c>
      <c r="F11" s="32">
        <v>568</v>
      </c>
      <c r="G11" s="32">
        <v>506</v>
      </c>
      <c r="H11" s="32">
        <v>60</v>
      </c>
      <c r="I11" s="32">
        <v>2464</v>
      </c>
      <c r="J11" s="32">
        <v>2273</v>
      </c>
      <c r="K11" s="32">
        <v>3</v>
      </c>
      <c r="L11" s="32">
        <v>370</v>
      </c>
      <c r="M11" s="32">
        <v>0</v>
      </c>
    </row>
    <row r="12" spans="2:13" ht="12" customHeight="1">
      <c r="B12" s="223" t="s">
        <v>339</v>
      </c>
      <c r="C12" s="229"/>
      <c r="D12" s="62">
        <v>830</v>
      </c>
      <c r="E12" s="62">
        <v>60</v>
      </c>
      <c r="F12" s="62">
        <v>70</v>
      </c>
      <c r="G12" s="62">
        <v>43</v>
      </c>
      <c r="H12" s="62">
        <v>6</v>
      </c>
      <c r="I12" s="62">
        <v>415</v>
      </c>
      <c r="J12" s="62">
        <v>200</v>
      </c>
      <c r="K12" s="62">
        <v>0</v>
      </c>
      <c r="L12" s="62">
        <v>36</v>
      </c>
      <c r="M12" s="62">
        <v>0</v>
      </c>
    </row>
    <row r="13" spans="2:13" ht="12" customHeight="1">
      <c r="B13" s="223" t="s">
        <v>340</v>
      </c>
      <c r="C13" s="229"/>
      <c r="D13" s="32">
        <v>945</v>
      </c>
      <c r="E13" s="32">
        <v>151</v>
      </c>
      <c r="F13" s="32">
        <v>91</v>
      </c>
      <c r="G13" s="32">
        <v>79</v>
      </c>
      <c r="H13" s="32">
        <v>7</v>
      </c>
      <c r="I13" s="32">
        <v>351</v>
      </c>
      <c r="J13" s="32">
        <v>229</v>
      </c>
      <c r="K13" s="32">
        <v>0</v>
      </c>
      <c r="L13" s="32">
        <v>37</v>
      </c>
      <c r="M13" s="32">
        <v>0</v>
      </c>
    </row>
    <row r="14" spans="2:13" ht="12" customHeight="1">
      <c r="B14" s="223" t="s">
        <v>341</v>
      </c>
      <c r="C14" s="229"/>
      <c r="D14" s="32">
        <v>1009</v>
      </c>
      <c r="E14" s="32">
        <v>153</v>
      </c>
      <c r="F14" s="32">
        <v>79</v>
      </c>
      <c r="G14" s="32">
        <v>90</v>
      </c>
      <c r="H14" s="32">
        <v>9</v>
      </c>
      <c r="I14" s="32">
        <v>388</v>
      </c>
      <c r="J14" s="32">
        <v>245</v>
      </c>
      <c r="K14" s="32">
        <v>0</v>
      </c>
      <c r="L14" s="32">
        <v>45</v>
      </c>
      <c r="M14" s="32">
        <v>0</v>
      </c>
    </row>
    <row r="15" spans="2:13" ht="12" customHeight="1">
      <c r="B15" s="223" t="s">
        <v>342</v>
      </c>
      <c r="C15" s="229"/>
      <c r="D15" s="32">
        <v>4961</v>
      </c>
      <c r="E15" s="32">
        <v>593</v>
      </c>
      <c r="F15" s="32">
        <v>612</v>
      </c>
      <c r="G15" s="32">
        <v>207</v>
      </c>
      <c r="H15" s="32">
        <v>143</v>
      </c>
      <c r="I15" s="32">
        <v>1276</v>
      </c>
      <c r="J15" s="32">
        <v>1842</v>
      </c>
      <c r="K15" s="32">
        <v>4</v>
      </c>
      <c r="L15" s="32">
        <v>284</v>
      </c>
      <c r="M15" s="32">
        <v>0</v>
      </c>
    </row>
    <row r="16" spans="2:13" ht="12" customHeight="1">
      <c r="B16" s="223" t="s">
        <v>343</v>
      </c>
      <c r="C16" s="229"/>
      <c r="D16" s="32">
        <v>1301</v>
      </c>
      <c r="E16" s="32">
        <v>180</v>
      </c>
      <c r="F16" s="32">
        <v>126</v>
      </c>
      <c r="G16" s="32">
        <v>61</v>
      </c>
      <c r="H16" s="32">
        <v>21</v>
      </c>
      <c r="I16" s="32">
        <v>348</v>
      </c>
      <c r="J16" s="32">
        <v>499</v>
      </c>
      <c r="K16" s="32">
        <v>1</v>
      </c>
      <c r="L16" s="32">
        <v>65</v>
      </c>
      <c r="M16" s="32">
        <v>0</v>
      </c>
    </row>
    <row r="17" spans="2:13" ht="12" customHeight="1">
      <c r="B17" s="223" t="s">
        <v>344</v>
      </c>
      <c r="C17" s="229"/>
      <c r="D17" s="32">
        <v>252</v>
      </c>
      <c r="E17" s="32">
        <v>58</v>
      </c>
      <c r="F17" s="32">
        <v>16</v>
      </c>
      <c r="G17" s="32">
        <v>18</v>
      </c>
      <c r="H17" s="32">
        <v>5</v>
      </c>
      <c r="I17" s="32">
        <v>89</v>
      </c>
      <c r="J17" s="32">
        <v>50</v>
      </c>
      <c r="K17" s="32">
        <v>0</v>
      </c>
      <c r="L17" s="32">
        <v>16</v>
      </c>
      <c r="M17" s="32">
        <v>0</v>
      </c>
    </row>
    <row r="18" spans="2:13" ht="12" customHeight="1">
      <c r="B18" s="223" t="s">
        <v>345</v>
      </c>
      <c r="C18" s="229"/>
      <c r="D18" s="32">
        <v>2415</v>
      </c>
      <c r="E18" s="32">
        <v>353</v>
      </c>
      <c r="F18" s="32">
        <v>344</v>
      </c>
      <c r="G18" s="32">
        <v>118</v>
      </c>
      <c r="H18" s="32">
        <v>63</v>
      </c>
      <c r="I18" s="32">
        <v>315</v>
      </c>
      <c r="J18" s="32">
        <v>1079</v>
      </c>
      <c r="K18" s="32">
        <v>2</v>
      </c>
      <c r="L18" s="32">
        <v>141</v>
      </c>
      <c r="M18" s="32">
        <v>0</v>
      </c>
    </row>
    <row r="19" spans="2:13" ht="12" customHeight="1">
      <c r="B19" s="223" t="s">
        <v>346</v>
      </c>
      <c r="C19" s="229"/>
      <c r="D19" s="32">
        <v>1144</v>
      </c>
      <c r="E19" s="32">
        <v>152</v>
      </c>
      <c r="F19" s="32">
        <v>97</v>
      </c>
      <c r="G19" s="32">
        <v>58</v>
      </c>
      <c r="H19" s="32">
        <v>5</v>
      </c>
      <c r="I19" s="32">
        <v>328</v>
      </c>
      <c r="J19" s="32">
        <v>410</v>
      </c>
      <c r="K19" s="32">
        <v>1</v>
      </c>
      <c r="L19" s="32">
        <v>93</v>
      </c>
      <c r="M19" s="32">
        <v>0</v>
      </c>
    </row>
    <row r="20" spans="2:13" ht="12" customHeight="1">
      <c r="B20" s="223" t="s">
        <v>347</v>
      </c>
      <c r="C20" s="229"/>
      <c r="D20" s="32">
        <v>433</v>
      </c>
      <c r="E20" s="32">
        <v>43</v>
      </c>
      <c r="F20" s="32">
        <v>30</v>
      </c>
      <c r="G20" s="32">
        <v>20</v>
      </c>
      <c r="H20" s="32">
        <v>2</v>
      </c>
      <c r="I20" s="32">
        <v>142</v>
      </c>
      <c r="J20" s="32">
        <v>166</v>
      </c>
      <c r="K20" s="32">
        <v>1</v>
      </c>
      <c r="L20" s="32">
        <v>29</v>
      </c>
      <c r="M20" s="32">
        <v>0</v>
      </c>
    </row>
    <row r="21" spans="2:13" ht="12" customHeight="1">
      <c r="B21" s="223" t="s">
        <v>385</v>
      </c>
      <c r="C21" s="229"/>
      <c r="D21" s="32">
        <v>900</v>
      </c>
      <c r="E21" s="32">
        <v>97</v>
      </c>
      <c r="F21" s="32">
        <v>68</v>
      </c>
      <c r="G21" s="32">
        <v>44</v>
      </c>
      <c r="H21" s="32">
        <v>18</v>
      </c>
      <c r="I21" s="32">
        <v>279</v>
      </c>
      <c r="J21" s="32">
        <v>350</v>
      </c>
      <c r="K21" s="32">
        <v>0</v>
      </c>
      <c r="L21" s="32">
        <v>44</v>
      </c>
      <c r="M21" s="32">
        <v>0</v>
      </c>
    </row>
    <row r="22" spans="2:13" ht="12" customHeight="1">
      <c r="B22" s="225" t="s">
        <v>348</v>
      </c>
      <c r="C22" s="230"/>
      <c r="D22" s="32">
        <v>801</v>
      </c>
      <c r="E22" s="32">
        <v>84</v>
      </c>
      <c r="F22" s="32">
        <v>58</v>
      </c>
      <c r="G22" s="32">
        <v>73</v>
      </c>
      <c r="H22" s="32">
        <v>3</v>
      </c>
      <c r="I22" s="32">
        <v>177</v>
      </c>
      <c r="J22" s="32">
        <v>371</v>
      </c>
      <c r="K22" s="32">
        <v>0</v>
      </c>
      <c r="L22" s="32">
        <v>35</v>
      </c>
      <c r="M22" s="32">
        <v>0</v>
      </c>
    </row>
    <row r="23" spans="2:13" ht="12" customHeight="1">
      <c r="B23" s="274" t="s">
        <v>4</v>
      </c>
      <c r="C23" s="229"/>
      <c r="D23" s="62">
        <v>830</v>
      </c>
      <c r="E23" s="62">
        <v>60</v>
      </c>
      <c r="F23" s="62">
        <v>70</v>
      </c>
      <c r="G23" s="62">
        <v>43</v>
      </c>
      <c r="H23" s="62">
        <v>6</v>
      </c>
      <c r="I23" s="62">
        <v>415</v>
      </c>
      <c r="J23" s="62">
        <v>200</v>
      </c>
      <c r="K23" s="62">
        <v>0</v>
      </c>
      <c r="L23" s="62">
        <v>36</v>
      </c>
      <c r="M23" s="62">
        <v>0</v>
      </c>
    </row>
    <row r="24" spans="2:13" ht="12" customHeight="1">
      <c r="B24" s="274" t="s">
        <v>5</v>
      </c>
      <c r="C24" s="229"/>
      <c r="D24" s="32">
        <v>76</v>
      </c>
      <c r="E24" s="32">
        <v>14</v>
      </c>
      <c r="F24" s="32">
        <v>4</v>
      </c>
      <c r="G24" s="32">
        <v>4</v>
      </c>
      <c r="H24" s="32">
        <v>0</v>
      </c>
      <c r="I24" s="32">
        <v>21</v>
      </c>
      <c r="J24" s="32">
        <v>27</v>
      </c>
      <c r="K24" s="32">
        <v>0</v>
      </c>
      <c r="L24" s="32">
        <v>6</v>
      </c>
      <c r="M24" s="32">
        <v>0</v>
      </c>
    </row>
    <row r="25" spans="2:13" ht="12" customHeight="1">
      <c r="B25" s="274" t="s">
        <v>6</v>
      </c>
      <c r="C25" s="229"/>
      <c r="D25" s="32">
        <v>228</v>
      </c>
      <c r="E25" s="32">
        <v>39</v>
      </c>
      <c r="F25" s="32">
        <v>19</v>
      </c>
      <c r="G25" s="32">
        <v>17</v>
      </c>
      <c r="H25" s="32">
        <v>0</v>
      </c>
      <c r="I25" s="32">
        <v>101</v>
      </c>
      <c r="J25" s="32">
        <v>47</v>
      </c>
      <c r="K25" s="32">
        <v>0</v>
      </c>
      <c r="L25" s="32">
        <v>5</v>
      </c>
      <c r="M25" s="32">
        <v>0</v>
      </c>
    </row>
    <row r="26" spans="2:13" ht="12" customHeight="1">
      <c r="B26" s="274" t="s">
        <v>7</v>
      </c>
      <c r="C26" s="229"/>
      <c r="D26" s="32">
        <v>322</v>
      </c>
      <c r="E26" s="32">
        <v>31</v>
      </c>
      <c r="F26" s="32">
        <v>37</v>
      </c>
      <c r="G26" s="32">
        <v>25</v>
      </c>
      <c r="H26" s="32">
        <v>7</v>
      </c>
      <c r="I26" s="32">
        <v>107</v>
      </c>
      <c r="J26" s="32">
        <v>99</v>
      </c>
      <c r="K26" s="32">
        <v>0</v>
      </c>
      <c r="L26" s="32">
        <v>16</v>
      </c>
      <c r="M26" s="32">
        <v>0</v>
      </c>
    </row>
    <row r="27" spans="2:13" ht="12" customHeight="1">
      <c r="B27" s="274" t="s">
        <v>8</v>
      </c>
      <c r="C27" s="229"/>
      <c r="D27" s="32">
        <v>86</v>
      </c>
      <c r="E27" s="32">
        <v>18</v>
      </c>
      <c r="F27" s="32">
        <v>9</v>
      </c>
      <c r="G27" s="32">
        <v>12</v>
      </c>
      <c r="H27" s="32">
        <v>0</v>
      </c>
      <c r="I27" s="32">
        <v>34</v>
      </c>
      <c r="J27" s="32">
        <v>13</v>
      </c>
      <c r="K27" s="32">
        <v>0</v>
      </c>
      <c r="L27" s="32">
        <v>0</v>
      </c>
      <c r="M27" s="32">
        <v>0</v>
      </c>
    </row>
    <row r="28" spans="2:13" ht="12" customHeight="1">
      <c r="B28" s="274" t="s">
        <v>9</v>
      </c>
      <c r="C28" s="229"/>
      <c r="D28" s="32">
        <v>93</v>
      </c>
      <c r="E28" s="32">
        <v>25</v>
      </c>
      <c r="F28" s="32">
        <v>10</v>
      </c>
      <c r="G28" s="32">
        <v>7</v>
      </c>
      <c r="H28" s="32">
        <v>0</v>
      </c>
      <c r="I28" s="32">
        <v>38</v>
      </c>
      <c r="J28" s="32">
        <v>11</v>
      </c>
      <c r="K28" s="32">
        <v>0</v>
      </c>
      <c r="L28" s="32">
        <v>2</v>
      </c>
      <c r="M28" s="32">
        <v>0</v>
      </c>
    </row>
    <row r="29" spans="2:13" ht="12" customHeight="1">
      <c r="B29" s="274" t="s">
        <v>10</v>
      </c>
      <c r="C29" s="229"/>
      <c r="D29" s="32">
        <v>140</v>
      </c>
      <c r="E29" s="32">
        <v>24</v>
      </c>
      <c r="F29" s="32">
        <v>12</v>
      </c>
      <c r="G29" s="32">
        <v>14</v>
      </c>
      <c r="H29" s="32">
        <v>0</v>
      </c>
      <c r="I29" s="32">
        <v>50</v>
      </c>
      <c r="J29" s="32">
        <v>32</v>
      </c>
      <c r="K29" s="32">
        <v>0</v>
      </c>
      <c r="L29" s="32">
        <v>8</v>
      </c>
      <c r="M29" s="32">
        <v>0</v>
      </c>
    </row>
    <row r="30" spans="2:13" ht="12" customHeight="1">
      <c r="B30" s="274" t="s">
        <v>11</v>
      </c>
      <c r="C30" s="229"/>
      <c r="D30" s="32">
        <v>509</v>
      </c>
      <c r="E30" s="32">
        <v>87</v>
      </c>
      <c r="F30" s="32">
        <v>30</v>
      </c>
      <c r="G30" s="32">
        <v>37</v>
      </c>
      <c r="H30" s="32">
        <v>3</v>
      </c>
      <c r="I30" s="32">
        <v>177</v>
      </c>
      <c r="J30" s="32">
        <v>153</v>
      </c>
      <c r="K30" s="32">
        <v>0</v>
      </c>
      <c r="L30" s="32">
        <v>22</v>
      </c>
      <c r="M30" s="32">
        <v>0</v>
      </c>
    </row>
    <row r="31" spans="2:13" ht="12" customHeight="1">
      <c r="B31" s="274" t="s">
        <v>12</v>
      </c>
      <c r="C31" s="229"/>
      <c r="D31" s="32">
        <v>296</v>
      </c>
      <c r="E31" s="32">
        <v>35</v>
      </c>
      <c r="F31" s="32">
        <v>15</v>
      </c>
      <c r="G31" s="32">
        <v>22</v>
      </c>
      <c r="H31" s="32">
        <v>4</v>
      </c>
      <c r="I31" s="32">
        <v>113</v>
      </c>
      <c r="J31" s="32">
        <v>89</v>
      </c>
      <c r="K31" s="32">
        <v>0</v>
      </c>
      <c r="L31" s="32">
        <v>18</v>
      </c>
      <c r="M31" s="32">
        <v>0</v>
      </c>
    </row>
    <row r="32" spans="2:13" ht="12" customHeight="1">
      <c r="B32" s="274" t="s">
        <v>13</v>
      </c>
      <c r="C32" s="229"/>
      <c r="D32" s="32">
        <v>353</v>
      </c>
      <c r="E32" s="32">
        <v>53</v>
      </c>
      <c r="F32" s="32">
        <v>16</v>
      </c>
      <c r="G32" s="32">
        <v>42</v>
      </c>
      <c r="H32" s="32">
        <v>4</v>
      </c>
      <c r="I32" s="32">
        <v>151</v>
      </c>
      <c r="J32" s="32">
        <v>74</v>
      </c>
      <c r="K32" s="32">
        <v>0</v>
      </c>
      <c r="L32" s="32">
        <v>13</v>
      </c>
      <c r="M32" s="32">
        <v>0</v>
      </c>
    </row>
    <row r="33" spans="2:13" ht="12" customHeight="1">
      <c r="B33" s="274" t="s">
        <v>14</v>
      </c>
      <c r="C33" s="229"/>
      <c r="D33" s="32">
        <v>943</v>
      </c>
      <c r="E33" s="32">
        <v>103</v>
      </c>
      <c r="F33" s="32">
        <v>131</v>
      </c>
      <c r="G33" s="32">
        <v>16</v>
      </c>
      <c r="H33" s="32">
        <v>37</v>
      </c>
      <c r="I33" s="32">
        <v>273</v>
      </c>
      <c r="J33" s="32">
        <v>350</v>
      </c>
      <c r="K33" s="32">
        <v>0</v>
      </c>
      <c r="L33" s="32">
        <v>33</v>
      </c>
      <c r="M33" s="32">
        <v>0</v>
      </c>
    </row>
    <row r="34" spans="2:13" ht="12" customHeight="1">
      <c r="B34" s="274" t="s">
        <v>15</v>
      </c>
      <c r="C34" s="229"/>
      <c r="D34" s="32">
        <v>841</v>
      </c>
      <c r="E34" s="32">
        <v>121</v>
      </c>
      <c r="F34" s="32">
        <v>77</v>
      </c>
      <c r="G34" s="32">
        <v>32</v>
      </c>
      <c r="H34" s="32">
        <v>20</v>
      </c>
      <c r="I34" s="32">
        <v>241</v>
      </c>
      <c r="J34" s="32">
        <v>289</v>
      </c>
      <c r="K34" s="32">
        <v>1</v>
      </c>
      <c r="L34" s="32">
        <v>60</v>
      </c>
      <c r="M34" s="32">
        <v>0</v>
      </c>
    </row>
    <row r="35" spans="2:13" ht="12" customHeight="1">
      <c r="B35" s="274" t="s">
        <v>16</v>
      </c>
      <c r="C35" s="229"/>
      <c r="D35" s="32">
        <v>990</v>
      </c>
      <c r="E35" s="32">
        <v>85</v>
      </c>
      <c r="F35" s="32">
        <v>182</v>
      </c>
      <c r="G35" s="32">
        <v>38</v>
      </c>
      <c r="H35" s="32">
        <v>51</v>
      </c>
      <c r="I35" s="32">
        <v>108</v>
      </c>
      <c r="J35" s="32">
        <v>433</v>
      </c>
      <c r="K35" s="32">
        <v>2</v>
      </c>
      <c r="L35" s="32">
        <v>91</v>
      </c>
      <c r="M35" s="32">
        <v>0</v>
      </c>
    </row>
    <row r="36" spans="2:13" ht="12" customHeight="1">
      <c r="B36" s="274" t="s">
        <v>17</v>
      </c>
      <c r="C36" s="229"/>
      <c r="D36" s="32">
        <v>921</v>
      </c>
      <c r="E36" s="32">
        <v>95</v>
      </c>
      <c r="F36" s="32">
        <v>135</v>
      </c>
      <c r="G36" s="32">
        <v>23</v>
      </c>
      <c r="H36" s="32">
        <v>29</v>
      </c>
      <c r="I36" s="32">
        <v>254</v>
      </c>
      <c r="J36" s="32">
        <v>339</v>
      </c>
      <c r="K36" s="32">
        <v>0</v>
      </c>
      <c r="L36" s="32">
        <v>46</v>
      </c>
      <c r="M36" s="32">
        <v>0</v>
      </c>
    </row>
    <row r="37" spans="2:13" ht="12" customHeight="1">
      <c r="B37" s="274" t="s">
        <v>18</v>
      </c>
      <c r="C37" s="229"/>
      <c r="D37" s="32">
        <v>160</v>
      </c>
      <c r="E37" s="32">
        <v>33</v>
      </c>
      <c r="F37" s="32">
        <v>15</v>
      </c>
      <c r="G37" s="32">
        <v>6</v>
      </c>
      <c r="H37" s="32">
        <v>1</v>
      </c>
      <c r="I37" s="32">
        <v>72</v>
      </c>
      <c r="J37" s="32">
        <v>23</v>
      </c>
      <c r="K37" s="32">
        <v>0</v>
      </c>
      <c r="L37" s="32">
        <v>10</v>
      </c>
      <c r="M37" s="32">
        <v>0</v>
      </c>
    </row>
    <row r="38" spans="2:13" ht="12" customHeight="1">
      <c r="B38" s="274" t="s">
        <v>19</v>
      </c>
      <c r="C38" s="229"/>
      <c r="D38" s="32">
        <v>94</v>
      </c>
      <c r="E38" s="32">
        <v>22</v>
      </c>
      <c r="F38" s="32">
        <v>5</v>
      </c>
      <c r="G38" s="32">
        <v>7</v>
      </c>
      <c r="H38" s="32">
        <v>1</v>
      </c>
      <c r="I38" s="32">
        <v>35</v>
      </c>
      <c r="J38" s="32">
        <v>17</v>
      </c>
      <c r="K38" s="32">
        <v>0</v>
      </c>
      <c r="L38" s="32">
        <v>7</v>
      </c>
      <c r="M38" s="32">
        <v>0</v>
      </c>
    </row>
    <row r="39" spans="2:13" ht="12" customHeight="1">
      <c r="B39" s="274" t="s">
        <v>20</v>
      </c>
      <c r="C39" s="229"/>
      <c r="D39" s="32">
        <v>73</v>
      </c>
      <c r="E39" s="32">
        <v>14</v>
      </c>
      <c r="F39" s="32">
        <v>4</v>
      </c>
      <c r="G39" s="32">
        <v>3</v>
      </c>
      <c r="H39" s="32">
        <v>2</v>
      </c>
      <c r="I39" s="32">
        <v>32</v>
      </c>
      <c r="J39" s="32">
        <v>13</v>
      </c>
      <c r="K39" s="32">
        <v>0</v>
      </c>
      <c r="L39" s="32">
        <v>5</v>
      </c>
      <c r="M39" s="32">
        <v>0</v>
      </c>
    </row>
    <row r="40" spans="2:13" ht="12" customHeight="1">
      <c r="B40" s="274" t="s">
        <v>21</v>
      </c>
      <c r="C40" s="229"/>
      <c r="D40" s="32">
        <v>85</v>
      </c>
      <c r="E40" s="32">
        <v>22</v>
      </c>
      <c r="F40" s="32">
        <v>7</v>
      </c>
      <c r="G40" s="32">
        <v>8</v>
      </c>
      <c r="H40" s="32">
        <v>2</v>
      </c>
      <c r="I40" s="32">
        <v>22</v>
      </c>
      <c r="J40" s="32">
        <v>20</v>
      </c>
      <c r="K40" s="32">
        <v>0</v>
      </c>
      <c r="L40" s="32">
        <v>4</v>
      </c>
      <c r="M40" s="32">
        <v>0</v>
      </c>
    </row>
    <row r="41" spans="2:13" ht="12" customHeight="1">
      <c r="B41" s="274" t="s">
        <v>22</v>
      </c>
      <c r="C41" s="229"/>
      <c r="D41" s="32">
        <v>349</v>
      </c>
      <c r="E41" s="32">
        <v>43</v>
      </c>
      <c r="F41" s="32">
        <v>29</v>
      </c>
      <c r="G41" s="32">
        <v>44</v>
      </c>
      <c r="H41" s="32">
        <v>2</v>
      </c>
      <c r="I41" s="32">
        <v>118</v>
      </c>
      <c r="J41" s="32">
        <v>99</v>
      </c>
      <c r="K41" s="32">
        <v>1</v>
      </c>
      <c r="L41" s="32">
        <v>13</v>
      </c>
      <c r="M41" s="32">
        <v>0</v>
      </c>
    </row>
    <row r="42" spans="2:13" ht="12" customHeight="1">
      <c r="B42" s="274" t="s">
        <v>23</v>
      </c>
      <c r="C42" s="229"/>
      <c r="D42" s="32">
        <v>200</v>
      </c>
      <c r="E42" s="32">
        <v>32</v>
      </c>
      <c r="F42" s="32">
        <v>33</v>
      </c>
      <c r="G42" s="32">
        <v>20</v>
      </c>
      <c r="H42" s="32">
        <v>0</v>
      </c>
      <c r="I42" s="32">
        <v>52</v>
      </c>
      <c r="J42" s="32">
        <v>59</v>
      </c>
      <c r="K42" s="32">
        <v>0</v>
      </c>
      <c r="L42" s="32">
        <v>4</v>
      </c>
      <c r="M42" s="32">
        <v>0</v>
      </c>
    </row>
    <row r="43" spans="2:13" ht="12" customHeight="1">
      <c r="B43" s="274" t="s">
        <v>24</v>
      </c>
      <c r="C43" s="229"/>
      <c r="D43" s="32">
        <v>268</v>
      </c>
      <c r="E43" s="32">
        <v>47</v>
      </c>
      <c r="F43" s="32">
        <v>21</v>
      </c>
      <c r="G43" s="32">
        <v>19</v>
      </c>
      <c r="H43" s="32">
        <v>2</v>
      </c>
      <c r="I43" s="32">
        <v>91</v>
      </c>
      <c r="J43" s="32">
        <v>80</v>
      </c>
      <c r="K43" s="32">
        <v>0</v>
      </c>
      <c r="L43" s="32">
        <v>8</v>
      </c>
      <c r="M43" s="32">
        <v>0</v>
      </c>
    </row>
    <row r="44" spans="2:13" ht="12" customHeight="1">
      <c r="B44" s="274" t="s">
        <v>25</v>
      </c>
      <c r="C44" s="229"/>
      <c r="D44" s="32">
        <v>408</v>
      </c>
      <c r="E44" s="32">
        <v>59</v>
      </c>
      <c r="F44" s="32">
        <v>28</v>
      </c>
      <c r="G44" s="32">
        <v>17</v>
      </c>
      <c r="H44" s="32">
        <v>1</v>
      </c>
      <c r="I44" s="32">
        <v>105</v>
      </c>
      <c r="J44" s="32">
        <v>179</v>
      </c>
      <c r="K44" s="32">
        <v>0</v>
      </c>
      <c r="L44" s="32">
        <v>19</v>
      </c>
      <c r="M44" s="32">
        <v>0</v>
      </c>
    </row>
    <row r="45" spans="2:13" ht="12" customHeight="1">
      <c r="B45" s="274" t="s">
        <v>26</v>
      </c>
      <c r="C45" s="229"/>
      <c r="D45" s="32">
        <v>744</v>
      </c>
      <c r="E45" s="32">
        <v>94</v>
      </c>
      <c r="F45" s="32">
        <v>71</v>
      </c>
      <c r="G45" s="32">
        <v>33</v>
      </c>
      <c r="H45" s="32">
        <v>18</v>
      </c>
      <c r="I45" s="32">
        <v>171</v>
      </c>
      <c r="J45" s="32">
        <v>308</v>
      </c>
      <c r="K45" s="32">
        <v>0</v>
      </c>
      <c r="L45" s="32">
        <v>49</v>
      </c>
      <c r="M45" s="32">
        <v>0</v>
      </c>
    </row>
    <row r="46" spans="2:13" ht="12" customHeight="1">
      <c r="B46" s="274" t="s">
        <v>27</v>
      </c>
      <c r="C46" s="229"/>
      <c r="D46" s="32">
        <v>289</v>
      </c>
      <c r="E46" s="32">
        <v>39</v>
      </c>
      <c r="F46" s="32">
        <v>34</v>
      </c>
      <c r="G46" s="32">
        <v>9</v>
      </c>
      <c r="H46" s="32">
        <v>1</v>
      </c>
      <c r="I46" s="32">
        <v>86</v>
      </c>
      <c r="J46" s="32">
        <v>111</v>
      </c>
      <c r="K46" s="32">
        <v>1</v>
      </c>
      <c r="L46" s="32">
        <v>8</v>
      </c>
      <c r="M46" s="32">
        <v>0</v>
      </c>
    </row>
    <row r="47" spans="2:13" ht="12" customHeight="1">
      <c r="B47" s="274" t="s">
        <v>28</v>
      </c>
      <c r="C47" s="229"/>
      <c r="D47" s="32">
        <v>228</v>
      </c>
      <c r="E47" s="32">
        <v>40</v>
      </c>
      <c r="F47" s="32">
        <v>21</v>
      </c>
      <c r="G47" s="32">
        <v>13</v>
      </c>
      <c r="H47" s="32">
        <v>2</v>
      </c>
      <c r="I47" s="32">
        <v>56</v>
      </c>
      <c r="J47" s="32">
        <v>86</v>
      </c>
      <c r="K47" s="32">
        <v>0</v>
      </c>
      <c r="L47" s="32">
        <v>10</v>
      </c>
      <c r="M47" s="32">
        <v>0</v>
      </c>
    </row>
    <row r="48" spans="2:13" ht="12" customHeight="1">
      <c r="B48" s="274" t="s">
        <v>29</v>
      </c>
      <c r="C48" s="229"/>
      <c r="D48" s="32">
        <v>192</v>
      </c>
      <c r="E48" s="32">
        <v>35</v>
      </c>
      <c r="F48" s="32">
        <v>25</v>
      </c>
      <c r="G48" s="32">
        <v>8</v>
      </c>
      <c r="H48" s="32">
        <v>9</v>
      </c>
      <c r="I48" s="32">
        <v>27</v>
      </c>
      <c r="J48" s="32">
        <v>78</v>
      </c>
      <c r="K48" s="32">
        <v>2</v>
      </c>
      <c r="L48" s="32">
        <v>8</v>
      </c>
      <c r="M48" s="32">
        <v>0</v>
      </c>
    </row>
    <row r="49" spans="2:13" ht="12" customHeight="1">
      <c r="B49" s="274" t="s">
        <v>30</v>
      </c>
      <c r="C49" s="229"/>
      <c r="D49" s="32">
        <v>816</v>
      </c>
      <c r="E49" s="32">
        <v>104</v>
      </c>
      <c r="F49" s="32">
        <v>138</v>
      </c>
      <c r="G49" s="32">
        <v>35</v>
      </c>
      <c r="H49" s="32">
        <v>26</v>
      </c>
      <c r="I49" s="32">
        <v>44</v>
      </c>
      <c r="J49" s="32">
        <v>423</v>
      </c>
      <c r="K49" s="32">
        <v>0</v>
      </c>
      <c r="L49" s="32">
        <v>46</v>
      </c>
      <c r="M49" s="32">
        <v>0</v>
      </c>
    </row>
    <row r="50" spans="2:13" ht="12" customHeight="1">
      <c r="B50" s="274" t="s">
        <v>31</v>
      </c>
      <c r="C50" s="229"/>
      <c r="D50" s="32">
        <v>874</v>
      </c>
      <c r="E50" s="32">
        <v>121</v>
      </c>
      <c r="F50" s="32">
        <v>126</v>
      </c>
      <c r="G50" s="32">
        <v>52</v>
      </c>
      <c r="H50" s="32">
        <v>23</v>
      </c>
      <c r="I50" s="32">
        <v>138</v>
      </c>
      <c r="J50" s="32">
        <v>352</v>
      </c>
      <c r="K50" s="32">
        <v>0</v>
      </c>
      <c r="L50" s="32">
        <v>62</v>
      </c>
      <c r="M50" s="32">
        <v>0</v>
      </c>
    </row>
    <row r="51" spans="2:13" ht="12" customHeight="1">
      <c r="B51" s="274" t="s">
        <v>32</v>
      </c>
      <c r="C51" s="229"/>
      <c r="D51" s="32">
        <v>169</v>
      </c>
      <c r="E51" s="32">
        <v>26</v>
      </c>
      <c r="F51" s="32">
        <v>22</v>
      </c>
      <c r="G51" s="32">
        <v>4</v>
      </c>
      <c r="H51" s="32">
        <v>2</v>
      </c>
      <c r="I51" s="32">
        <v>20</v>
      </c>
      <c r="J51" s="32">
        <v>87</v>
      </c>
      <c r="K51" s="32">
        <v>0</v>
      </c>
      <c r="L51" s="32">
        <v>8</v>
      </c>
      <c r="M51" s="32">
        <v>0</v>
      </c>
    </row>
    <row r="52" spans="2:13" ht="12" customHeight="1">
      <c r="B52" s="274" t="s">
        <v>33</v>
      </c>
      <c r="C52" s="229"/>
      <c r="D52" s="32">
        <v>136</v>
      </c>
      <c r="E52" s="32">
        <v>27</v>
      </c>
      <c r="F52" s="32">
        <v>12</v>
      </c>
      <c r="G52" s="32">
        <v>6</v>
      </c>
      <c r="H52" s="32">
        <v>1</v>
      </c>
      <c r="I52" s="32">
        <v>30</v>
      </c>
      <c r="J52" s="32">
        <v>53</v>
      </c>
      <c r="K52" s="32">
        <v>0</v>
      </c>
      <c r="L52" s="32">
        <v>7</v>
      </c>
      <c r="M52" s="32">
        <v>0</v>
      </c>
    </row>
    <row r="53" spans="2:13" ht="12" customHeight="1">
      <c r="B53" s="274" t="s">
        <v>34</v>
      </c>
      <c r="C53" s="229"/>
      <c r="D53" s="32">
        <v>37</v>
      </c>
      <c r="E53" s="32">
        <v>9</v>
      </c>
      <c r="F53" s="32">
        <v>4</v>
      </c>
      <c r="G53" s="32">
        <v>3</v>
      </c>
      <c r="H53" s="32">
        <v>0</v>
      </c>
      <c r="I53" s="32">
        <v>14</v>
      </c>
      <c r="J53" s="32">
        <v>6</v>
      </c>
      <c r="K53" s="32">
        <v>0</v>
      </c>
      <c r="L53" s="32">
        <v>1</v>
      </c>
      <c r="M53" s="32">
        <v>0</v>
      </c>
    </row>
    <row r="54" spans="2:13" ht="12" customHeight="1">
      <c r="B54" s="274" t="s">
        <v>35</v>
      </c>
      <c r="C54" s="229"/>
      <c r="D54" s="32">
        <v>47</v>
      </c>
      <c r="E54" s="32">
        <v>10</v>
      </c>
      <c r="F54" s="32">
        <v>4</v>
      </c>
      <c r="G54" s="32">
        <v>6</v>
      </c>
      <c r="H54" s="32">
        <v>0</v>
      </c>
      <c r="I54" s="32">
        <v>17</v>
      </c>
      <c r="J54" s="32">
        <v>8</v>
      </c>
      <c r="K54" s="32">
        <v>0</v>
      </c>
      <c r="L54" s="32">
        <v>2</v>
      </c>
      <c r="M54" s="32">
        <v>0</v>
      </c>
    </row>
    <row r="55" spans="2:13" ht="12" customHeight="1">
      <c r="B55" s="274" t="s">
        <v>36</v>
      </c>
      <c r="C55" s="229"/>
      <c r="D55" s="32">
        <v>372</v>
      </c>
      <c r="E55" s="32">
        <v>69</v>
      </c>
      <c r="F55" s="32">
        <v>38</v>
      </c>
      <c r="G55" s="32">
        <v>7</v>
      </c>
      <c r="H55" s="32">
        <v>1</v>
      </c>
      <c r="I55" s="32">
        <v>121</v>
      </c>
      <c r="J55" s="32">
        <v>117</v>
      </c>
      <c r="K55" s="32">
        <v>0</v>
      </c>
      <c r="L55" s="32">
        <v>19</v>
      </c>
      <c r="M55" s="32">
        <v>0</v>
      </c>
    </row>
    <row r="56" spans="2:13" ht="12" customHeight="1">
      <c r="B56" s="274" t="s">
        <v>37</v>
      </c>
      <c r="C56" s="229"/>
      <c r="D56" s="32">
        <v>484</v>
      </c>
      <c r="E56" s="32">
        <v>48</v>
      </c>
      <c r="F56" s="32">
        <v>40</v>
      </c>
      <c r="G56" s="32">
        <v>18</v>
      </c>
      <c r="H56" s="32">
        <v>2</v>
      </c>
      <c r="I56" s="32">
        <v>112</v>
      </c>
      <c r="J56" s="32">
        <v>209</v>
      </c>
      <c r="K56" s="32">
        <v>1</v>
      </c>
      <c r="L56" s="32">
        <v>54</v>
      </c>
      <c r="M56" s="32">
        <v>0</v>
      </c>
    </row>
    <row r="57" spans="2:13" ht="12" customHeight="1">
      <c r="B57" s="274" t="s">
        <v>38</v>
      </c>
      <c r="C57" s="229"/>
      <c r="D57" s="32">
        <v>204</v>
      </c>
      <c r="E57" s="32">
        <v>16</v>
      </c>
      <c r="F57" s="32">
        <v>11</v>
      </c>
      <c r="G57" s="32">
        <v>24</v>
      </c>
      <c r="H57" s="32">
        <v>2</v>
      </c>
      <c r="I57" s="32">
        <v>64</v>
      </c>
      <c r="J57" s="32">
        <v>70</v>
      </c>
      <c r="K57" s="32">
        <v>0</v>
      </c>
      <c r="L57" s="32">
        <v>17</v>
      </c>
      <c r="M57" s="32">
        <v>0</v>
      </c>
    </row>
    <row r="58" spans="2:13" ht="12" customHeight="1">
      <c r="B58" s="274" t="s">
        <v>39</v>
      </c>
      <c r="C58" s="229"/>
      <c r="D58" s="32">
        <v>63</v>
      </c>
      <c r="E58" s="32">
        <v>9</v>
      </c>
      <c r="F58" s="32">
        <v>7</v>
      </c>
      <c r="G58" s="32">
        <v>4</v>
      </c>
      <c r="H58" s="32">
        <v>0</v>
      </c>
      <c r="I58" s="32">
        <v>18</v>
      </c>
      <c r="J58" s="32">
        <v>23</v>
      </c>
      <c r="K58" s="32">
        <v>0</v>
      </c>
      <c r="L58" s="32">
        <v>2</v>
      </c>
      <c r="M58" s="32">
        <v>0</v>
      </c>
    </row>
    <row r="59" spans="2:13" ht="12" customHeight="1">
      <c r="B59" s="274" t="s">
        <v>40</v>
      </c>
      <c r="C59" s="229"/>
      <c r="D59" s="32">
        <v>116</v>
      </c>
      <c r="E59" s="32">
        <v>17</v>
      </c>
      <c r="F59" s="32">
        <v>10</v>
      </c>
      <c r="G59" s="32">
        <v>6</v>
      </c>
      <c r="H59" s="32">
        <v>1</v>
      </c>
      <c r="I59" s="32">
        <v>39</v>
      </c>
      <c r="J59" s="32">
        <v>33</v>
      </c>
      <c r="K59" s="32">
        <v>1</v>
      </c>
      <c r="L59" s="32">
        <v>9</v>
      </c>
      <c r="M59" s="32">
        <v>0</v>
      </c>
    </row>
    <row r="60" spans="2:13" ht="12" customHeight="1">
      <c r="B60" s="274" t="s">
        <v>41</v>
      </c>
      <c r="C60" s="229"/>
      <c r="D60" s="32">
        <v>106</v>
      </c>
      <c r="E60" s="32">
        <v>8</v>
      </c>
      <c r="F60" s="32">
        <v>6</v>
      </c>
      <c r="G60" s="32">
        <v>3</v>
      </c>
      <c r="H60" s="32">
        <v>0</v>
      </c>
      <c r="I60" s="32">
        <v>30</v>
      </c>
      <c r="J60" s="32">
        <v>49</v>
      </c>
      <c r="K60" s="32">
        <v>0</v>
      </c>
      <c r="L60" s="32">
        <v>10</v>
      </c>
      <c r="M60" s="32">
        <v>0</v>
      </c>
    </row>
    <row r="61" spans="2:13" ht="12" customHeight="1">
      <c r="B61" s="274" t="s">
        <v>42</v>
      </c>
      <c r="C61" s="229"/>
      <c r="D61" s="32">
        <v>148</v>
      </c>
      <c r="E61" s="32">
        <v>9</v>
      </c>
      <c r="F61" s="32">
        <v>7</v>
      </c>
      <c r="G61" s="32">
        <v>7</v>
      </c>
      <c r="H61" s="32">
        <v>1</v>
      </c>
      <c r="I61" s="32">
        <v>55</v>
      </c>
      <c r="J61" s="32">
        <v>61</v>
      </c>
      <c r="K61" s="32">
        <v>0</v>
      </c>
      <c r="L61" s="32">
        <v>8</v>
      </c>
      <c r="M61" s="32">
        <v>0</v>
      </c>
    </row>
    <row r="62" spans="2:13" ht="12" customHeight="1">
      <c r="B62" s="274" t="s">
        <v>43</v>
      </c>
      <c r="C62" s="229"/>
      <c r="D62" s="32">
        <v>687</v>
      </c>
      <c r="E62" s="32">
        <v>65</v>
      </c>
      <c r="F62" s="32">
        <v>56</v>
      </c>
      <c r="G62" s="32">
        <v>27</v>
      </c>
      <c r="H62" s="32">
        <v>15</v>
      </c>
      <c r="I62" s="32">
        <v>202</v>
      </c>
      <c r="J62" s="32">
        <v>289</v>
      </c>
      <c r="K62" s="32">
        <v>0</v>
      </c>
      <c r="L62" s="32">
        <v>33</v>
      </c>
      <c r="M62" s="32">
        <v>0</v>
      </c>
    </row>
    <row r="63" spans="2:13" ht="12" customHeight="1">
      <c r="B63" s="274" t="s">
        <v>44</v>
      </c>
      <c r="C63" s="229"/>
      <c r="D63" s="32">
        <v>122</v>
      </c>
      <c r="E63" s="32">
        <v>18</v>
      </c>
      <c r="F63" s="32">
        <v>8</v>
      </c>
      <c r="G63" s="32">
        <v>8</v>
      </c>
      <c r="H63" s="32">
        <v>3</v>
      </c>
      <c r="I63" s="32">
        <v>50</v>
      </c>
      <c r="J63" s="32">
        <v>28</v>
      </c>
      <c r="K63" s="32">
        <v>0</v>
      </c>
      <c r="L63" s="32">
        <v>7</v>
      </c>
      <c r="M63" s="32">
        <v>0</v>
      </c>
    </row>
    <row r="64" spans="2:13" ht="12" customHeight="1">
      <c r="B64" s="274" t="s">
        <v>45</v>
      </c>
      <c r="C64" s="229"/>
      <c r="D64" s="32">
        <v>91</v>
      </c>
      <c r="E64" s="32">
        <v>14</v>
      </c>
      <c r="F64" s="32">
        <v>4</v>
      </c>
      <c r="G64" s="32">
        <v>9</v>
      </c>
      <c r="H64" s="32">
        <v>0</v>
      </c>
      <c r="I64" s="32">
        <v>27</v>
      </c>
      <c r="J64" s="32">
        <v>33</v>
      </c>
      <c r="K64" s="32">
        <v>0</v>
      </c>
      <c r="L64" s="32">
        <v>4</v>
      </c>
      <c r="M64" s="32">
        <v>0</v>
      </c>
    </row>
    <row r="65" spans="2:13" ht="12" customHeight="1">
      <c r="B65" s="274" t="s">
        <v>46</v>
      </c>
      <c r="C65" s="229"/>
      <c r="D65" s="32">
        <v>180</v>
      </c>
      <c r="E65" s="32">
        <v>30</v>
      </c>
      <c r="F65" s="32">
        <v>10</v>
      </c>
      <c r="G65" s="32">
        <v>13</v>
      </c>
      <c r="H65" s="32">
        <v>0</v>
      </c>
      <c r="I65" s="32">
        <v>35</v>
      </c>
      <c r="J65" s="32">
        <v>83</v>
      </c>
      <c r="K65" s="32">
        <v>0</v>
      </c>
      <c r="L65" s="32">
        <v>9</v>
      </c>
      <c r="M65" s="32">
        <v>0</v>
      </c>
    </row>
    <row r="66" spans="2:13" ht="12" customHeight="1">
      <c r="B66" s="274" t="s">
        <v>47</v>
      </c>
      <c r="C66" s="229"/>
      <c r="D66" s="32">
        <v>204</v>
      </c>
      <c r="E66" s="32">
        <v>22</v>
      </c>
      <c r="F66" s="32">
        <v>21</v>
      </c>
      <c r="G66" s="32">
        <v>9</v>
      </c>
      <c r="H66" s="32">
        <v>0</v>
      </c>
      <c r="I66" s="32">
        <v>57</v>
      </c>
      <c r="J66" s="32">
        <v>88</v>
      </c>
      <c r="K66" s="32">
        <v>0</v>
      </c>
      <c r="L66" s="32">
        <v>7</v>
      </c>
      <c r="M66" s="32">
        <v>0</v>
      </c>
    </row>
    <row r="67" spans="2:13" ht="12" customHeight="1">
      <c r="B67" s="274" t="s">
        <v>48</v>
      </c>
      <c r="C67" s="229"/>
      <c r="D67" s="32">
        <v>76</v>
      </c>
      <c r="E67" s="32">
        <v>5</v>
      </c>
      <c r="F67" s="32">
        <v>6</v>
      </c>
      <c r="G67" s="32">
        <v>3</v>
      </c>
      <c r="H67" s="32">
        <v>0</v>
      </c>
      <c r="I67" s="32">
        <v>23</v>
      </c>
      <c r="J67" s="32">
        <v>35</v>
      </c>
      <c r="K67" s="32">
        <v>0</v>
      </c>
      <c r="L67" s="32">
        <v>4</v>
      </c>
      <c r="M67" s="32">
        <v>0</v>
      </c>
    </row>
    <row r="68" spans="2:13" ht="12" customHeight="1">
      <c r="B68" s="274" t="s">
        <v>49</v>
      </c>
      <c r="C68" s="229"/>
      <c r="D68" s="70">
        <v>278</v>
      </c>
      <c r="E68" s="70">
        <v>25</v>
      </c>
      <c r="F68" s="70">
        <v>15</v>
      </c>
      <c r="G68" s="70">
        <v>47</v>
      </c>
      <c r="H68" s="70">
        <v>3</v>
      </c>
      <c r="I68" s="70">
        <v>57</v>
      </c>
      <c r="J68" s="70">
        <v>120</v>
      </c>
      <c r="K68" s="70">
        <v>0</v>
      </c>
      <c r="L68" s="70">
        <v>11</v>
      </c>
      <c r="M68" s="70">
        <v>0</v>
      </c>
    </row>
    <row r="69" spans="2:13" s="68" customFormat="1" ht="12" customHeight="1">
      <c r="B69" s="225" t="s">
        <v>329</v>
      </c>
      <c r="C69" s="230"/>
      <c r="D69" s="33">
        <v>63</v>
      </c>
      <c r="E69" s="33">
        <v>2</v>
      </c>
      <c r="F69" s="33">
        <v>6</v>
      </c>
      <c r="G69" s="33">
        <v>1</v>
      </c>
      <c r="H69" s="33">
        <v>0</v>
      </c>
      <c r="I69" s="33">
        <v>5</v>
      </c>
      <c r="J69" s="33">
        <v>45</v>
      </c>
      <c r="K69" s="33">
        <v>0</v>
      </c>
      <c r="L69" s="33">
        <v>4</v>
      </c>
      <c r="M69" s="33">
        <v>0</v>
      </c>
    </row>
    <row r="71" ht="12">
      <c r="D71" s="349">
        <f>D6</f>
        <v>14991</v>
      </c>
    </row>
    <row r="72" ht="12">
      <c r="D72" s="349" t="str">
        <f>IF(D71=SUM(D8:D11,D12:D22,D23:D69)/3,"OK","NG")</f>
        <v>OK</v>
      </c>
    </row>
  </sheetData>
  <sheetProtection/>
  <mergeCells count="73">
    <mergeCell ref="J4:J5"/>
    <mergeCell ref="K3:K5"/>
    <mergeCell ref="L3:L5"/>
    <mergeCell ref="M3:M5"/>
    <mergeCell ref="G3:G5"/>
    <mergeCell ref="H3:H5"/>
    <mergeCell ref="D3:D5"/>
    <mergeCell ref="I3:I5"/>
    <mergeCell ref="B6:C6"/>
    <mergeCell ref="B7:C7"/>
    <mergeCell ref="E3:E5"/>
    <mergeCell ref="F3:F5"/>
    <mergeCell ref="B3:C3"/>
    <mergeCell ref="B4:C5"/>
    <mergeCell ref="B15:C15"/>
    <mergeCell ref="B16:C16"/>
    <mergeCell ref="B17:C17"/>
    <mergeCell ref="B11:C11"/>
    <mergeCell ref="B12:C12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50:C50"/>
    <mergeCell ref="B51:C51"/>
    <mergeCell ref="B64:C64"/>
    <mergeCell ref="B65:C65"/>
    <mergeCell ref="B58:C58"/>
    <mergeCell ref="B59:C59"/>
    <mergeCell ref="B60:C60"/>
    <mergeCell ref="B61:C61"/>
    <mergeCell ref="B62:C62"/>
    <mergeCell ref="B63:C63"/>
    <mergeCell ref="B69:C69"/>
    <mergeCell ref="B54:C54"/>
    <mergeCell ref="B55:C55"/>
    <mergeCell ref="B56:C56"/>
    <mergeCell ref="B57:C57"/>
    <mergeCell ref="B68:C68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2005-11-10T02:11:35Z</cp:lastPrinted>
  <dcterms:created xsi:type="dcterms:W3CDTF">2004-04-21T04:31:37Z</dcterms:created>
  <dcterms:modified xsi:type="dcterms:W3CDTF">2018-07-30T02:30:02Z</dcterms:modified>
  <cp:category/>
  <cp:version/>
  <cp:contentType/>
  <cp:contentStatus/>
</cp:coreProperties>
</file>