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6225" windowWidth="19230" windowHeight="6285" tabRatio="859" firstSheet="2" activeTab="6"/>
  </bookViews>
  <sheets>
    <sheet name="第１表　地域別都道府県別主要指標" sheetId="1" r:id="rId1"/>
    <sheet name="第２表　年　　　　齢" sheetId="2" r:id="rId2"/>
    <sheet name="第３表　職　　　　業" sheetId="3" r:id="rId3"/>
    <sheet name="第４表　家　族　数" sheetId="4" r:id="rId4"/>
    <sheet name="第５表　世 帯 の 年 収" sheetId="5" r:id="rId5"/>
    <sheet name="第６表　本 人 の 年 収" sheetId="6" r:id="rId6"/>
    <sheet name="第７表　世帯年収五分位・十分位階級区分" sheetId="7" r:id="rId7"/>
    <sheet name="第８表　住宅の必要理由" sheetId="8" r:id="rId8"/>
    <sheet name="第９表　従前住宅の種類" sheetId="9" r:id="rId9"/>
    <sheet name="第10表　従前住宅の面積" sheetId="10" r:id="rId10"/>
    <sheet name="第11表　住 宅 面 積" sheetId="11" r:id="rId11"/>
    <sheet name="第12表　１人当たり住宅面積" sheetId="12" r:id="rId12"/>
    <sheet name="第13表　取得住宅の居住水準" sheetId="13" r:id="rId13"/>
    <sheet name="第14表　所要資金合計）" sheetId="14" r:id="rId14"/>
    <sheet name="第15表　所要資金の年収倍率（所要資金÷世帯年収）" sheetId="15" r:id="rId15"/>
    <sheet name="第16表　資金調達タイプ" sheetId="16" r:id="rId16"/>
    <sheet name="第17表　手持金" sheetId="17" r:id="rId17"/>
    <sheet name="第18表　機構買取・付保金" sheetId="18" r:id="rId18"/>
    <sheet name="第19表　機構買取・付保金の割合（機構買取・付保金÷購入価額）" sheetId="19" r:id="rId19"/>
    <sheet name="第20表　その他からの借入金（合計）" sheetId="20" r:id="rId20"/>
    <sheet name="第21表　その他からの借入金（内訳）" sheetId="21" r:id="rId21"/>
    <sheet name="第22表　１か月当たり予定返済額" sheetId="22" r:id="rId22"/>
    <sheet name="第23表　総返済負担率" sheetId="23" r:id="rId23"/>
    <sheet name="第24表　償還方法・償還期間" sheetId="24" r:id="rId24"/>
    <sheet name="第25表　ボーナス併用償還希望の有無" sheetId="25" r:id="rId25"/>
    <sheet name="第26表　敷地面積" sheetId="26" r:id="rId26"/>
    <sheet name="第27-1表　距離帯×住宅面積" sheetId="27" r:id="rId27"/>
    <sheet name="第27-2表　距離帯×住宅面積（構成比）" sheetId="28" r:id="rId28"/>
    <sheet name="第28-1表　距離帯×所要資金" sheetId="29" r:id="rId29"/>
    <sheet name="第28-2表　距離帯×所要資金（構成比）" sheetId="30" r:id="rId30"/>
  </sheets>
  <definedNames>
    <definedName name="_xlnm.Print_Area" localSheetId="9">'第10表　従前住宅の面積'!$A$1:$AE$69</definedName>
    <definedName name="_xlnm.Print_Area" localSheetId="10">'第11表　住 宅 面 積'!$A$1:$BE$69</definedName>
    <definedName name="_xlnm.Print_Area" localSheetId="12">'第13表　取得住宅の居住水準'!$A$1:$G$69</definedName>
    <definedName name="_xlnm.Print_Area" localSheetId="13">'第14表　所要資金合計）'!$A$1:$AX$69</definedName>
    <definedName name="_xlnm.Print_Area" localSheetId="14">'第15表　所要資金の年収倍率（所要資金÷世帯年収）'!$A$1:$AC$69</definedName>
    <definedName name="_xlnm.Print_Area" localSheetId="15">'第16表　資金調達タイプ'!$A$1:$J$69</definedName>
    <definedName name="_xlnm.Print_Area" localSheetId="16">'第17表　手持金'!$A$1:$AM$69</definedName>
    <definedName name="_xlnm.Print_Area" localSheetId="17">'第18表　機構買取・付保金'!$A$1:$AG$69</definedName>
    <definedName name="_xlnm.Print_Area" localSheetId="18">'第19表　機構買取・付保金の割合（機構買取・付保金÷購入価額）'!$A$1:$Z$69</definedName>
    <definedName name="_xlnm.Print_Area" localSheetId="0">'第１表　地域別都道府県別主要指標'!$A$1:$S$70</definedName>
    <definedName name="_xlnm.Print_Area" localSheetId="19">'第20表　その他からの借入金（合計）'!$A$1:$AL$69</definedName>
    <definedName name="_xlnm.Print_Area" localSheetId="20">'第21表　その他からの借入金（内訳）'!$A$1:$P$71</definedName>
    <definedName name="_xlnm.Print_Area" localSheetId="21">'第22表　１か月当たり予定返済額'!$A$1:$AJ$69</definedName>
    <definedName name="_xlnm.Print_Area" localSheetId="22">'第23表　総返済負担率'!$A$1:$N$69</definedName>
    <definedName name="_xlnm.Print_Area" localSheetId="23">'第24表　償還方法・償還期間'!$A$1:$X$70</definedName>
    <definedName name="_xlnm.Print_Area" localSheetId="24">'第25表　ボーナス併用償還希望の有無'!$A$1:$G$69</definedName>
    <definedName name="_xlnm.Print_Area" localSheetId="25">'第26表　敷地面積'!$A$1:$BG$69</definedName>
    <definedName name="_xlnm.Print_Area" localSheetId="26">'第27-1表　距離帯×住宅面積'!$A$1:$AX$28</definedName>
    <definedName name="_xlnm.Print_Area" localSheetId="27">'第27-2表　距離帯×住宅面積（構成比）'!$A$1:$AK$28</definedName>
    <definedName name="_xlnm.Print_Area" localSheetId="28">'第28-1表　距離帯×所要資金'!$A$1:$BA$28</definedName>
    <definedName name="_xlnm.Print_Area" localSheetId="29">'第28-2表　距離帯×所要資金（構成比）'!$A$1:$AY$28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取得住宅の居住水準'!$B:$C</definedName>
    <definedName name="_xlnm.Print_Titles" localSheetId="13">'第14表　所要資金合計）'!$B:$C</definedName>
    <definedName name="_xlnm.Print_Titles" localSheetId="14">'第15表　所要資金の年収倍率（所要資金÷世帯年収）'!$B:$C</definedName>
    <definedName name="_xlnm.Print_Titles" localSheetId="15">'第16表　資金調達タイプ'!$B:$C</definedName>
    <definedName name="_xlnm.Print_Titles" localSheetId="16">'第17表　手持金'!$B:$C</definedName>
    <definedName name="_xlnm.Print_Titles" localSheetId="17">'第18表　機構買取・付保金'!$B:$C</definedName>
    <definedName name="_xlnm.Print_Titles" localSheetId="18">'第19表　機構買取・付保金の割合（機構買取・付保金÷購入価額）'!$B:$C</definedName>
    <definedName name="_xlnm.Print_Titles" localSheetId="0">'第１表　地域別都道府県別主要指標'!$B:$C</definedName>
    <definedName name="_xlnm.Print_Titles" localSheetId="19">'第20表　その他からの借入金（合計）'!$B:$C</definedName>
    <definedName name="_xlnm.Print_Titles" localSheetId="20">'第21表　その他からの借入金（内訳）'!$B:$C</definedName>
    <definedName name="_xlnm.Print_Titles" localSheetId="21">'第22表　１か月当たり予定返済額'!$B:$C</definedName>
    <definedName name="_xlnm.Print_Titles" localSheetId="22">'第23表　総返済負担率'!$B:$C</definedName>
    <definedName name="_xlnm.Print_Titles" localSheetId="23">'第24表　償還方法・償還期間'!$B:$C</definedName>
    <definedName name="_xlnm.Print_Titles" localSheetId="24">'第25表　ボーナス併用償還希望の有無'!$B:$C</definedName>
    <definedName name="_xlnm.Print_Titles" localSheetId="25">'第26表　敷地面積'!$B:$C</definedName>
    <definedName name="_xlnm.Print_Titles" localSheetId="26">'第27-1表　距離帯×住宅面積'!$B:$D</definedName>
    <definedName name="_xlnm.Print_Titles" localSheetId="27">'第27-2表　距離帯×住宅面積（構成比）'!$B:$D</definedName>
    <definedName name="_xlnm.Print_Titles" localSheetId="28">'第28-1表　距離帯×所要資金'!$B:$D</definedName>
    <definedName name="_xlnm.Print_Titles" localSheetId="29">'第28-2表　距離帯×所要資金（構成比）'!$B:$D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fullCalcOnLoad="1"/>
</workbook>
</file>

<file path=xl/sharedStrings.xml><?xml version="1.0" encoding="utf-8"?>
<sst xmlns="http://schemas.openxmlformats.org/spreadsheetml/2006/main" count="2858" uniqueCount="400">
  <si>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</si>
  <si>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</si>
  <si>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</si>
  <si>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</si>
  <si>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</si>
  <si>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</si>
  <si>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</si>
  <si>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</si>
  <si>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</si>
  <si>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</si>
  <si>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</si>
  <si>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</si>
  <si>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</si>
  <si>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</si>
  <si>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</si>
  <si>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</si>
  <si>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</si>
  <si>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</si>
  <si>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</si>
  <si>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</si>
  <si>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</si>
  <si>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</si>
  <si>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</si>
  <si>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</si>
  <si>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</si>
  <si>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</si>
  <si>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</si>
  <si>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</si>
  <si>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</si>
  <si>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</si>
  <si>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</si>
  <si>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</si>
  <si>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</si>
  <si>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</si>
  <si>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</si>
  <si>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</si>
  <si>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</si>
  <si>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</si>
  <si>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</si>
  <si>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</si>
  <si>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</si>
  <si>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</si>
  <si>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</si>
  <si>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</si>
  <si>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</si>
  <si>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</si>
  <si>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</si>
  <si>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</si>
  <si>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</si>
  <si>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</si>
  <si>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</si>
  <si>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</si>
  <si>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</si>
  <si>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</si>
  <si>
    <t>（歳）</t>
  </si>
  <si>
    <t>（万円）</t>
  </si>
  <si>
    <t>（㎡）</t>
  </si>
  <si>
    <t>（千円）</t>
  </si>
  <si>
    <t>（％）</t>
  </si>
  <si>
    <t>親・親戚
・知人</t>
  </si>
  <si>
    <t>項目</t>
  </si>
  <si>
    <t>件数</t>
  </si>
  <si>
    <t>年齢</t>
  </si>
  <si>
    <t>家族数</t>
  </si>
  <si>
    <t>（人）</t>
  </si>
  <si>
    <t>首都圏</t>
  </si>
  <si>
    <t>近畿圏</t>
  </si>
  <si>
    <t>東海圏</t>
  </si>
  <si>
    <t>世帯の
年収</t>
  </si>
  <si>
    <t>資　金　調　達　の　内　訳　（　万　円　）</t>
  </si>
  <si>
    <r>
      <t>民 間</t>
    </r>
    <r>
      <rPr>
        <sz val="10"/>
        <rFont val="ＭＳ Ｐゴシック"/>
        <family val="3"/>
      </rPr>
      <t>金融</t>
    </r>
    <r>
      <rPr>
        <sz val="10"/>
        <rFont val="ＭＳ Ｐゴシック"/>
        <family val="3"/>
      </rPr>
      <t>機</t>
    </r>
    <r>
      <rPr>
        <sz val="10"/>
        <rFont val="ＭＳ Ｐゴシック"/>
        <family val="3"/>
      </rPr>
      <t>関</t>
    </r>
  </si>
  <si>
    <t>その他
からの
借入金
（合計）</t>
  </si>
  <si>
    <t>住宅
面積</t>
  </si>
  <si>
    <t>沖縄県</t>
  </si>
  <si>
    <t>住宅取得後も返済を要する土地取得費の借入金</t>
  </si>
  <si>
    <t>公的機関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</si>
  <si>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</si>
  <si>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</si>
  <si>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</si>
  <si>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</si>
  <si>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</si>
  <si>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</si>
  <si>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</si>
  <si>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</si>
  <si>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</si>
  <si>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</si>
  <si>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地域別都道府県別主要指標（フラット３５全体）</t>
  </si>
  <si>
    <t>地域・
都道府県</t>
  </si>
  <si>
    <t>１か月当たり予定
返済額</t>
  </si>
  <si>
    <t>機構
買取・
付保金</t>
  </si>
  <si>
    <t>北部九州</t>
  </si>
  <si>
    <t>第２表</t>
  </si>
  <si>
    <t>年　　　　齢</t>
  </si>
  <si>
    <t>年 齢</t>
  </si>
  <si>
    <t>総計</t>
  </si>
  <si>
    <t>65
歳</t>
  </si>
  <si>
    <t>中央値</t>
  </si>
  <si>
    <t>平均</t>
  </si>
  <si>
    <t>標準偏差</t>
  </si>
  <si>
    <t>～</t>
  </si>
  <si>
    <t>24
歳</t>
  </si>
  <si>
    <t>（歳）</t>
  </si>
  <si>
    <t>中国</t>
  </si>
  <si>
    <t>四国</t>
  </si>
  <si>
    <t>南九州</t>
  </si>
  <si>
    <t>第３表　</t>
  </si>
  <si>
    <t>職　　　　業</t>
  </si>
  <si>
    <t>職 業</t>
  </si>
  <si>
    <t>自営業</t>
  </si>
  <si>
    <t>公務員</t>
  </si>
  <si>
    <t>農林
漁業主</t>
  </si>
  <si>
    <t>会社員</t>
  </si>
  <si>
    <t>短期社員</t>
  </si>
  <si>
    <t>派遣会社の
派遣職員</t>
  </si>
  <si>
    <t>パート
アルバイト</t>
  </si>
  <si>
    <t>年金
受給者</t>
  </si>
  <si>
    <t>その他</t>
  </si>
  <si>
    <t>不明</t>
  </si>
  <si>
    <t>第４表　</t>
  </si>
  <si>
    <t>家　族　数</t>
  </si>
  <si>
    <t>家 族 数</t>
  </si>
  <si>
    <t>１人</t>
  </si>
  <si>
    <t>２人</t>
  </si>
  <si>
    <t>３人</t>
  </si>
  <si>
    <t>４人</t>
  </si>
  <si>
    <t>５人</t>
  </si>
  <si>
    <t>６人</t>
  </si>
  <si>
    <t>７人～</t>
  </si>
  <si>
    <t>中央値</t>
  </si>
  <si>
    <t>平均</t>
  </si>
  <si>
    <t>標準偏差</t>
  </si>
  <si>
    <t>（人）</t>
  </si>
  <si>
    <t>北海道</t>
  </si>
  <si>
    <t>東北</t>
  </si>
  <si>
    <t>北陸</t>
  </si>
  <si>
    <t>　</t>
  </si>
  <si>
    <t>第５表</t>
  </si>
  <si>
    <t>世 帯 の 年 収</t>
  </si>
  <si>
    <t>世 帯 の 年 収（つづき）</t>
  </si>
  <si>
    <t>世帯の年収</t>
  </si>
  <si>
    <t>1,500.0
万円</t>
  </si>
  <si>
    <t>99.9
万円</t>
  </si>
  <si>
    <t>（千円）</t>
  </si>
  <si>
    <t>第６表</t>
  </si>
  <si>
    <t>本 人 の 年 収</t>
  </si>
  <si>
    <t>本 人 の 年 収（つづき）</t>
  </si>
  <si>
    <t>本人の年収</t>
  </si>
  <si>
    <t>第７表　</t>
  </si>
  <si>
    <t>世帯年収五分位・十分位階級区分</t>
  </si>
  <si>
    <t>世帯年収五分位・十分位階級区分（つづき）</t>
  </si>
  <si>
    <t>世帯年収
階級区分</t>
  </si>
  <si>
    <t>総計</t>
  </si>
  <si>
    <t>五　　分　　位</t>
  </si>
  <si>
    <t>十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</si>
  <si>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</si>
  <si>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</si>
  <si>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</si>
  <si>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</si>
  <si>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</si>
  <si>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</si>
  <si>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</si>
  <si>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</si>
  <si>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</si>
  <si>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</si>
  <si>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三大都市圏</t>
  </si>
  <si>
    <t>北海道</t>
  </si>
  <si>
    <t>東北</t>
  </si>
  <si>
    <t>北陸</t>
  </si>
  <si>
    <t>第11表</t>
  </si>
  <si>
    <t>住 宅 面 積</t>
  </si>
  <si>
    <t>住 宅 面 積（つづき）</t>
  </si>
  <si>
    <t>住宅面積</t>
  </si>
  <si>
    <t>標準
偏差</t>
  </si>
  <si>
    <t>（㎡）</t>
  </si>
  <si>
    <t>北海道</t>
  </si>
  <si>
    <t>東北</t>
  </si>
  <si>
    <t>北陸</t>
  </si>
  <si>
    <t>第８表</t>
  </si>
  <si>
    <t>住宅の必要理由</t>
  </si>
  <si>
    <t>住宅の必要
理由</t>
  </si>
  <si>
    <t>住宅が
古い</t>
  </si>
  <si>
    <t>住宅が
狭い</t>
  </si>
  <si>
    <t>結婚</t>
  </si>
  <si>
    <t>世帯を
分ける</t>
  </si>
  <si>
    <t>環境が
悪い</t>
  </si>
  <si>
    <t>家賃が
高い</t>
  </si>
  <si>
    <t>立退き
要求</t>
  </si>
  <si>
    <t>通勤・通学
に不便</t>
  </si>
  <si>
    <t>（結婚を
除く）</t>
  </si>
  <si>
    <t>第９表</t>
  </si>
  <si>
    <t>従前住宅の種類</t>
  </si>
  <si>
    <t>従前住宅の
種類</t>
  </si>
  <si>
    <t>親族の家に居住</t>
  </si>
  <si>
    <t>持家</t>
  </si>
  <si>
    <t>公営住宅</t>
  </si>
  <si>
    <t>公団・公社等賃貸
住宅</t>
  </si>
  <si>
    <t>民間木造アパート</t>
  </si>
  <si>
    <t>民間借家</t>
  </si>
  <si>
    <t>借間・下宿</t>
  </si>
  <si>
    <t>社宅・官舎</t>
  </si>
  <si>
    <t>（民間木造
アパートを除く）</t>
  </si>
  <si>
    <t>第10表</t>
  </si>
  <si>
    <t>従前住宅の面積</t>
  </si>
  <si>
    <t>従前住宅の面積（つづき）</t>
  </si>
  <si>
    <t>従前住宅の
面積</t>
  </si>
  <si>
    <t>240
㎡</t>
  </si>
  <si>
    <t>29
㎡</t>
  </si>
  <si>
    <t>（㎡）</t>
  </si>
  <si>
    <t>北海道</t>
  </si>
  <si>
    <t>東北</t>
  </si>
  <si>
    <t>北陸</t>
  </si>
  <si>
    <t>第12表</t>
  </si>
  <si>
    <t>１人当たり住宅面積</t>
  </si>
  <si>
    <t>１人当たり
住宅面積</t>
  </si>
  <si>
    <t>70.0
㎡</t>
  </si>
  <si>
    <t>標準
偏差</t>
  </si>
  <si>
    <t>14.9
㎡</t>
  </si>
  <si>
    <t>（㎡）</t>
  </si>
  <si>
    <t>北海道</t>
  </si>
  <si>
    <t>東北</t>
  </si>
  <si>
    <t>北陸</t>
  </si>
  <si>
    <t>中国</t>
  </si>
  <si>
    <t>四国</t>
  </si>
  <si>
    <t>南九州</t>
  </si>
  <si>
    <t>第13表　</t>
  </si>
  <si>
    <t>購入住宅の
居住水準</t>
  </si>
  <si>
    <t>最低居住水準未満</t>
  </si>
  <si>
    <t>最低居住水準以上誘導居住水準未満</t>
  </si>
  <si>
    <t>誘導居住水準以上</t>
  </si>
  <si>
    <t>第14表</t>
  </si>
  <si>
    <t>購入価額</t>
  </si>
  <si>
    <t>1,599
万円</t>
  </si>
  <si>
    <t>（万円）</t>
  </si>
  <si>
    <t>第15表　</t>
  </si>
  <si>
    <t>購入価額の
年収倍率</t>
  </si>
  <si>
    <t>11.0
倍</t>
  </si>
  <si>
    <t>0.9
倍</t>
  </si>
  <si>
    <t>（倍）</t>
  </si>
  <si>
    <t>第16表　</t>
  </si>
  <si>
    <t>資金調達タイプ</t>
  </si>
  <si>
    <t>資金調達
タイプ</t>
  </si>
  <si>
    <t>手持金型</t>
  </si>
  <si>
    <t>民間金融
機関型</t>
  </si>
  <si>
    <t>勤務先型</t>
  </si>
  <si>
    <t>公的機関型</t>
  </si>
  <si>
    <t>その他型</t>
  </si>
  <si>
    <t>第17表　</t>
  </si>
  <si>
    <t>手  持  金</t>
  </si>
  <si>
    <t>手  持  金（つづき）</t>
  </si>
  <si>
    <t>手 持 金</t>
  </si>
  <si>
    <t>なし</t>
  </si>
  <si>
    <t>5,000
万円</t>
  </si>
  <si>
    <t>平均（万円）</t>
  </si>
  <si>
    <t>標準偏差
該当者のみ</t>
  </si>
  <si>
    <t>全体</t>
  </si>
  <si>
    <t>該当者
のみ</t>
  </si>
  <si>
    <t>第18表</t>
  </si>
  <si>
    <t>機 構 買 取 ・付 保 金</t>
  </si>
  <si>
    <t>機 構 買 取 ・付 保 金（つづき）</t>
  </si>
  <si>
    <t>機構買取・
付保金</t>
  </si>
  <si>
    <t>199
万円</t>
  </si>
  <si>
    <t>第19表</t>
  </si>
  <si>
    <t>機構買取・付保金の割合（機構買取金／購入価額）</t>
  </si>
  <si>
    <t>機構買取・付保金の割合（機構買取・付保金／購入価額）（つづき）</t>
  </si>
  <si>
    <t>機構買取金等
の割合</t>
  </si>
  <si>
    <t>90
％</t>
  </si>
  <si>
    <t>9
％</t>
  </si>
  <si>
    <t>（％）</t>
  </si>
  <si>
    <t>第20表</t>
  </si>
  <si>
    <t>その他からの借入金（合計）</t>
  </si>
  <si>
    <t>その他からの借入金（合計）（つづき）</t>
  </si>
  <si>
    <t>その他からの
借入金
(合計）</t>
  </si>
  <si>
    <t>3,000
万円</t>
  </si>
  <si>
    <t>平均（万円）</t>
  </si>
  <si>
    <t>標準偏差
該当者
のみ</t>
  </si>
  <si>
    <t>199
万円</t>
  </si>
  <si>
    <t>該当者
のみ</t>
  </si>
  <si>
    <t>第21表　</t>
  </si>
  <si>
    <t>その他からの借入金（内訳）</t>
  </si>
  <si>
    <t>その他からの
借入金
（内訳）</t>
  </si>
  <si>
    <t>公的機関</t>
  </si>
  <si>
    <t>民間金融機関</t>
  </si>
  <si>
    <t>勤務先</t>
  </si>
  <si>
    <t>親・親戚・知人</t>
  </si>
  <si>
    <t>第22表</t>
  </si>
  <si>
    <t>１か月当たり予定返済額</t>
  </si>
  <si>
    <t>１か月当たり予定返済額（つづき）</t>
  </si>
  <si>
    <t>１か月当たり
予定返済額</t>
  </si>
  <si>
    <t>300
千円</t>
  </si>
  <si>
    <t>29
千円</t>
  </si>
  <si>
    <t>（千円）</t>
  </si>
  <si>
    <t>北海道</t>
  </si>
  <si>
    <t>東北</t>
  </si>
  <si>
    <t>北陸</t>
  </si>
  <si>
    <t>第23表</t>
  </si>
  <si>
    <t>30.0
％</t>
  </si>
  <si>
    <t>4.9
％</t>
  </si>
  <si>
    <t>第24表</t>
  </si>
  <si>
    <t>償還方法・償還期間</t>
  </si>
  <si>
    <t>償還方法・償還期間（つづき）</t>
  </si>
  <si>
    <t>償還方法・
償還期間</t>
  </si>
  <si>
    <t>小計</t>
  </si>
  <si>
    <t>元　利　均　等　償　還</t>
  </si>
  <si>
    <t>元　金　均　等　償　還</t>
  </si>
  <si>
    <t>不明</t>
  </si>
  <si>
    <t>標準
偏差</t>
  </si>
  <si>
    <t>10年</t>
  </si>
  <si>
    <t>11～
15年</t>
  </si>
  <si>
    <t>16～
20年</t>
  </si>
  <si>
    <t>21～
25年</t>
  </si>
  <si>
    <t>26～
30年</t>
  </si>
  <si>
    <t>31～
35年</t>
  </si>
  <si>
    <t>（年）</t>
  </si>
  <si>
    <t>北海道</t>
  </si>
  <si>
    <t>東北</t>
  </si>
  <si>
    <t>北陸</t>
  </si>
  <si>
    <t>第25表</t>
  </si>
  <si>
    <t>ボーナス併用償還希望の有無</t>
  </si>
  <si>
    <t>ボーナス併用
償還</t>
  </si>
  <si>
    <t>希望あり</t>
  </si>
  <si>
    <t>希望なし</t>
  </si>
  <si>
    <t>北海道</t>
  </si>
  <si>
    <t>東北</t>
  </si>
  <si>
    <t>北陸</t>
  </si>
  <si>
    <t>第26表　</t>
  </si>
  <si>
    <t>敷 地 面 積</t>
  </si>
  <si>
    <t>敷 地 面 積（つづき）</t>
  </si>
  <si>
    <t>敷 地 面 積</t>
  </si>
  <si>
    <t>600
㎡</t>
  </si>
  <si>
    <t>99
㎡</t>
  </si>
  <si>
    <t>第27-1表　</t>
  </si>
  <si>
    <t>距離帯×住宅面積</t>
  </si>
  <si>
    <t>距離帯×住宅面積（つづき）</t>
  </si>
  <si>
    <t xml:space="preserve">住 宅 面 積
</t>
  </si>
  <si>
    <t>275.00
㎡</t>
  </si>
  <si>
    <t>距 離 帯</t>
  </si>
  <si>
    <t>74.99
㎡</t>
  </si>
  <si>
    <t>三大都市圏計</t>
  </si>
  <si>
    <t>東京圏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</si>
  <si>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</si>
  <si>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</si>
  <si>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</si>
  <si>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</si>
  <si>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</si>
  <si>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</si>
  <si>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</si>
  <si>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大阪圏</t>
  </si>
  <si>
    <t>名古屋圏</t>
  </si>
  <si>
    <t>第27-2表　</t>
  </si>
  <si>
    <t>距離帯×住宅面積（構成比）</t>
  </si>
  <si>
    <t>距離帯×住宅面積（構成比）（つづき）</t>
  </si>
  <si>
    <t>275.00
㎡</t>
  </si>
  <si>
    <t>74.99
㎡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</si>
  <si>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</si>
  <si>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</si>
  <si>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</si>
  <si>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</si>
  <si>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</si>
  <si>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</si>
  <si>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</si>
  <si>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第28-1表　</t>
  </si>
  <si>
    <t xml:space="preserve">購 入 価 額
</t>
  </si>
  <si>
    <t>～</t>
  </si>
  <si>
    <t>第28-2表　</t>
  </si>
  <si>
    <t>距離帯×購入価額（構成比）（つづき）</t>
  </si>
  <si>
    <t>距離帯×購入価額（構成比）（つづき）</t>
  </si>
  <si>
    <t>所要資金額</t>
  </si>
  <si>
    <t>275.00
㎡</t>
  </si>
  <si>
    <t>取得住宅の居住水準</t>
  </si>
  <si>
    <t>所要資金合計</t>
  </si>
  <si>
    <t>所要資金合計（つづき）</t>
  </si>
  <si>
    <t>9,800
万円</t>
  </si>
  <si>
    <t>所要資金の年収倍率（所要資金／世帯年収）</t>
  </si>
  <si>
    <t>所要資金の年収倍率（所要資金／世帯年収）（つづき）</t>
  </si>
  <si>
    <t>距離帯×所要資金</t>
  </si>
  <si>
    <t>距離帯×所要資金（つづき）</t>
  </si>
  <si>
    <t>34.99㎡</t>
  </si>
  <si>
    <t>199
万円</t>
  </si>
  <si>
    <t>総返済
負担率</t>
  </si>
  <si>
    <t>総　返　済　負　担　率</t>
  </si>
  <si>
    <t>総返済負担率</t>
  </si>
  <si>
    <t>距離帯×所要資金（構成比）</t>
  </si>
  <si>
    <t>フラット３５
のみで調達</t>
  </si>
  <si>
    <t>第１表</t>
  </si>
  <si>
    <t>-</t>
  </si>
  <si>
    <t>（～334
万円）</t>
  </si>
  <si>
    <t>(334～
447万円）</t>
  </si>
  <si>
    <t>(447～
597万円）</t>
  </si>
  <si>
    <t>（597～
820万円）</t>
  </si>
  <si>
    <t>(820万円～）</t>
  </si>
  <si>
    <t>（～274
万円）</t>
  </si>
  <si>
    <t>(274～
334万円）</t>
  </si>
  <si>
    <t>(334～
386万円）</t>
  </si>
  <si>
    <t>(386～
447万円）</t>
  </si>
  <si>
    <t>(447～
515万円）</t>
  </si>
  <si>
    <t>(515～
597万円）</t>
  </si>
  <si>
    <t>(597～
694万円）</t>
  </si>
  <si>
    <t>(694～
820万円）</t>
  </si>
  <si>
    <t>(820～
1,033万円）</t>
  </si>
  <si>
    <t>(1,033
万円～）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</si>
</sst>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#,##0.000;[Red]\-#,##0.000"/>
    <numFmt numFmtId="184" formatCode="#,##0.0000;[Red]\-#,##0.0000"/>
    <numFmt numFmtId="185" formatCode="#,##0.00000;[Red]\-#,##0.00000"/>
    <numFmt numFmtId="186" formatCode="0.00_ "/>
    <numFmt numFmtId="187" formatCode="0.0_ "/>
    <numFmt numFmtId="188" formatCode="0;_簀"/>
    <numFmt numFmtId="189" formatCode="0;_氀"/>
    <numFmt numFmtId="190" formatCode="0.0;_氀"/>
    <numFmt numFmtId="191" formatCode="##&quot;年度&quot;"/>
    <numFmt numFmtId="192" formatCode="General&quot;万&quot;&quot;円&quot;&quot;未&quot;&quot;満&quot;"/>
    <numFmt numFmtId="193" formatCode="###&quot;万円未満&quot;"/>
    <numFmt numFmtId="194" formatCode="[&lt;=999]###&quot;万&quot;&quot;円&quot;&quot;以&quot;&quot;上&quot;;#,###&quot;万&quot;&quot;円&quot;&quot;以&quot;&quot;上&quot;"/>
    <numFmt numFmtId="195" formatCode="#,###&quot;万円以上&quot;"/>
    <numFmt numFmtId="196" formatCode="\(#,##0.0\);\(&quot;△&quot;#,##0.0\)"/>
    <numFmt numFmtId="197" formatCode="0.0000_ "/>
    <numFmt numFmtId="198" formatCode="0.000_ "/>
    <numFmt numFmtId="199" formatCode="#,##0.0_ "/>
    <numFmt numFmtId="200" formatCode="0;_吁"/>
    <numFmt numFmtId="201" formatCode="0;_적"/>
    <numFmt numFmtId="202" formatCode="0.0;_적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6"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38" fontId="2" fillId="0" borderId="0" xfId="49" applyFont="1" applyAlignment="1">
      <alignment/>
    </xf>
    <xf numFmtId="38" fontId="3" fillId="0" borderId="0" xfId="49" applyFont="1" applyAlignment="1">
      <alignment/>
    </xf>
    <xf numFmtId="38" fontId="2" fillId="0" borderId="0" xfId="49" applyFont="1" applyAlignment="1">
      <alignment vertical="center" wrapText="1"/>
    </xf>
    <xf numFmtId="38" fontId="0" fillId="0" borderId="0" xfId="0" applyNumberFormat="1" applyAlignment="1">
      <alignment/>
    </xf>
    <xf numFmtId="0" fontId="0" fillId="0" borderId="0" xfId="0" applyBorder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177" fontId="0" fillId="0" borderId="0" xfId="49" applyNumberFormat="1" applyFont="1" applyAlignment="1">
      <alignment/>
    </xf>
    <xf numFmtId="177" fontId="0" fillId="0" borderId="10" xfId="49" applyNumberFormat="1" applyFont="1" applyBorder="1" applyAlignment="1">
      <alignment/>
    </xf>
    <xf numFmtId="38" fontId="0" fillId="0" borderId="0" xfId="49" applyFont="1" applyBorder="1" applyAlignment="1">
      <alignment/>
    </xf>
    <xf numFmtId="177" fontId="0" fillId="0" borderId="0" xfId="49" applyNumberFormat="1" applyFont="1" applyBorder="1" applyAlignment="1">
      <alignment/>
    </xf>
    <xf numFmtId="0" fontId="0" fillId="0" borderId="0" xfId="0" applyFill="1" applyAlignment="1">
      <alignment/>
    </xf>
    <xf numFmtId="38" fontId="2" fillId="0" borderId="0" xfId="49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0" xfId="49" applyNumberFormat="1" applyFont="1" applyFill="1" applyAlignment="1">
      <alignment/>
    </xf>
    <xf numFmtId="38" fontId="0" fillId="0" borderId="12" xfId="49" applyFont="1" applyBorder="1" applyAlignment="1">
      <alignment horizontal="left" vertical="center" indent="1"/>
    </xf>
    <xf numFmtId="0" fontId="0" fillId="0" borderId="13" xfId="0" applyBorder="1" applyAlignment="1">
      <alignment horizontal="distributed" vertical="center"/>
    </xf>
    <xf numFmtId="38" fontId="5" fillId="0" borderId="0" xfId="49" applyFont="1" applyAlignment="1">
      <alignment/>
    </xf>
    <xf numFmtId="38" fontId="5" fillId="0" borderId="0" xfId="49" applyFont="1" applyFill="1" applyAlignment="1">
      <alignment/>
    </xf>
    <xf numFmtId="38" fontId="3" fillId="0" borderId="0" xfId="49" applyFont="1" applyAlignment="1">
      <alignment/>
    </xf>
    <xf numFmtId="38" fontId="2" fillId="0" borderId="0" xfId="49" applyFont="1" applyBorder="1" applyAlignment="1">
      <alignment/>
    </xf>
    <xf numFmtId="38" fontId="0" fillId="0" borderId="14" xfId="49" applyFont="1" applyBorder="1" applyAlignment="1">
      <alignment/>
    </xf>
    <xf numFmtId="202" fontId="0" fillId="0" borderId="14" xfId="0" applyNumberFormat="1" applyBorder="1" applyAlignment="1">
      <alignment/>
    </xf>
    <xf numFmtId="202" fontId="0" fillId="0" borderId="0" xfId="0" applyNumberFormat="1" applyAlignment="1">
      <alignment/>
    </xf>
    <xf numFmtId="202" fontId="0" fillId="0" borderId="10" xfId="0" applyNumberFormat="1" applyBorder="1" applyAlignment="1">
      <alignment/>
    </xf>
    <xf numFmtId="202" fontId="0" fillId="0" borderId="0" xfId="0" applyNumberFormat="1" applyBorder="1" applyAlignment="1">
      <alignment/>
    </xf>
    <xf numFmtId="177" fontId="0" fillId="0" borderId="14" xfId="49" applyNumberFormat="1" applyFont="1" applyBorder="1" applyAlignment="1">
      <alignment/>
    </xf>
    <xf numFmtId="38" fontId="8" fillId="0" borderId="0" xfId="49" applyFont="1" applyAlignment="1">
      <alignment/>
    </xf>
    <xf numFmtId="0" fontId="3" fillId="0" borderId="0" xfId="0" applyFont="1" applyAlignment="1">
      <alignment/>
    </xf>
    <xf numFmtId="38" fontId="4" fillId="0" borderId="15" xfId="49" applyFont="1" applyBorder="1" applyAlignment="1">
      <alignment/>
    </xf>
    <xf numFmtId="38" fontId="4" fillId="0" borderId="16" xfId="49" applyFont="1" applyBorder="1" applyAlignment="1">
      <alignment horizontal="right" vertical="top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177" fontId="0" fillId="0" borderId="20" xfId="49" applyNumberFormat="1" applyFont="1" applyBorder="1" applyAlignment="1">
      <alignment/>
    </xf>
    <xf numFmtId="177" fontId="0" fillId="0" borderId="12" xfId="49" applyNumberFormat="1" applyFont="1" applyBorder="1" applyAlignment="1">
      <alignment/>
    </xf>
    <xf numFmtId="38" fontId="0" fillId="0" borderId="12" xfId="49" applyFont="1" applyBorder="1" applyAlignment="1">
      <alignment horizontal="left" vertical="center" indent="1"/>
    </xf>
    <xf numFmtId="38" fontId="0" fillId="0" borderId="16" xfId="49" applyFont="1" applyBorder="1" applyAlignment="1">
      <alignment/>
    </xf>
    <xf numFmtId="177" fontId="0" fillId="0" borderId="15" xfId="49" applyNumberFormat="1" applyFont="1" applyBorder="1" applyAlignment="1">
      <alignment/>
    </xf>
    <xf numFmtId="177" fontId="0" fillId="0" borderId="16" xfId="49" applyNumberFormat="1" applyFont="1" applyBorder="1" applyAlignment="1">
      <alignment/>
    </xf>
    <xf numFmtId="177" fontId="0" fillId="0" borderId="19" xfId="49" applyNumberFormat="1" applyFont="1" applyBorder="1" applyAlignment="1">
      <alignment/>
    </xf>
    <xf numFmtId="177" fontId="0" fillId="0" borderId="12" xfId="49" applyNumberFormat="1" applyFont="1" applyBorder="1" applyAlignment="1">
      <alignment horizontal="right"/>
    </xf>
    <xf numFmtId="177" fontId="0" fillId="0" borderId="0" xfId="49" applyNumberFormat="1" applyFont="1" applyBorder="1" applyAlignment="1">
      <alignment horizontal="right"/>
    </xf>
    <xf numFmtId="177" fontId="0" fillId="0" borderId="12" xfId="49" applyNumberFormat="1" applyFont="1" applyFill="1" applyBorder="1" applyAlignment="1">
      <alignment horizontal="right"/>
    </xf>
    <xf numFmtId="177" fontId="0" fillId="0" borderId="0" xfId="49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177" fontId="0" fillId="0" borderId="0" xfId="49" applyNumberFormat="1" applyFont="1" applyAlignment="1">
      <alignment horizontal="right"/>
    </xf>
    <xf numFmtId="177" fontId="0" fillId="0" borderId="0" xfId="49" applyNumberFormat="1" applyFont="1" applyFill="1" applyAlignment="1">
      <alignment horizontal="right"/>
    </xf>
    <xf numFmtId="0" fontId="9" fillId="0" borderId="0" xfId="0" applyFont="1" applyAlignment="1">
      <alignment/>
    </xf>
    <xf numFmtId="38" fontId="0" fillId="0" borderId="0" xfId="49" applyNumberFormat="1" applyFont="1" applyAlignment="1">
      <alignment/>
    </xf>
    <xf numFmtId="38" fontId="0" fillId="0" borderId="15" xfId="49" applyFont="1" applyBorder="1" applyAlignment="1">
      <alignment horizontal="center"/>
    </xf>
    <xf numFmtId="177" fontId="0" fillId="0" borderId="17" xfId="49" applyNumberFormat="1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top" wrapText="1"/>
    </xf>
    <xf numFmtId="38" fontId="0" fillId="0" borderId="12" xfId="49" applyFont="1" applyBorder="1" applyAlignment="1">
      <alignment vertical="center" textRotation="255"/>
    </xf>
    <xf numFmtId="177" fontId="0" fillId="0" borderId="18" xfId="49" applyNumberFormat="1" applyFont="1" applyBorder="1" applyAlignment="1">
      <alignment vertical="center" textRotation="255"/>
    </xf>
    <xf numFmtId="177" fontId="0" fillId="0" borderId="18" xfId="49" applyNumberFormat="1" applyFont="1" applyBorder="1" applyAlignment="1">
      <alignment horizontal="center" vertical="center" textRotation="255"/>
    </xf>
    <xf numFmtId="177" fontId="0" fillId="0" borderId="12" xfId="49" applyNumberFormat="1" applyFont="1" applyBorder="1" applyAlignment="1">
      <alignment vertical="center" textRotation="255"/>
    </xf>
    <xf numFmtId="38" fontId="0" fillId="0" borderId="10" xfId="49" applyFont="1" applyBorder="1" applyAlignment="1">
      <alignment horizontal="center" wrapText="1"/>
    </xf>
    <xf numFmtId="177" fontId="0" fillId="0" borderId="11" xfId="49" applyNumberFormat="1" applyFont="1" applyBorder="1" applyAlignment="1">
      <alignment horizontal="center" vertical="center"/>
    </xf>
    <xf numFmtId="38" fontId="0" fillId="0" borderId="12" xfId="49" applyFont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0" fontId="0" fillId="0" borderId="17" xfId="0" applyFill="1" applyBorder="1" applyAlignment="1">
      <alignment horizontal="distributed"/>
    </xf>
    <xf numFmtId="38" fontId="0" fillId="0" borderId="20" xfId="49" applyFont="1" applyBorder="1" applyAlignment="1">
      <alignment/>
    </xf>
    <xf numFmtId="38" fontId="0" fillId="0" borderId="12" xfId="49" applyFont="1" applyBorder="1" applyAlignment="1">
      <alignment/>
    </xf>
    <xf numFmtId="38" fontId="2" fillId="0" borderId="12" xfId="49" applyFont="1" applyBorder="1" applyAlignment="1">
      <alignment/>
    </xf>
    <xf numFmtId="38" fontId="0" fillId="0" borderId="13" xfId="49" applyFont="1" applyBorder="1" applyAlignment="1">
      <alignment horizontal="distributed" vertical="center"/>
    </xf>
    <xf numFmtId="38" fontId="0" fillId="0" borderId="19" xfId="49" applyFont="1" applyBorder="1" applyAlignment="1">
      <alignment/>
    </xf>
    <xf numFmtId="38" fontId="0" fillId="0" borderId="15" xfId="49" applyFont="1" applyBorder="1" applyAlignment="1">
      <alignment horizontal="distributed" vertical="center"/>
    </xf>
    <xf numFmtId="40" fontId="0" fillId="0" borderId="15" xfId="49" applyNumberFormat="1" applyFont="1" applyBorder="1" applyAlignment="1">
      <alignment horizontal="center" vertical="center"/>
    </xf>
    <xf numFmtId="40" fontId="0" fillId="0" borderId="15" xfId="49" applyNumberFormat="1" applyFont="1" applyBorder="1" applyAlignment="1">
      <alignment horizontal="distributed" vertical="center"/>
    </xf>
    <xf numFmtId="40" fontId="0" fillId="0" borderId="17" xfId="49" applyNumberFormat="1" applyFont="1" applyBorder="1" applyAlignment="1">
      <alignment horizontal="center" vertical="center"/>
    </xf>
    <xf numFmtId="40" fontId="0" fillId="0" borderId="15" xfId="49" applyNumberFormat="1" applyFont="1" applyBorder="1" applyAlignment="1">
      <alignment horizontal="center" vertical="center" wrapText="1"/>
    </xf>
    <xf numFmtId="40" fontId="0" fillId="0" borderId="17" xfId="49" applyNumberFormat="1" applyFont="1" applyBorder="1" applyAlignment="1">
      <alignment horizontal="center" vertical="center" wrapText="1"/>
    </xf>
    <xf numFmtId="40" fontId="0" fillId="0" borderId="12" xfId="49" applyNumberFormat="1" applyFont="1" applyBorder="1" applyAlignment="1">
      <alignment vertical="center" textRotation="255"/>
    </xf>
    <xf numFmtId="40" fontId="0" fillId="0" borderId="18" xfId="49" applyNumberFormat="1" applyFont="1" applyBorder="1" applyAlignment="1">
      <alignment vertical="center" textRotation="255"/>
    </xf>
    <xf numFmtId="40" fontId="0" fillId="0" borderId="18" xfId="49" applyNumberFormat="1" applyFont="1" applyBorder="1" applyAlignment="1">
      <alignment horizontal="center" vertical="center" textRotation="255"/>
    </xf>
    <xf numFmtId="40" fontId="0" fillId="0" borderId="11" xfId="49" applyNumberFormat="1" applyFont="1" applyBorder="1" applyAlignment="1">
      <alignment horizontal="distributed" vertical="center"/>
    </xf>
    <xf numFmtId="40" fontId="0" fillId="0" borderId="11" xfId="49" applyNumberFormat="1" applyFont="1" applyBorder="1" applyAlignment="1">
      <alignment horizontal="center" vertical="center"/>
    </xf>
    <xf numFmtId="40" fontId="0" fillId="0" borderId="10" xfId="49" applyNumberFormat="1" applyFont="1" applyBorder="1" applyAlignment="1">
      <alignment horizontal="distributed" vertical="center"/>
    </xf>
    <xf numFmtId="177" fontId="0" fillId="0" borderId="11" xfId="49" applyNumberFormat="1" applyFont="1" applyBorder="1" applyAlignment="1">
      <alignment horizontal="center" vertical="distributed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38" fontId="0" fillId="0" borderId="15" xfId="49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 horizontal="distributed" wrapText="1"/>
    </xf>
    <xf numFmtId="0" fontId="2" fillId="0" borderId="11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15" xfId="49" applyNumberFormat="1" applyFont="1" applyBorder="1" applyAlignment="1">
      <alignment horizontal="center"/>
    </xf>
    <xf numFmtId="38" fontId="0" fillId="0" borderId="17" xfId="49" applyNumberFormat="1" applyFont="1" applyBorder="1" applyAlignment="1">
      <alignment horizontal="center" vertical="center"/>
    </xf>
    <xf numFmtId="38" fontId="0" fillId="0" borderId="15" xfId="49" applyNumberFormat="1" applyFont="1" applyBorder="1" applyAlignment="1">
      <alignment horizontal="center" vertical="center" wrapText="1"/>
    </xf>
    <xf numFmtId="38" fontId="0" fillId="0" borderId="18" xfId="49" applyNumberFormat="1" applyFont="1" applyBorder="1" applyAlignment="1">
      <alignment vertical="center" textRotation="255"/>
    </xf>
    <xf numFmtId="38" fontId="0" fillId="0" borderId="18" xfId="49" applyNumberFormat="1" applyFont="1" applyBorder="1" applyAlignment="1">
      <alignment horizontal="center" vertical="center" textRotation="255"/>
    </xf>
    <xf numFmtId="38" fontId="0" fillId="0" borderId="12" xfId="49" applyNumberFormat="1" applyFont="1" applyBorder="1" applyAlignment="1">
      <alignment vertical="center" textRotation="255"/>
    </xf>
    <xf numFmtId="177" fontId="0" fillId="0" borderId="11" xfId="49" applyNumberFormat="1" applyFont="1" applyBorder="1" applyAlignment="1">
      <alignment horizontal="center" vertical="center" wrapText="1"/>
    </xf>
    <xf numFmtId="38" fontId="0" fillId="0" borderId="11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38" fontId="0" fillId="0" borderId="11" xfId="0" applyNumberFormat="1" applyBorder="1" applyAlignment="1">
      <alignment horizontal="center" vertical="center"/>
    </xf>
    <xf numFmtId="177" fontId="0" fillId="0" borderId="17" xfId="49" applyNumberFormat="1" applyFont="1" applyBorder="1" applyAlignment="1">
      <alignment horizontal="center" vertical="center" wrapText="1"/>
    </xf>
    <xf numFmtId="176" fontId="0" fillId="0" borderId="15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6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2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12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17" xfId="49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38" fontId="0" fillId="0" borderId="17" xfId="49" applyNumberFormat="1" applyFont="1" applyBorder="1" applyAlignment="1">
      <alignment horizontal="center" vertical="center" wrapText="1"/>
    </xf>
    <xf numFmtId="38" fontId="0" fillId="0" borderId="11" xfId="49" applyNumberFormat="1" applyFont="1" applyBorder="1" applyAlignment="1">
      <alignment horizontal="center" vertical="center" wrapText="1"/>
    </xf>
    <xf numFmtId="38" fontId="0" fillId="0" borderId="16" xfId="49" applyNumberFormat="1" applyFont="1" applyBorder="1" applyAlignment="1">
      <alignment/>
    </xf>
    <xf numFmtId="38" fontId="0" fillId="0" borderId="22" xfId="49" applyNumberFormat="1" applyFont="1" applyBorder="1" applyAlignment="1">
      <alignment/>
    </xf>
    <xf numFmtId="38" fontId="0" fillId="0" borderId="0" xfId="49" applyNumberFormat="1" applyFont="1" applyBorder="1" applyAlignment="1">
      <alignment/>
    </xf>
    <xf numFmtId="38" fontId="0" fillId="0" borderId="13" xfId="49" applyNumberFormat="1" applyFont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23" xfId="49" applyNumberFormat="1" applyFont="1" applyBorder="1" applyAlignment="1">
      <alignment/>
    </xf>
    <xf numFmtId="38" fontId="0" fillId="0" borderId="0" xfId="49" applyNumberFormat="1" applyFont="1" applyFill="1" applyBorder="1" applyAlignment="1">
      <alignment horizontal="right"/>
    </xf>
    <xf numFmtId="38" fontId="0" fillId="0" borderId="13" xfId="49" applyNumberFormat="1" applyFont="1" applyFill="1" applyBorder="1" applyAlignment="1">
      <alignment horizontal="right"/>
    </xf>
    <xf numFmtId="9" fontId="0" fillId="0" borderId="11" xfId="49" applyNumberFormat="1" applyFont="1" applyBorder="1" applyAlignment="1" quotePrefix="1">
      <alignment horizontal="center" vertical="center" wrapText="1"/>
    </xf>
    <xf numFmtId="177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Fill="1" applyBorder="1" applyAlignment="1">
      <alignment horizontal="center" vertical="center"/>
    </xf>
    <xf numFmtId="38" fontId="0" fillId="0" borderId="24" xfId="49" applyFont="1" applyBorder="1" applyAlignment="1">
      <alignment/>
    </xf>
    <xf numFmtId="176" fontId="0" fillId="0" borderId="19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177" fontId="0" fillId="0" borderId="15" xfId="49" applyNumberFormat="1" applyFont="1" applyBorder="1" applyAlignment="1">
      <alignment horizontal="right"/>
    </xf>
    <xf numFmtId="177" fontId="0" fillId="0" borderId="16" xfId="49" applyNumberFormat="1" applyFont="1" applyBorder="1" applyAlignment="1">
      <alignment horizontal="right"/>
    </xf>
    <xf numFmtId="177" fontId="0" fillId="0" borderId="19" xfId="49" applyNumberFormat="1" applyFont="1" applyBorder="1" applyAlignment="1">
      <alignment horizontal="right"/>
    </xf>
    <xf numFmtId="177" fontId="0" fillId="0" borderId="10" xfId="49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38" fontId="0" fillId="0" borderId="0" xfId="49" applyNumberFormat="1" applyFont="1" applyFill="1" applyAlignment="1">
      <alignment horizontal="right"/>
    </xf>
    <xf numFmtId="38" fontId="0" fillId="0" borderId="16" xfId="49" applyNumberFormat="1" applyFont="1" applyFill="1" applyBorder="1" applyAlignment="1">
      <alignment horizontal="right"/>
    </xf>
    <xf numFmtId="177" fontId="0" fillId="0" borderId="16" xfId="49" applyNumberFormat="1" applyFont="1" applyFill="1" applyBorder="1" applyAlignment="1">
      <alignment horizontal="right"/>
    </xf>
    <xf numFmtId="38" fontId="0" fillId="0" borderId="10" xfId="49" applyNumberFormat="1" applyFont="1" applyFill="1" applyBorder="1" applyAlignment="1">
      <alignment horizontal="right"/>
    </xf>
    <xf numFmtId="177" fontId="0" fillId="0" borderId="10" xfId="49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38" fontId="0" fillId="0" borderId="19" xfId="49" applyNumberFormat="1" applyFont="1" applyBorder="1" applyAlignment="1">
      <alignment horizontal="center" vertical="center"/>
    </xf>
    <xf numFmtId="182" fontId="0" fillId="0" borderId="11" xfId="49" applyNumberFormat="1" applyFont="1" applyBorder="1" applyAlignment="1" quotePrefix="1">
      <alignment horizontal="center" vertical="center" wrapText="1"/>
    </xf>
    <xf numFmtId="176" fontId="0" fillId="0" borderId="0" xfId="0" applyNumberFormat="1" applyBorder="1" applyAlignment="1">
      <alignment horizontal="right"/>
    </xf>
    <xf numFmtId="38" fontId="0" fillId="0" borderId="17" xfId="49" applyNumberFormat="1" applyFont="1" applyBorder="1" applyAlignment="1">
      <alignment/>
    </xf>
    <xf numFmtId="38" fontId="0" fillId="0" borderId="18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8" xfId="49" applyNumberFormat="1" applyFont="1" applyBorder="1" applyAlignment="1">
      <alignment horizontal="right"/>
    </xf>
    <xf numFmtId="40" fontId="0" fillId="0" borderId="17" xfId="49" applyNumberFormat="1" applyFont="1" applyBorder="1" applyAlignment="1">
      <alignment horizontal="center" vertical="center"/>
    </xf>
    <xf numFmtId="177" fontId="0" fillId="0" borderId="18" xfId="49" applyNumberFormat="1" applyFont="1" applyBorder="1" applyAlignment="1">
      <alignment horizontal="center" vertical="center" textRotation="255"/>
    </xf>
    <xf numFmtId="177" fontId="0" fillId="0" borderId="18" xfId="49" applyNumberFormat="1" applyFont="1" applyBorder="1" applyAlignment="1">
      <alignment vertical="center" textRotation="255"/>
    </xf>
    <xf numFmtId="40" fontId="0" fillId="0" borderId="11" xfId="49" applyNumberFormat="1" applyFont="1" applyBorder="1" applyAlignment="1">
      <alignment horizontal="center" vertical="center" wrapText="1"/>
    </xf>
    <xf numFmtId="40" fontId="0" fillId="0" borderId="11" xfId="49" applyNumberFormat="1" applyFont="1" applyBorder="1" applyAlignment="1">
      <alignment horizontal="center" vertical="center"/>
    </xf>
    <xf numFmtId="177" fontId="0" fillId="0" borderId="11" xfId="49" applyNumberFormat="1" applyFont="1" applyBorder="1" applyAlignment="1">
      <alignment horizontal="center" vertical="distributed"/>
    </xf>
    <xf numFmtId="38" fontId="0" fillId="0" borderId="20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4" xfId="49" applyNumberFormat="1" applyFont="1" applyBorder="1" applyAlignment="1">
      <alignment/>
    </xf>
    <xf numFmtId="189" fontId="0" fillId="0" borderId="16" xfId="0" applyNumberFormat="1" applyBorder="1" applyAlignment="1">
      <alignment/>
    </xf>
    <xf numFmtId="187" fontId="0" fillId="0" borderId="15" xfId="0" applyNumberFormat="1" applyBorder="1" applyAlignment="1">
      <alignment/>
    </xf>
    <xf numFmtId="187" fontId="0" fillId="0" borderId="0" xfId="0" applyNumberFormat="1" applyAlignment="1">
      <alignment/>
    </xf>
    <xf numFmtId="0" fontId="0" fillId="0" borderId="14" xfId="0" applyBorder="1" applyAlignment="1">
      <alignment/>
    </xf>
    <xf numFmtId="189" fontId="0" fillId="0" borderId="14" xfId="0" applyNumberFormat="1" applyBorder="1" applyAlignment="1">
      <alignment/>
    </xf>
    <xf numFmtId="187" fontId="0" fillId="0" borderId="20" xfId="0" applyNumberFormat="1" applyBorder="1" applyAlignment="1">
      <alignment/>
    </xf>
    <xf numFmtId="187" fontId="0" fillId="0" borderId="14" xfId="0" applyNumberFormat="1" applyBorder="1" applyAlignment="1">
      <alignment/>
    </xf>
    <xf numFmtId="38" fontId="0" fillId="0" borderId="12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NumberFormat="1" applyFont="1" applyBorder="1" applyAlignment="1">
      <alignment/>
    </xf>
    <xf numFmtId="189" fontId="0" fillId="0" borderId="0" xfId="0" applyNumberFormat="1" applyBorder="1" applyAlignment="1">
      <alignment/>
    </xf>
    <xf numFmtId="187" fontId="0" fillId="0" borderId="12" xfId="0" applyNumberFormat="1" applyBorder="1" applyAlignment="1">
      <alignment/>
    </xf>
    <xf numFmtId="38" fontId="0" fillId="0" borderId="0" xfId="0" applyNumberFormat="1" applyFill="1" applyBorder="1" applyAlignment="1">
      <alignment horizontal="right"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199" fontId="0" fillId="0" borderId="20" xfId="0" applyNumberFormat="1" applyBorder="1" applyAlignment="1">
      <alignment/>
    </xf>
    <xf numFmtId="199" fontId="0" fillId="0" borderId="14" xfId="0" applyNumberFormat="1" applyBorder="1" applyAlignment="1">
      <alignment/>
    </xf>
    <xf numFmtId="199" fontId="0" fillId="0" borderId="0" xfId="0" applyNumberFormat="1" applyAlignment="1">
      <alignment/>
    </xf>
    <xf numFmtId="199" fontId="0" fillId="0" borderId="0" xfId="42" applyNumberFormat="1" applyFont="1" applyAlignment="1">
      <alignment/>
    </xf>
    <xf numFmtId="199" fontId="0" fillId="0" borderId="14" xfId="42" applyNumberFormat="1" applyFont="1" applyBorder="1" applyAlignment="1">
      <alignment/>
    </xf>
    <xf numFmtId="199" fontId="0" fillId="0" borderId="12" xfId="0" applyNumberForma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10" xfId="0" applyNumberFormat="1" applyFill="1" applyBorder="1" applyAlignment="1">
      <alignment horizontal="right"/>
    </xf>
    <xf numFmtId="199" fontId="0" fillId="0" borderId="0" xfId="0" applyNumberFormat="1" applyFill="1" applyBorder="1" applyAlignment="1">
      <alignment horizontal="right"/>
    </xf>
    <xf numFmtId="199" fontId="0" fillId="0" borderId="19" xfId="0" applyNumberFormat="1" applyBorder="1" applyAlignment="1">
      <alignment/>
    </xf>
    <xf numFmtId="199" fontId="0" fillId="0" borderId="10" xfId="0" applyNumberFormat="1" applyBorder="1" applyAlignment="1">
      <alignment/>
    </xf>
    <xf numFmtId="0" fontId="0" fillId="0" borderId="0" xfId="0" applyBorder="1" applyAlignment="1">
      <alignment horizontal="distributed" vertical="center"/>
    </xf>
    <xf numFmtId="177" fontId="0" fillId="0" borderId="0" xfId="49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top" wrapText="1"/>
    </xf>
    <xf numFmtId="38" fontId="0" fillId="0" borderId="22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23" xfId="49" applyFont="1" applyBorder="1" applyAlignment="1">
      <alignment/>
    </xf>
    <xf numFmtId="0" fontId="0" fillId="0" borderId="0" xfId="0" applyFill="1" applyAlignment="1">
      <alignment horizontal="distributed" vertical="center" wrapText="1"/>
    </xf>
    <xf numFmtId="38" fontId="0" fillId="0" borderId="0" xfId="0" applyNumberFormat="1" applyFill="1" applyAlignment="1">
      <alignment/>
    </xf>
    <xf numFmtId="38" fontId="2" fillId="0" borderId="0" xfId="49" applyFont="1" applyAlignment="1">
      <alignment horizontal="right"/>
    </xf>
    <xf numFmtId="38" fontId="2" fillId="0" borderId="0" xfId="0" applyNumberFormat="1" applyFont="1" applyAlignment="1">
      <alignment/>
    </xf>
    <xf numFmtId="38" fontId="4" fillId="0" borderId="12" xfId="49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38" fontId="0" fillId="0" borderId="16" xfId="49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8" fontId="0" fillId="0" borderId="17" xfId="49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8" fontId="0" fillId="0" borderId="19" xfId="49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38" fontId="0" fillId="0" borderId="12" xfId="49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20" xfId="49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38" fontId="0" fillId="0" borderId="17" xfId="49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/>
    </xf>
    <xf numFmtId="0" fontId="0" fillId="0" borderId="18" xfId="0" applyBorder="1" applyAlignment="1">
      <alignment/>
    </xf>
    <xf numFmtId="38" fontId="0" fillId="0" borderId="18" xfId="49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38" fontId="0" fillId="0" borderId="18" xfId="49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38" fontId="0" fillId="0" borderId="12" xfId="49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38" fontId="0" fillId="0" borderId="17" xfId="49" applyFont="1" applyBorder="1" applyAlignment="1">
      <alignment horizontal="distributed" vertical="center" wrapText="1"/>
    </xf>
    <xf numFmtId="38" fontId="0" fillId="0" borderId="17" xfId="49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/>
    </xf>
    <xf numFmtId="38" fontId="0" fillId="0" borderId="17" xfId="49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/>
    </xf>
    <xf numFmtId="38" fontId="0" fillId="0" borderId="20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21" xfId="49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17" xfId="0" applyFont="1" applyBorder="1" applyAlignment="1">
      <alignment vertical="center"/>
    </xf>
    <xf numFmtId="38" fontId="0" fillId="0" borderId="17" xfId="49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distributed"/>
    </xf>
    <xf numFmtId="38" fontId="0" fillId="0" borderId="21" xfId="49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38" fontId="4" fillId="0" borderId="15" xfId="49" applyFont="1" applyBorder="1" applyAlignment="1">
      <alignment horizontal="right" vertical="top"/>
    </xf>
    <xf numFmtId="0" fontId="4" fillId="0" borderId="22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38" fontId="0" fillId="0" borderId="12" xfId="49" applyFont="1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8" fontId="0" fillId="0" borderId="20" xfId="49" applyFont="1" applyBorder="1" applyAlignment="1">
      <alignment horizontal="distributed" vertical="center"/>
    </xf>
    <xf numFmtId="38" fontId="0" fillId="0" borderId="12" xfId="49" applyFont="1" applyBorder="1" applyAlignment="1">
      <alignment horizontal="distributed" vertical="center"/>
    </xf>
    <xf numFmtId="38" fontId="0" fillId="0" borderId="19" xfId="49" applyFont="1" applyBorder="1" applyAlignment="1">
      <alignment horizontal="distributed" vertical="center"/>
    </xf>
    <xf numFmtId="0" fontId="0" fillId="0" borderId="22" xfId="0" applyBorder="1" applyAlignment="1">
      <alignment horizontal="right" vertical="top"/>
    </xf>
    <xf numFmtId="0" fontId="0" fillId="0" borderId="17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7" xfId="49" applyFont="1" applyBorder="1" applyAlignment="1">
      <alignment horizontal="distributed" vertical="center"/>
    </xf>
    <xf numFmtId="38" fontId="0" fillId="0" borderId="18" xfId="49" applyFont="1" applyBorder="1" applyAlignment="1">
      <alignment horizontal="distributed" vertical="center"/>
    </xf>
    <xf numFmtId="38" fontId="0" fillId="0" borderId="11" xfId="49" applyFont="1" applyBorder="1" applyAlignment="1">
      <alignment horizontal="distributed" vertical="center"/>
    </xf>
    <xf numFmtId="177" fontId="0" fillId="0" borderId="17" xfId="49" applyNumberFormat="1" applyFont="1" applyBorder="1" applyAlignment="1">
      <alignment horizontal="distributed" vertical="center"/>
    </xf>
    <xf numFmtId="177" fontId="0" fillId="0" borderId="18" xfId="49" applyNumberFormat="1" applyFont="1" applyBorder="1" applyAlignment="1">
      <alignment horizontal="distributed" vertical="center"/>
    </xf>
    <xf numFmtId="38" fontId="4" fillId="0" borderId="15" xfId="49" applyFont="1" applyBorder="1" applyAlignment="1">
      <alignment horizontal="right" vertical="top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5" xfId="49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7" xfId="0" applyBorder="1" applyAlignment="1">
      <alignment horizontal="distributed" wrapText="1"/>
    </xf>
    <xf numFmtId="0" fontId="0" fillId="0" borderId="18" xfId="0" applyBorder="1" applyAlignment="1">
      <alignment horizontal="distributed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10" fillId="0" borderId="18" xfId="0" applyFont="1" applyBorder="1" applyAlignment="1">
      <alignment horizontal="distributed" vertical="top" wrapText="1"/>
    </xf>
    <xf numFmtId="0" fontId="0" fillId="0" borderId="11" xfId="0" applyBorder="1" applyAlignment="1">
      <alignment horizontal="distributed" vertical="top"/>
    </xf>
    <xf numFmtId="177" fontId="0" fillId="0" borderId="17" xfId="49" applyNumberFormat="1" applyFont="1" applyBorder="1" applyAlignment="1">
      <alignment horizontal="distributed" vertical="center" wrapText="1"/>
    </xf>
    <xf numFmtId="177" fontId="0" fillId="0" borderId="17" xfId="49" applyNumberFormat="1" applyFont="1" applyBorder="1" applyAlignment="1">
      <alignment horizontal="distributed" vertical="center" wrapText="1"/>
    </xf>
    <xf numFmtId="177" fontId="0" fillId="0" borderId="18" xfId="49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38" fontId="0" fillId="0" borderId="17" xfId="49" applyNumberFormat="1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38" fontId="0" fillId="0" borderId="17" xfId="49" applyNumberFormat="1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38" fontId="2" fillId="0" borderId="15" xfId="49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/>
    </xf>
    <xf numFmtId="38" fontId="0" fillId="0" borderId="17" xfId="49" applyNumberFormat="1" applyFont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15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9" xfId="0" applyBorder="1" applyAlignment="1">
      <alignment/>
    </xf>
    <xf numFmtId="38" fontId="0" fillId="0" borderId="17" xfId="49" applyNumberFormat="1" applyFont="1" applyBorder="1" applyAlignment="1">
      <alignment horizontal="distributed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7" xfId="0" applyBorder="1" applyAlignment="1">
      <alignment horizontal="distributed" wrapText="1"/>
    </xf>
    <xf numFmtId="0" fontId="0" fillId="0" borderId="18" xfId="0" applyBorder="1" applyAlignment="1">
      <alignment horizontal="distributed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1" xfId="0" applyBorder="1" applyAlignment="1">
      <alignment/>
    </xf>
    <xf numFmtId="38" fontId="4" fillId="0" borderId="16" xfId="49" applyFont="1" applyBorder="1" applyAlignment="1">
      <alignment horizontal="right" vertical="top" wrapText="1"/>
    </xf>
    <xf numFmtId="38" fontId="0" fillId="0" borderId="17" xfId="49" applyFont="1" applyBorder="1" applyAlignment="1">
      <alignment horizontal="distributed" vertical="center"/>
    </xf>
    <xf numFmtId="38" fontId="0" fillId="0" borderId="18" xfId="49" applyFont="1" applyBorder="1" applyAlignment="1">
      <alignment horizontal="distributed" vertical="center"/>
    </xf>
    <xf numFmtId="38" fontId="0" fillId="0" borderId="11" xfId="49" applyFont="1" applyBorder="1" applyAlignment="1">
      <alignment horizontal="distributed" vertical="center"/>
    </xf>
    <xf numFmtId="177" fontId="0" fillId="0" borderId="17" xfId="49" applyNumberFormat="1" applyFont="1" applyBorder="1" applyAlignment="1">
      <alignment horizontal="distributed" vertical="center"/>
    </xf>
    <xf numFmtId="177" fontId="0" fillId="0" borderId="18" xfId="49" applyNumberFormat="1" applyFont="1" applyBorder="1" applyAlignment="1">
      <alignment horizontal="distributed" vertical="center"/>
    </xf>
    <xf numFmtId="177" fontId="0" fillId="0" borderId="17" xfId="49" applyNumberFormat="1" applyFont="1" applyBorder="1" applyAlignment="1">
      <alignment horizontal="distributed" vertical="center" wrapText="1"/>
    </xf>
    <xf numFmtId="177" fontId="0" fillId="0" borderId="18" xfId="49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77" fontId="0" fillId="0" borderId="0" xfId="49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1057275" y="1743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>
      <xdr:nvSpPr>
        <xdr:cNvPr id="2" name="Line 4"/>
        <xdr:cNvSpPr>
          <a:spLocks/>
        </xdr:cNvSpPr>
      </xdr:nvSpPr>
      <xdr:spPr>
        <a:xfrm>
          <a:off x="180975" y="485775"/>
          <a:ext cx="87630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>
      <xdr:nvSpPr>
        <xdr:cNvPr id="1" name="Line 3"/>
        <xdr:cNvSpPr>
          <a:spLocks/>
        </xdr:cNvSpPr>
      </xdr:nvSpPr>
      <xdr:spPr>
        <a:xfrm>
          <a:off x="180975" y="457200"/>
          <a:ext cx="8858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667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763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38100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6672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52">
      <selection activeCell="D72" sqref="D72:D73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4" width="7.140625" style="8" bestFit="1" customWidth="1"/>
    <col min="5" max="6" width="6.00390625" style="8" bestFit="1" customWidth="1"/>
    <col min="7" max="7" width="7.421875" style="8" customWidth="1"/>
    <col min="8" max="8" width="6.7109375" style="16" customWidth="1"/>
    <col min="9" max="9" width="8.00390625" style="8" customWidth="1"/>
    <col min="10" max="16" width="8.7109375" style="8" customWidth="1"/>
    <col min="17" max="17" width="9.28125" style="8" customWidth="1"/>
    <col min="18" max="18" width="7.7109375" style="8" customWidth="1"/>
    <col min="19" max="19" width="7.7109375" style="0" customWidth="1"/>
  </cols>
  <sheetData>
    <row r="1" spans="2:17" s="1" customFormat="1" ht="21">
      <c r="B1" s="2" t="s">
        <v>383</v>
      </c>
      <c r="C1" s="19"/>
      <c r="D1" s="21" t="s">
        <v>86</v>
      </c>
      <c r="E1" s="19"/>
      <c r="F1" s="19"/>
      <c r="G1" s="19"/>
      <c r="H1" s="20"/>
      <c r="I1" s="19"/>
      <c r="P1" s="13"/>
      <c r="Q1" s="13"/>
    </row>
    <row r="2" spans="3:18" s="1" customFormat="1" ht="17.25">
      <c r="C2" s="2"/>
      <c r="H2" s="13"/>
      <c r="R2" s="13"/>
    </row>
    <row r="3" spans="2:19" s="1" customFormat="1" ht="16.5" customHeight="1">
      <c r="B3" s="255" t="s">
        <v>60</v>
      </c>
      <c r="C3" s="256"/>
      <c r="D3" s="246" t="s">
        <v>61</v>
      </c>
      <c r="E3" s="253" t="s">
        <v>62</v>
      </c>
      <c r="F3" s="253" t="s">
        <v>63</v>
      </c>
      <c r="G3" s="246" t="s">
        <v>68</v>
      </c>
      <c r="H3" s="249" t="s">
        <v>72</v>
      </c>
      <c r="I3" s="241" t="s">
        <v>366</v>
      </c>
      <c r="J3" s="243" t="s">
        <v>69</v>
      </c>
      <c r="K3" s="244"/>
      <c r="L3" s="244"/>
      <c r="M3" s="244"/>
      <c r="N3" s="244"/>
      <c r="O3" s="244"/>
      <c r="P3" s="244"/>
      <c r="Q3" s="245"/>
      <c r="R3" s="239" t="s">
        <v>88</v>
      </c>
      <c r="S3" s="227" t="s">
        <v>378</v>
      </c>
    </row>
    <row r="4" spans="2:19" s="3" customFormat="1" ht="12" customHeight="1">
      <c r="B4" s="257"/>
      <c r="C4" s="258"/>
      <c r="D4" s="252"/>
      <c r="E4" s="254"/>
      <c r="F4" s="254"/>
      <c r="G4" s="247"/>
      <c r="H4" s="250"/>
      <c r="I4" s="242"/>
      <c r="J4" s="230" t="s">
        <v>53</v>
      </c>
      <c r="K4" s="232" t="s">
        <v>89</v>
      </c>
      <c r="L4" s="235" t="s">
        <v>71</v>
      </c>
      <c r="M4" s="216"/>
      <c r="N4" s="216"/>
      <c r="O4" s="216"/>
      <c r="P4" s="216"/>
      <c r="Q4" s="217"/>
      <c r="R4" s="240"/>
      <c r="S4" s="228"/>
    </row>
    <row r="5" spans="2:19" s="3" customFormat="1" ht="38.25" customHeight="1">
      <c r="B5" s="212" t="s">
        <v>87</v>
      </c>
      <c r="C5" s="213"/>
      <c r="D5" s="252"/>
      <c r="E5" s="248"/>
      <c r="F5" s="248"/>
      <c r="G5" s="248"/>
      <c r="H5" s="251"/>
      <c r="I5" s="242"/>
      <c r="J5" s="231"/>
      <c r="K5" s="233"/>
      <c r="L5" s="236"/>
      <c r="M5" s="218" t="s">
        <v>75</v>
      </c>
      <c r="N5" s="238" t="s">
        <v>70</v>
      </c>
      <c r="O5" s="218" t="s">
        <v>52</v>
      </c>
      <c r="P5" s="218" t="s">
        <v>59</v>
      </c>
      <c r="Q5" s="218" t="s">
        <v>74</v>
      </c>
      <c r="R5" s="229"/>
      <c r="S5" s="229"/>
    </row>
    <row r="6" spans="2:19" s="3" customFormat="1" ht="32.25" customHeight="1">
      <c r="B6" s="214"/>
      <c r="C6" s="215"/>
      <c r="D6" s="252"/>
      <c r="E6" s="14" t="s">
        <v>54</v>
      </c>
      <c r="F6" s="14" t="s">
        <v>64</v>
      </c>
      <c r="G6" s="14" t="s">
        <v>55</v>
      </c>
      <c r="H6" s="15" t="s">
        <v>56</v>
      </c>
      <c r="I6" s="14" t="s">
        <v>55</v>
      </c>
      <c r="J6" s="219"/>
      <c r="K6" s="234"/>
      <c r="L6" s="237"/>
      <c r="M6" s="220"/>
      <c r="N6" s="220"/>
      <c r="O6" s="220"/>
      <c r="P6" s="220"/>
      <c r="Q6" s="219"/>
      <c r="R6" s="15" t="s">
        <v>57</v>
      </c>
      <c r="S6" s="14" t="s">
        <v>58</v>
      </c>
    </row>
    <row r="7" spans="2:21" ht="15.75" customHeight="1">
      <c r="B7" s="225" t="s">
        <v>0</v>
      </c>
      <c r="C7" s="226"/>
      <c r="D7" s="23">
        <v>75462</v>
      </c>
      <c r="E7" s="24">
        <v>39.80831411836421</v>
      </c>
      <c r="F7" s="24">
        <v>3.2067265643635205</v>
      </c>
      <c r="G7" s="24">
        <v>613.3395967944131</v>
      </c>
      <c r="H7" s="24">
        <v>104.87400307439664</v>
      </c>
      <c r="I7" s="28">
        <v>3462.055140335533</v>
      </c>
      <c r="J7" s="28">
        <v>534.1738093344995</v>
      </c>
      <c r="K7" s="28">
        <v>2814.8584983170335</v>
      </c>
      <c r="L7" s="28">
        <v>113.0228326839999</v>
      </c>
      <c r="M7" s="28">
        <v>8.280710821340541</v>
      </c>
      <c r="N7" s="28">
        <v>101.96115925896477</v>
      </c>
      <c r="O7" s="28">
        <v>0.5175850096737431</v>
      </c>
      <c r="P7" s="28">
        <v>0.7054411491876706</v>
      </c>
      <c r="Q7" s="28">
        <v>1.557936444833161</v>
      </c>
      <c r="R7" s="28">
        <v>99.84630296043076</v>
      </c>
      <c r="S7" s="28">
        <v>21.214274931366415</v>
      </c>
      <c r="U7" s="4"/>
    </row>
    <row r="8" spans="2:19" ht="15.75" customHeight="1">
      <c r="B8" s="223" t="s">
        <v>1</v>
      </c>
      <c r="C8" s="224"/>
      <c r="D8" s="6">
        <v>50454</v>
      </c>
      <c r="E8" s="25">
        <v>40.075851270464184</v>
      </c>
      <c r="F8" s="25">
        <v>3.105482221429421</v>
      </c>
      <c r="G8" s="25">
        <v>635.980088986007</v>
      </c>
      <c r="H8" s="25">
        <v>99.35836682919246</v>
      </c>
      <c r="I8" s="8">
        <v>3635.959705870694</v>
      </c>
      <c r="J8" s="8">
        <v>575.6507115392238</v>
      </c>
      <c r="K8" s="8">
        <v>2929.0833036032823</v>
      </c>
      <c r="L8" s="8">
        <v>131.22569072818806</v>
      </c>
      <c r="M8" s="8">
        <v>9.199785943631824</v>
      </c>
      <c r="N8" s="8">
        <v>118.44914179252389</v>
      </c>
      <c r="O8" s="8">
        <v>0.575236849407381</v>
      </c>
      <c r="P8" s="8">
        <v>0.7835850477662821</v>
      </c>
      <c r="Q8" s="8">
        <v>2.2179410948586833</v>
      </c>
      <c r="R8" s="8">
        <v>104.61006288896795</v>
      </c>
      <c r="S8" s="8">
        <v>21.421405272876363</v>
      </c>
    </row>
    <row r="9" spans="2:19" ht="15.75" customHeight="1">
      <c r="B9" s="17"/>
      <c r="C9" s="18" t="s">
        <v>65</v>
      </c>
      <c r="D9" s="6">
        <v>29927</v>
      </c>
      <c r="E9" s="25">
        <v>40.193203461756944</v>
      </c>
      <c r="F9" s="25">
        <v>3.0375580579409895</v>
      </c>
      <c r="G9" s="25">
        <v>661.5555706786514</v>
      </c>
      <c r="H9" s="25">
        <v>93.61896982657827</v>
      </c>
      <c r="I9" s="8">
        <v>3807.2129849299963</v>
      </c>
      <c r="J9" s="8">
        <v>605.7974738530424</v>
      </c>
      <c r="K9" s="8">
        <v>3048.1439836936547</v>
      </c>
      <c r="L9" s="8">
        <v>153.27152738329937</v>
      </c>
      <c r="M9" s="8">
        <v>11.048317572760384</v>
      </c>
      <c r="N9" s="8">
        <v>137.63310722758712</v>
      </c>
      <c r="O9" s="8">
        <v>0.49146255889330703</v>
      </c>
      <c r="P9" s="8">
        <v>1.155745647742841</v>
      </c>
      <c r="Q9" s="8">
        <v>2.9428943763157016</v>
      </c>
      <c r="R9" s="8">
        <v>109.43594630266902</v>
      </c>
      <c r="S9" s="8">
        <v>21.537911227346815</v>
      </c>
    </row>
    <row r="10" spans="2:19" ht="15.75" customHeight="1">
      <c r="B10" s="17"/>
      <c r="C10" s="18" t="s">
        <v>66</v>
      </c>
      <c r="D10" s="6">
        <v>12280</v>
      </c>
      <c r="E10" s="25">
        <v>40.209527687296415</v>
      </c>
      <c r="F10" s="25">
        <v>3.118811074918567</v>
      </c>
      <c r="G10" s="25">
        <v>604.8453393322475</v>
      </c>
      <c r="H10" s="25">
        <v>102.30890309446241</v>
      </c>
      <c r="I10" s="8">
        <v>3409.3641693811073</v>
      </c>
      <c r="J10" s="8">
        <v>538.0650651465799</v>
      </c>
      <c r="K10" s="8">
        <v>2760.88835504886</v>
      </c>
      <c r="L10" s="8">
        <v>110.41074918566775</v>
      </c>
      <c r="M10" s="8">
        <v>6.859120521172638</v>
      </c>
      <c r="N10" s="8">
        <v>102.04527687296417</v>
      </c>
      <c r="O10" s="8">
        <v>0.5602605863192183</v>
      </c>
      <c r="P10" s="8">
        <v>0.2999185667752443</v>
      </c>
      <c r="Q10" s="8">
        <v>0.6461726384364821</v>
      </c>
      <c r="R10" s="8">
        <v>98.28647402280089</v>
      </c>
      <c r="S10" s="8">
        <v>21.318845863903164</v>
      </c>
    </row>
    <row r="11" spans="2:19" ht="15.75" customHeight="1">
      <c r="B11" s="17"/>
      <c r="C11" s="18" t="s">
        <v>67</v>
      </c>
      <c r="D11" s="6">
        <v>8247</v>
      </c>
      <c r="E11" s="25">
        <v>39.45095186128289</v>
      </c>
      <c r="F11" s="25">
        <v>3.3321207711895235</v>
      </c>
      <c r="G11" s="25">
        <v>589.5313543106583</v>
      </c>
      <c r="H11" s="25">
        <v>115.79226385352284</v>
      </c>
      <c r="I11" s="8">
        <v>3351.916575724506</v>
      </c>
      <c r="J11" s="8">
        <v>522.2191099793864</v>
      </c>
      <c r="K11" s="8">
        <v>2747.4784770219476</v>
      </c>
      <c r="L11" s="8">
        <v>82.21898872317206</v>
      </c>
      <c r="M11" s="8">
        <v>5.977082575481994</v>
      </c>
      <c r="N11" s="8">
        <v>73.25948829877531</v>
      </c>
      <c r="O11" s="8">
        <v>0.9015399539226385</v>
      </c>
      <c r="P11" s="8">
        <v>0.1532678549775676</v>
      </c>
      <c r="Q11" s="8">
        <v>1.9276100400145508</v>
      </c>
      <c r="R11" s="8">
        <v>96.51371977688883</v>
      </c>
      <c r="S11" s="8">
        <v>21.151338077865407</v>
      </c>
    </row>
    <row r="12" spans="2:19" ht="15.75" customHeight="1">
      <c r="B12" s="221" t="s">
        <v>5</v>
      </c>
      <c r="C12" s="222"/>
      <c r="D12" s="7">
        <v>25008</v>
      </c>
      <c r="E12" s="26">
        <v>39.268554062699934</v>
      </c>
      <c r="F12" s="26">
        <v>3.410988483685221</v>
      </c>
      <c r="G12" s="26">
        <v>567.6620778790787</v>
      </c>
      <c r="H12" s="26">
        <v>116.00187859884869</v>
      </c>
      <c r="I12" s="9">
        <v>3111.200175943698</v>
      </c>
      <c r="J12" s="9">
        <v>450.49356206014073</v>
      </c>
      <c r="K12" s="9">
        <v>2584.408309341011</v>
      </c>
      <c r="L12" s="9">
        <v>76.29830454254639</v>
      </c>
      <c r="M12" s="9">
        <v>6.4264635316698655</v>
      </c>
      <c r="N12" s="9">
        <v>68.69641714651311</v>
      </c>
      <c r="O12" s="9">
        <v>0.40127159309021115</v>
      </c>
      <c r="P12" s="9">
        <v>0.5477847088931542</v>
      </c>
      <c r="Q12" s="9">
        <v>0.22636756238003838</v>
      </c>
      <c r="R12" s="9">
        <v>90.23534872840632</v>
      </c>
      <c r="S12" s="9">
        <v>20.79638648564778</v>
      </c>
    </row>
    <row r="13" spans="2:19" ht="15.75" customHeight="1">
      <c r="B13" s="223" t="s">
        <v>76</v>
      </c>
      <c r="C13" s="224"/>
      <c r="D13" s="6">
        <v>2269</v>
      </c>
      <c r="E13" s="25">
        <v>38.533715293080654</v>
      </c>
      <c r="F13" s="25">
        <v>3.3001322168356104</v>
      </c>
      <c r="G13" s="25">
        <v>542.3968900396651</v>
      </c>
      <c r="H13" s="25">
        <v>116.29335830762437</v>
      </c>
      <c r="I13" s="8">
        <v>2958.0176289114147</v>
      </c>
      <c r="J13" s="8">
        <v>389.88408990744824</v>
      </c>
      <c r="K13" s="8">
        <v>2521.903040987219</v>
      </c>
      <c r="L13" s="8">
        <v>46.23049801674747</v>
      </c>
      <c r="M13" s="8">
        <v>4.6443367122080215</v>
      </c>
      <c r="N13" s="8">
        <v>41.36579991185544</v>
      </c>
      <c r="O13" s="8">
        <v>0.22036139268400176</v>
      </c>
      <c r="P13" s="8">
        <v>0</v>
      </c>
      <c r="Q13" s="8">
        <v>0</v>
      </c>
      <c r="R13" s="8">
        <v>86.25301895107943</v>
      </c>
      <c r="S13" s="8">
        <v>20.87724725002945</v>
      </c>
    </row>
    <row r="14" spans="2:19" ht="15.75" customHeight="1">
      <c r="B14" s="223" t="s">
        <v>77</v>
      </c>
      <c r="C14" s="224"/>
      <c r="D14" s="6">
        <v>2750</v>
      </c>
      <c r="E14" s="25">
        <v>41.244727272727275</v>
      </c>
      <c r="F14" s="25">
        <v>3.5472727272727274</v>
      </c>
      <c r="G14" s="25">
        <v>560.6856517454545</v>
      </c>
      <c r="H14" s="25">
        <v>120.300589090909</v>
      </c>
      <c r="I14" s="8">
        <v>3115.914909090909</v>
      </c>
      <c r="J14" s="8">
        <v>465.50218181818184</v>
      </c>
      <c r="K14" s="8">
        <v>2578.7174545454545</v>
      </c>
      <c r="L14" s="8">
        <v>71.69527272727272</v>
      </c>
      <c r="M14" s="8">
        <v>9.799272727272728</v>
      </c>
      <c r="N14" s="8">
        <v>61.47709090909091</v>
      </c>
      <c r="O14" s="8">
        <v>0.11709090909090909</v>
      </c>
      <c r="P14" s="8">
        <v>0.3018181818181818</v>
      </c>
      <c r="Q14" s="8">
        <v>0</v>
      </c>
      <c r="R14" s="8">
        <v>90.04929309090882</v>
      </c>
      <c r="S14" s="8">
        <v>20.821527490534802</v>
      </c>
    </row>
    <row r="15" spans="2:19" ht="15.75" customHeight="1">
      <c r="B15" s="223" t="s">
        <v>78</v>
      </c>
      <c r="C15" s="224"/>
      <c r="D15" s="6">
        <v>4342</v>
      </c>
      <c r="E15" s="25">
        <v>39.37448180561953</v>
      </c>
      <c r="F15" s="25">
        <v>3.3445416858590513</v>
      </c>
      <c r="G15" s="25">
        <v>550.9892782358361</v>
      </c>
      <c r="H15" s="25">
        <v>117.52533625057576</v>
      </c>
      <c r="I15" s="8">
        <v>2962.262551819438</v>
      </c>
      <c r="J15" s="8">
        <v>413.70221096269</v>
      </c>
      <c r="K15" s="8">
        <v>2436.3040073698758</v>
      </c>
      <c r="L15" s="8">
        <v>112.2563334868724</v>
      </c>
      <c r="M15" s="8">
        <v>7.746199907876554</v>
      </c>
      <c r="N15" s="8">
        <v>103.32980193459235</v>
      </c>
      <c r="O15" s="8">
        <v>0.2763703362505758</v>
      </c>
      <c r="P15" s="8">
        <v>0.5584983878397052</v>
      </c>
      <c r="Q15" s="8">
        <v>0.34546292031321973</v>
      </c>
      <c r="R15" s="8">
        <v>86.67603247351475</v>
      </c>
      <c r="S15" s="8">
        <v>20.678897742981693</v>
      </c>
    </row>
    <row r="16" spans="2:19" ht="15.75" customHeight="1">
      <c r="B16" s="223" t="s">
        <v>79</v>
      </c>
      <c r="C16" s="224"/>
      <c r="D16" s="6">
        <v>34796</v>
      </c>
      <c r="E16" s="25">
        <v>40.111966892746295</v>
      </c>
      <c r="F16" s="25">
        <v>3.092798022761237</v>
      </c>
      <c r="G16" s="25">
        <v>649.2566816559374</v>
      </c>
      <c r="H16" s="25">
        <v>96.93796988159596</v>
      </c>
      <c r="I16" s="8">
        <v>3718.932635935165</v>
      </c>
      <c r="J16" s="8">
        <v>586.4728704448787</v>
      </c>
      <c r="K16" s="8">
        <v>2988.7731348430852</v>
      </c>
      <c r="L16" s="8">
        <v>143.68663064720081</v>
      </c>
      <c r="M16" s="8">
        <v>10.31035176457064</v>
      </c>
      <c r="N16" s="8">
        <v>129.16950224163696</v>
      </c>
      <c r="O16" s="8">
        <v>0.5163811932406024</v>
      </c>
      <c r="P16" s="8">
        <v>1.0443441774916657</v>
      </c>
      <c r="Q16" s="8">
        <v>2.6460512702609496</v>
      </c>
      <c r="R16" s="8">
        <v>107.05614993102591</v>
      </c>
      <c r="S16" s="8">
        <v>21.47547719396553</v>
      </c>
    </row>
    <row r="17" spans="2:19" ht="15.75" customHeight="1">
      <c r="B17" s="223" t="s">
        <v>80</v>
      </c>
      <c r="C17" s="224"/>
      <c r="D17" s="6">
        <v>6482</v>
      </c>
      <c r="E17" s="25">
        <v>39.290805307004014</v>
      </c>
      <c r="F17" s="25">
        <v>3.289416846652268</v>
      </c>
      <c r="G17" s="25">
        <v>585.06792891083</v>
      </c>
      <c r="H17" s="25">
        <v>115.68913761184862</v>
      </c>
      <c r="I17" s="8">
        <v>3335.352823202715</v>
      </c>
      <c r="J17" s="8">
        <v>520.1960814563406</v>
      </c>
      <c r="K17" s="8">
        <v>2733.475470533786</v>
      </c>
      <c r="L17" s="8">
        <v>81.68127121258871</v>
      </c>
      <c r="M17" s="8">
        <v>5.3645479790188215</v>
      </c>
      <c r="N17" s="8">
        <v>73.39879666769515</v>
      </c>
      <c r="O17" s="8">
        <v>0.9156124652884912</v>
      </c>
      <c r="P17" s="8">
        <v>0.16692378895402654</v>
      </c>
      <c r="Q17" s="8">
        <v>1.8353903116322123</v>
      </c>
      <c r="R17" s="8">
        <v>95.86798935513774</v>
      </c>
      <c r="S17" s="8">
        <v>21.06882317425719</v>
      </c>
    </row>
    <row r="18" spans="2:19" ht="15.75" customHeight="1">
      <c r="B18" s="223" t="s">
        <v>81</v>
      </c>
      <c r="C18" s="224"/>
      <c r="D18" s="6">
        <v>1072</v>
      </c>
      <c r="E18" s="25">
        <v>38.1044776119403</v>
      </c>
      <c r="F18" s="25">
        <v>3.269589552238806</v>
      </c>
      <c r="G18" s="25">
        <v>584.0493944962686</v>
      </c>
      <c r="H18" s="25">
        <v>128.27681902985077</v>
      </c>
      <c r="I18" s="8">
        <v>3151.314365671642</v>
      </c>
      <c r="J18" s="8">
        <v>576.8805970149253</v>
      </c>
      <c r="K18" s="8">
        <v>2534.159514925373</v>
      </c>
      <c r="L18" s="8">
        <v>40.274253731343286</v>
      </c>
      <c r="M18" s="8">
        <v>8.238805970149254</v>
      </c>
      <c r="N18" s="8">
        <v>28.357276119402986</v>
      </c>
      <c r="O18" s="8">
        <v>0</v>
      </c>
      <c r="P18" s="8">
        <v>1.1847014925373134</v>
      </c>
      <c r="Q18" s="8">
        <v>2.4934701492537314</v>
      </c>
      <c r="R18" s="8">
        <v>89.5873208955222</v>
      </c>
      <c r="S18" s="8">
        <v>19.873169244986816</v>
      </c>
    </row>
    <row r="19" spans="2:19" ht="15.75" customHeight="1">
      <c r="B19" s="223" t="s">
        <v>82</v>
      </c>
      <c r="C19" s="224"/>
      <c r="D19" s="6">
        <v>12280</v>
      </c>
      <c r="E19" s="25">
        <v>40.209527687296415</v>
      </c>
      <c r="F19" s="25">
        <v>3.118811074918567</v>
      </c>
      <c r="G19" s="25">
        <v>604.8453393322475</v>
      </c>
      <c r="H19" s="25">
        <v>102.30890309446241</v>
      </c>
      <c r="I19" s="8">
        <v>3409.3641693811073</v>
      </c>
      <c r="J19" s="8">
        <v>538.0650651465799</v>
      </c>
      <c r="K19" s="8">
        <v>2760.88835504886</v>
      </c>
      <c r="L19" s="8">
        <v>110.41074918566775</v>
      </c>
      <c r="M19" s="8">
        <v>6.859120521172638</v>
      </c>
      <c r="N19" s="8">
        <v>102.04527687296417</v>
      </c>
      <c r="O19" s="8">
        <v>0.5602605863192183</v>
      </c>
      <c r="P19" s="8">
        <v>0.2999185667752443</v>
      </c>
      <c r="Q19" s="8">
        <v>0.6461726384364821</v>
      </c>
      <c r="R19" s="8">
        <v>98.28647402280089</v>
      </c>
      <c r="S19" s="8">
        <v>21.318845863903164</v>
      </c>
    </row>
    <row r="20" spans="2:19" ht="15.75" customHeight="1">
      <c r="B20" s="223" t="s">
        <v>83</v>
      </c>
      <c r="C20" s="224"/>
      <c r="D20" s="6">
        <v>3912</v>
      </c>
      <c r="E20" s="25">
        <v>38.3131390593047</v>
      </c>
      <c r="F20" s="25">
        <v>3.3629856850715747</v>
      </c>
      <c r="G20" s="25">
        <v>587.2352981850715</v>
      </c>
      <c r="H20" s="25">
        <v>113.16024795501028</v>
      </c>
      <c r="I20" s="8">
        <v>3354.1042944785277</v>
      </c>
      <c r="J20" s="8">
        <v>544.1978527607362</v>
      </c>
      <c r="K20" s="8">
        <v>2733.2916666666665</v>
      </c>
      <c r="L20" s="8">
        <v>76.61477505112474</v>
      </c>
      <c r="M20" s="8">
        <v>9.357873210633947</v>
      </c>
      <c r="N20" s="8">
        <v>65.85608384458078</v>
      </c>
      <c r="O20" s="8">
        <v>0.4787832310838446</v>
      </c>
      <c r="P20" s="8">
        <v>0.9220347648261759</v>
      </c>
      <c r="Q20" s="8">
        <v>0</v>
      </c>
      <c r="R20" s="8">
        <v>95.06951610429499</v>
      </c>
      <c r="S20" s="8">
        <v>21.003519159210253</v>
      </c>
    </row>
    <row r="21" spans="2:19" ht="15.75" customHeight="1">
      <c r="B21" s="223" t="s">
        <v>84</v>
      </c>
      <c r="C21" s="224"/>
      <c r="D21" s="6">
        <v>1509</v>
      </c>
      <c r="E21" s="25">
        <v>38.791252485089466</v>
      </c>
      <c r="F21" s="25">
        <v>3.3611663353214047</v>
      </c>
      <c r="G21" s="25">
        <v>579.1201932405567</v>
      </c>
      <c r="H21" s="25">
        <v>115.74540755467164</v>
      </c>
      <c r="I21" s="8">
        <v>3119.763419483101</v>
      </c>
      <c r="J21" s="8">
        <v>521.0225314777998</v>
      </c>
      <c r="K21" s="8">
        <v>2558.944333996024</v>
      </c>
      <c r="L21" s="8">
        <v>39.79655400927767</v>
      </c>
      <c r="M21" s="8">
        <v>1.5772034459907223</v>
      </c>
      <c r="N21" s="8">
        <v>34.257786613651426</v>
      </c>
      <c r="O21" s="8">
        <v>2.1206096752816435</v>
      </c>
      <c r="P21" s="8">
        <v>0.8548707753479126</v>
      </c>
      <c r="Q21" s="8">
        <v>0.9860834990059643</v>
      </c>
      <c r="R21" s="8">
        <v>89.66889662027832</v>
      </c>
      <c r="S21" s="8">
        <v>20.394790171065804</v>
      </c>
    </row>
    <row r="22" spans="2:19" ht="15.75" customHeight="1">
      <c r="B22" s="223" t="s">
        <v>90</v>
      </c>
      <c r="C22" s="224"/>
      <c r="D22" s="6">
        <v>3135</v>
      </c>
      <c r="E22" s="25">
        <v>39.519617224880385</v>
      </c>
      <c r="F22" s="25">
        <v>3.4893141945773523</v>
      </c>
      <c r="G22" s="25">
        <v>587.3375497288675</v>
      </c>
      <c r="H22" s="25">
        <v>111.88303668261528</v>
      </c>
      <c r="I22" s="8">
        <v>3214.980542264753</v>
      </c>
      <c r="J22" s="8">
        <v>415.15406698564595</v>
      </c>
      <c r="K22" s="8">
        <v>2715.992663476874</v>
      </c>
      <c r="L22" s="8">
        <v>83.83381180223286</v>
      </c>
      <c r="M22" s="8">
        <v>8.034768740031899</v>
      </c>
      <c r="N22" s="8">
        <v>75.48006379585327</v>
      </c>
      <c r="O22" s="8">
        <v>0</v>
      </c>
      <c r="P22" s="8">
        <v>0.3189792663476874</v>
      </c>
      <c r="Q22" s="8">
        <v>0</v>
      </c>
      <c r="R22" s="8">
        <v>94.02645326953731</v>
      </c>
      <c r="S22" s="8">
        <v>21.069118968285082</v>
      </c>
    </row>
    <row r="23" spans="2:19" ht="15.75" customHeight="1">
      <c r="B23" s="221" t="s">
        <v>85</v>
      </c>
      <c r="C23" s="222"/>
      <c r="D23" s="7">
        <v>2915</v>
      </c>
      <c r="E23" s="26">
        <v>39.39759862778731</v>
      </c>
      <c r="F23" s="26">
        <v>3.537221269296741</v>
      </c>
      <c r="G23" s="26">
        <v>572.5027502229846</v>
      </c>
      <c r="H23" s="26">
        <v>111.1828679245281</v>
      </c>
      <c r="I23" s="9">
        <v>3064.8617495711837</v>
      </c>
      <c r="J23" s="9">
        <v>386.77255574614065</v>
      </c>
      <c r="K23" s="9">
        <v>2613.366037735849</v>
      </c>
      <c r="L23" s="9">
        <v>64.72315608919382</v>
      </c>
      <c r="M23" s="9">
        <v>1.0250428816466552</v>
      </c>
      <c r="N23" s="9">
        <v>62.7073756432247</v>
      </c>
      <c r="O23" s="9">
        <v>0.40480274442538594</v>
      </c>
      <c r="P23" s="9">
        <v>0.5859348198970841</v>
      </c>
      <c r="Q23" s="9">
        <v>0</v>
      </c>
      <c r="R23" s="9">
        <v>90.35261509433931</v>
      </c>
      <c r="S23" s="9">
        <v>20.765932103193403</v>
      </c>
    </row>
    <row r="24" spans="2:19" ht="15.75" customHeight="1">
      <c r="B24" s="223" t="s">
        <v>6</v>
      </c>
      <c r="C24" s="224"/>
      <c r="D24" s="6">
        <v>2269</v>
      </c>
      <c r="E24" s="25">
        <v>38.533715293080654</v>
      </c>
      <c r="F24" s="25">
        <v>3.3001322168356104</v>
      </c>
      <c r="G24" s="25">
        <v>542.3968900396651</v>
      </c>
      <c r="H24" s="25">
        <v>116.29335830762437</v>
      </c>
      <c r="I24" s="8">
        <v>2958.0176289114147</v>
      </c>
      <c r="J24" s="8">
        <v>389.88408990744824</v>
      </c>
      <c r="K24" s="8">
        <v>2521.903040987219</v>
      </c>
      <c r="L24" s="8">
        <v>46.23049801674747</v>
      </c>
      <c r="M24" s="8">
        <v>4.6443367122080215</v>
      </c>
      <c r="N24" s="8">
        <v>41.36579991185544</v>
      </c>
      <c r="O24" s="8">
        <v>0.22036139268400176</v>
      </c>
      <c r="P24" s="8">
        <v>0</v>
      </c>
      <c r="Q24" s="8">
        <v>0</v>
      </c>
      <c r="R24" s="8">
        <v>86.25301895107943</v>
      </c>
      <c r="S24" s="8">
        <v>20.87724725002945</v>
      </c>
    </row>
    <row r="25" spans="2:19" ht="15.75" customHeight="1">
      <c r="B25" s="223" t="s">
        <v>7</v>
      </c>
      <c r="C25" s="224"/>
      <c r="D25" s="6">
        <v>236</v>
      </c>
      <c r="E25" s="25">
        <v>40.27542372881356</v>
      </c>
      <c r="F25" s="25">
        <v>3.555084745762712</v>
      </c>
      <c r="G25" s="25">
        <v>537.9186542372881</v>
      </c>
      <c r="H25" s="25">
        <v>122.84190677966106</v>
      </c>
      <c r="I25" s="8">
        <v>2926.7118644067796</v>
      </c>
      <c r="J25" s="8">
        <v>404.59322033898303</v>
      </c>
      <c r="K25" s="8">
        <v>2476.885593220339</v>
      </c>
      <c r="L25" s="8">
        <v>45.233050847457626</v>
      </c>
      <c r="M25" s="8">
        <v>0</v>
      </c>
      <c r="N25" s="8">
        <v>45.233050847457626</v>
      </c>
      <c r="O25" s="8">
        <v>0</v>
      </c>
      <c r="P25" s="8">
        <v>0</v>
      </c>
      <c r="Q25" s="8">
        <v>0</v>
      </c>
      <c r="R25" s="8">
        <v>84.0507330508475</v>
      </c>
      <c r="S25" s="8">
        <v>20.004002078276642</v>
      </c>
    </row>
    <row r="26" spans="2:19" ht="15.75" customHeight="1">
      <c r="B26" s="223" t="s">
        <v>8</v>
      </c>
      <c r="C26" s="224"/>
      <c r="D26" s="6">
        <v>634</v>
      </c>
      <c r="E26" s="25">
        <v>40.21608832807571</v>
      </c>
      <c r="F26" s="25">
        <v>3.534700315457413</v>
      </c>
      <c r="G26" s="25">
        <v>546.8355742902208</v>
      </c>
      <c r="H26" s="25">
        <v>116.95869085173508</v>
      </c>
      <c r="I26" s="8">
        <v>2971.6703470031543</v>
      </c>
      <c r="J26" s="8">
        <v>419.99369085173504</v>
      </c>
      <c r="K26" s="8">
        <v>2477.2523659305994</v>
      </c>
      <c r="L26" s="8">
        <v>74.42429022082018</v>
      </c>
      <c r="M26" s="8">
        <v>1.7350157728706626</v>
      </c>
      <c r="N26" s="8">
        <v>72.68927444794953</v>
      </c>
      <c r="O26" s="8">
        <v>0</v>
      </c>
      <c r="P26" s="8">
        <v>0</v>
      </c>
      <c r="Q26" s="8">
        <v>0</v>
      </c>
      <c r="R26" s="8">
        <v>86.53347003154575</v>
      </c>
      <c r="S26" s="8">
        <v>20.550727911695137</v>
      </c>
    </row>
    <row r="27" spans="2:19" ht="15.75" customHeight="1">
      <c r="B27" s="223" t="s">
        <v>9</v>
      </c>
      <c r="C27" s="224"/>
      <c r="D27" s="6">
        <v>949</v>
      </c>
      <c r="E27" s="25">
        <v>42.85669125395153</v>
      </c>
      <c r="F27" s="25">
        <v>3.500526870389884</v>
      </c>
      <c r="G27" s="25">
        <v>600.9866305584826</v>
      </c>
      <c r="H27" s="25">
        <v>118.26116965226558</v>
      </c>
      <c r="I27" s="8">
        <v>3294.800842992624</v>
      </c>
      <c r="J27" s="8">
        <v>536.3540569020021</v>
      </c>
      <c r="K27" s="8">
        <v>2679.536354056902</v>
      </c>
      <c r="L27" s="8">
        <v>78.9104320337197</v>
      </c>
      <c r="M27" s="8">
        <v>22.89567966280295</v>
      </c>
      <c r="N27" s="8">
        <v>55.64594309799789</v>
      </c>
      <c r="O27" s="8">
        <v>0</v>
      </c>
      <c r="P27" s="8">
        <v>0.36880927291886195</v>
      </c>
      <c r="Q27" s="8">
        <v>0</v>
      </c>
      <c r="R27" s="8">
        <v>94.96891464699682</v>
      </c>
      <c r="S27" s="8">
        <v>20.588510708680705</v>
      </c>
    </row>
    <row r="28" spans="2:19" ht="15.75" customHeight="1">
      <c r="B28" s="223" t="s">
        <v>10</v>
      </c>
      <c r="C28" s="224"/>
      <c r="D28" s="6">
        <v>317</v>
      </c>
      <c r="E28" s="25">
        <v>40.397476340694006</v>
      </c>
      <c r="F28" s="25">
        <v>3.309148264984227</v>
      </c>
      <c r="G28" s="25">
        <v>479.79593343848575</v>
      </c>
      <c r="H28" s="25">
        <v>120.0393690851736</v>
      </c>
      <c r="I28" s="8">
        <v>2648.416403785489</v>
      </c>
      <c r="J28" s="8">
        <v>293.73501577287067</v>
      </c>
      <c r="K28" s="8">
        <v>2303.6182965299686</v>
      </c>
      <c r="L28" s="8">
        <v>51.063091482649845</v>
      </c>
      <c r="M28" s="8">
        <v>3.7854889589905363</v>
      </c>
      <c r="N28" s="8">
        <v>47.277602523659304</v>
      </c>
      <c r="O28" s="8">
        <v>0</v>
      </c>
      <c r="P28" s="8">
        <v>0</v>
      </c>
      <c r="Q28" s="8">
        <v>0</v>
      </c>
      <c r="R28" s="8">
        <v>77.79933438485803</v>
      </c>
      <c r="S28" s="8">
        <v>20.85541924708233</v>
      </c>
    </row>
    <row r="29" spans="2:19" ht="15.75" customHeight="1">
      <c r="B29" s="223" t="s">
        <v>11</v>
      </c>
      <c r="C29" s="224"/>
      <c r="D29" s="6">
        <v>228</v>
      </c>
      <c r="E29" s="25">
        <v>40.6140350877193</v>
      </c>
      <c r="F29" s="25">
        <v>3.8596491228070176</v>
      </c>
      <c r="G29" s="25">
        <v>541.5039267543859</v>
      </c>
      <c r="H29" s="25">
        <v>129.5189473684211</v>
      </c>
      <c r="I29" s="8">
        <v>3241.6403508771928</v>
      </c>
      <c r="J29" s="8">
        <v>508.14473684210526</v>
      </c>
      <c r="K29" s="8">
        <v>2642.061403508772</v>
      </c>
      <c r="L29" s="8">
        <v>91.4342105263158</v>
      </c>
      <c r="M29" s="8">
        <v>11.929824561403509</v>
      </c>
      <c r="N29" s="8">
        <v>77.39912280701755</v>
      </c>
      <c r="O29" s="8">
        <v>0</v>
      </c>
      <c r="P29" s="8">
        <v>2.1052631578947367</v>
      </c>
      <c r="Q29" s="8">
        <v>0</v>
      </c>
      <c r="R29" s="8">
        <v>92.2034298245614</v>
      </c>
      <c r="S29" s="8">
        <v>21.982470148667232</v>
      </c>
    </row>
    <row r="30" spans="2:19" ht="15.75" customHeight="1">
      <c r="B30" s="223" t="s">
        <v>12</v>
      </c>
      <c r="C30" s="224"/>
      <c r="D30" s="6">
        <v>386</v>
      </c>
      <c r="E30" s="25">
        <v>40.63212435233161</v>
      </c>
      <c r="F30" s="25">
        <v>3.6891191709844557</v>
      </c>
      <c r="G30" s="25">
        <v>576.0322984455959</v>
      </c>
      <c r="H30" s="25">
        <v>124.01935233160611</v>
      </c>
      <c r="I30" s="8">
        <v>3338.380829015544</v>
      </c>
      <c r="J30" s="8">
        <v>519.1709844559585</v>
      </c>
      <c r="K30" s="8">
        <v>2748.2720207253888</v>
      </c>
      <c r="L30" s="8">
        <v>70.93782383419689</v>
      </c>
      <c r="M30" s="8">
        <v>0.5181347150259067</v>
      </c>
      <c r="N30" s="8">
        <v>69.58549222797927</v>
      </c>
      <c r="O30" s="8">
        <v>0.8341968911917098</v>
      </c>
      <c r="P30" s="8">
        <v>0</v>
      </c>
      <c r="Q30" s="8">
        <v>0</v>
      </c>
      <c r="R30" s="8">
        <v>96.18417616580307</v>
      </c>
      <c r="S30" s="8">
        <v>21.62545817285868</v>
      </c>
    </row>
    <row r="31" spans="2:19" ht="15.75" customHeight="1">
      <c r="B31" s="223" t="s">
        <v>13</v>
      </c>
      <c r="C31" s="224"/>
      <c r="D31" s="6">
        <v>1932</v>
      </c>
      <c r="E31" s="25">
        <v>39.39182194616977</v>
      </c>
      <c r="F31" s="25">
        <v>3.372670807453416</v>
      </c>
      <c r="G31" s="25">
        <v>553.7319846273292</v>
      </c>
      <c r="H31" s="25">
        <v>116.93769668737028</v>
      </c>
      <c r="I31" s="8">
        <v>3037.4316770186338</v>
      </c>
      <c r="J31" s="8">
        <v>422.5900621118012</v>
      </c>
      <c r="K31" s="8">
        <v>2523.358695652174</v>
      </c>
      <c r="L31" s="8">
        <v>91.48291925465838</v>
      </c>
      <c r="M31" s="8">
        <v>5.604037267080745</v>
      </c>
      <c r="N31" s="8">
        <v>84.3628364389234</v>
      </c>
      <c r="O31" s="8">
        <v>0.7039337474120083</v>
      </c>
      <c r="P31" s="8">
        <v>0.812111801242236</v>
      </c>
      <c r="Q31" s="8">
        <v>0</v>
      </c>
      <c r="R31" s="8">
        <v>89.0989658385092</v>
      </c>
      <c r="S31" s="8">
        <v>20.927922619395158</v>
      </c>
    </row>
    <row r="32" spans="2:19" ht="15.75" customHeight="1">
      <c r="B32" s="223" t="s">
        <v>14</v>
      </c>
      <c r="C32" s="224"/>
      <c r="D32" s="6">
        <v>1239</v>
      </c>
      <c r="E32" s="25">
        <v>40.05569007263922</v>
      </c>
      <c r="F32" s="25">
        <v>3.3091202582728005</v>
      </c>
      <c r="G32" s="25">
        <v>537.3594899112187</v>
      </c>
      <c r="H32" s="25">
        <v>116.72518966908788</v>
      </c>
      <c r="I32" s="8">
        <v>2881.8748991121874</v>
      </c>
      <c r="J32" s="8">
        <v>395.7546408393866</v>
      </c>
      <c r="K32" s="8">
        <v>2367.1234866828086</v>
      </c>
      <c r="L32" s="8">
        <v>118.99677158999192</v>
      </c>
      <c r="M32" s="8">
        <v>2.4213075060532687</v>
      </c>
      <c r="N32" s="8">
        <v>115.16303470540758</v>
      </c>
      <c r="O32" s="8">
        <v>0</v>
      </c>
      <c r="P32" s="8">
        <v>0.20177562550443906</v>
      </c>
      <c r="Q32" s="8">
        <v>1.2106537530266344</v>
      </c>
      <c r="R32" s="8">
        <v>84.76142615012097</v>
      </c>
      <c r="S32" s="8">
        <v>20.663203086846025</v>
      </c>
    </row>
    <row r="33" spans="2:19" ht="15.75" customHeight="1">
      <c r="B33" s="223" t="s">
        <v>15</v>
      </c>
      <c r="C33" s="224"/>
      <c r="D33" s="6">
        <v>1557</v>
      </c>
      <c r="E33" s="25">
        <v>38.91971740526654</v>
      </c>
      <c r="F33" s="25">
        <v>3.3076429030186256</v>
      </c>
      <c r="G33" s="25">
        <v>505.55548079640334</v>
      </c>
      <c r="H33" s="25">
        <v>115.27603082851617</v>
      </c>
      <c r="I33" s="8">
        <v>2840.6146435452793</v>
      </c>
      <c r="J33" s="8">
        <v>346.480411046885</v>
      </c>
      <c r="K33" s="8">
        <v>2368.0064226075788</v>
      </c>
      <c r="L33" s="8">
        <v>126.12780989081567</v>
      </c>
      <c r="M33" s="8">
        <v>9.210019267822736</v>
      </c>
      <c r="N33" s="8">
        <v>116.91779062299294</v>
      </c>
      <c r="O33" s="8">
        <v>0</v>
      </c>
      <c r="P33" s="8">
        <v>0</v>
      </c>
      <c r="Q33" s="8">
        <v>0</v>
      </c>
      <c r="R33" s="8">
        <v>83.21708542068095</v>
      </c>
      <c r="S33" s="8">
        <v>21.027970649601293</v>
      </c>
    </row>
    <row r="34" spans="2:19" ht="15.75" customHeight="1">
      <c r="B34" s="223" t="s">
        <v>16</v>
      </c>
      <c r="C34" s="224"/>
      <c r="D34" s="6">
        <v>6433</v>
      </c>
      <c r="E34" s="25">
        <v>39.334525104927714</v>
      </c>
      <c r="F34" s="25">
        <v>3.1330638893206904</v>
      </c>
      <c r="G34" s="25">
        <v>571.5285714441162</v>
      </c>
      <c r="H34" s="25">
        <v>102.21727654282607</v>
      </c>
      <c r="I34" s="8">
        <v>3175.7484843774287</v>
      </c>
      <c r="J34" s="8">
        <v>442.4452044147365</v>
      </c>
      <c r="K34" s="8">
        <v>2608.3893984144256</v>
      </c>
      <c r="L34" s="8">
        <v>124.91388154826674</v>
      </c>
      <c r="M34" s="8">
        <v>5.397170837867247</v>
      </c>
      <c r="N34" s="8">
        <v>118.23612622415669</v>
      </c>
      <c r="O34" s="8">
        <v>0.18187470853412094</v>
      </c>
      <c r="P34" s="8">
        <v>0.4403855122027048</v>
      </c>
      <c r="Q34" s="8">
        <v>0.6583242655059848</v>
      </c>
      <c r="R34" s="8">
        <v>92.87538644489317</v>
      </c>
      <c r="S34" s="8">
        <v>20.95151157442664</v>
      </c>
    </row>
    <row r="35" spans="2:19" ht="15.75" customHeight="1">
      <c r="B35" s="223" t="s">
        <v>17</v>
      </c>
      <c r="C35" s="224"/>
      <c r="D35" s="6">
        <v>4688</v>
      </c>
      <c r="E35" s="25">
        <v>39.50383959044368</v>
      </c>
      <c r="F35" s="25">
        <v>3.122013651877133</v>
      </c>
      <c r="G35" s="25">
        <v>598.5781512585324</v>
      </c>
      <c r="H35" s="25">
        <v>105.96172994880541</v>
      </c>
      <c r="I35" s="8">
        <v>3292.6075085324233</v>
      </c>
      <c r="J35" s="8">
        <v>483.56825938566556</v>
      </c>
      <c r="K35" s="8">
        <v>2672.6572098976108</v>
      </c>
      <c r="L35" s="8">
        <v>136.38203924914677</v>
      </c>
      <c r="M35" s="8">
        <v>7.599402730375426</v>
      </c>
      <c r="N35" s="8">
        <v>121.92726109215018</v>
      </c>
      <c r="O35" s="8">
        <v>0.5972696245733788</v>
      </c>
      <c r="P35" s="8">
        <v>0.2150170648464164</v>
      </c>
      <c r="Q35" s="8">
        <v>6.043088737201365</v>
      </c>
      <c r="R35" s="8">
        <v>95.80694923208213</v>
      </c>
      <c r="S35" s="8">
        <v>20.78873785363166</v>
      </c>
    </row>
    <row r="36" spans="2:19" ht="15.75" customHeight="1">
      <c r="B36" s="223" t="s">
        <v>18</v>
      </c>
      <c r="C36" s="224"/>
      <c r="D36" s="6">
        <v>11461</v>
      </c>
      <c r="E36" s="25">
        <v>40.803769304598205</v>
      </c>
      <c r="F36" s="25">
        <v>2.9047203559898787</v>
      </c>
      <c r="G36" s="25">
        <v>751.1181178780212</v>
      </c>
      <c r="H36" s="25">
        <v>83.8183003228342</v>
      </c>
      <c r="I36" s="8">
        <v>4481.420120408341</v>
      </c>
      <c r="J36" s="8">
        <v>779.1636855422738</v>
      </c>
      <c r="K36" s="8">
        <v>3519.413925486432</v>
      </c>
      <c r="L36" s="8">
        <v>182.8425093796353</v>
      </c>
      <c r="M36" s="8">
        <v>17.783875752552134</v>
      </c>
      <c r="N36" s="8">
        <v>159.8428583893203</v>
      </c>
      <c r="O36" s="8">
        <v>0.7449611726725417</v>
      </c>
      <c r="P36" s="8">
        <v>1.9458162464008377</v>
      </c>
      <c r="Q36" s="8">
        <v>2.5249978186894686</v>
      </c>
      <c r="R36" s="8">
        <v>127.07894101736287</v>
      </c>
      <c r="S36" s="8">
        <v>22.220613781190362</v>
      </c>
    </row>
    <row r="37" spans="2:19" ht="15.75" customHeight="1">
      <c r="B37" s="223" t="s">
        <v>19</v>
      </c>
      <c r="C37" s="224"/>
      <c r="D37" s="6">
        <v>7345</v>
      </c>
      <c r="E37" s="25">
        <v>40.432539142273654</v>
      </c>
      <c r="F37" s="25">
        <v>3.107283866575902</v>
      </c>
      <c r="G37" s="25">
        <v>640.8483514635807</v>
      </c>
      <c r="H37" s="25">
        <v>93.50320490129353</v>
      </c>
      <c r="I37" s="8">
        <v>3636.701565690946</v>
      </c>
      <c r="J37" s="8">
        <v>556.3632402995235</v>
      </c>
      <c r="K37" s="8">
        <v>2937.592375765827</v>
      </c>
      <c r="L37" s="8">
        <v>142.74594962559564</v>
      </c>
      <c r="M37" s="8">
        <v>7.689040163376447</v>
      </c>
      <c r="N37" s="8">
        <v>129.99033356024506</v>
      </c>
      <c r="O37" s="8">
        <v>0.2995234853641933</v>
      </c>
      <c r="P37" s="8">
        <v>1.1498978897208987</v>
      </c>
      <c r="Q37" s="8">
        <v>3.61715452688904</v>
      </c>
      <c r="R37" s="8">
        <v>105.10925568413901</v>
      </c>
      <c r="S37" s="8">
        <v>21.464389072631207</v>
      </c>
    </row>
    <row r="38" spans="2:19" ht="15.75" customHeight="1">
      <c r="B38" s="223" t="s">
        <v>20</v>
      </c>
      <c r="C38" s="224"/>
      <c r="D38" s="6">
        <v>684</v>
      </c>
      <c r="E38" s="25">
        <v>38.17690058479532</v>
      </c>
      <c r="F38" s="25">
        <v>3.422514619883041</v>
      </c>
      <c r="G38" s="25">
        <v>561.4065097953217</v>
      </c>
      <c r="H38" s="25">
        <v>121.43232456140365</v>
      </c>
      <c r="I38" s="8">
        <v>3046.872807017544</v>
      </c>
      <c r="J38" s="8">
        <v>498.6432748538012</v>
      </c>
      <c r="K38" s="8">
        <v>2482.904970760234</v>
      </c>
      <c r="L38" s="8">
        <v>65.32456140350877</v>
      </c>
      <c r="M38" s="8">
        <v>11.359649122807017</v>
      </c>
      <c r="N38" s="8">
        <v>51.788011695906434</v>
      </c>
      <c r="O38" s="8">
        <v>1.7543859649122806</v>
      </c>
      <c r="P38" s="8">
        <v>0.42251461988304095</v>
      </c>
      <c r="Q38" s="8">
        <v>0</v>
      </c>
      <c r="R38" s="8">
        <v>87.05781578947378</v>
      </c>
      <c r="S38" s="8">
        <v>19.99846949302696</v>
      </c>
    </row>
    <row r="39" spans="2:19" ht="15.75" customHeight="1">
      <c r="B39" s="223" t="s">
        <v>21</v>
      </c>
      <c r="C39" s="224"/>
      <c r="D39" s="6">
        <v>406</v>
      </c>
      <c r="E39" s="25">
        <v>36.98275862068966</v>
      </c>
      <c r="F39" s="25">
        <v>3.2536945812807883</v>
      </c>
      <c r="G39" s="25">
        <v>571.8581766009852</v>
      </c>
      <c r="H39" s="25">
        <v>129.86645320197042</v>
      </c>
      <c r="I39" s="8">
        <v>3086.088669950739</v>
      </c>
      <c r="J39" s="8">
        <v>591.7364532019704</v>
      </c>
      <c r="K39" s="8">
        <v>2479.512315270936</v>
      </c>
      <c r="L39" s="8">
        <v>14.839901477832512</v>
      </c>
      <c r="M39" s="8">
        <v>0</v>
      </c>
      <c r="N39" s="8">
        <v>9.719211822660098</v>
      </c>
      <c r="O39" s="8">
        <v>0</v>
      </c>
      <c r="P39" s="8">
        <v>0</v>
      </c>
      <c r="Q39" s="8">
        <v>5.120689655172414</v>
      </c>
      <c r="R39" s="8">
        <v>86.96719950738915</v>
      </c>
      <c r="S39" s="8">
        <v>19.508868520652538</v>
      </c>
    </row>
    <row r="40" spans="2:19" ht="15.75" customHeight="1">
      <c r="B40" s="223" t="s">
        <v>22</v>
      </c>
      <c r="C40" s="224"/>
      <c r="D40" s="6">
        <v>358</v>
      </c>
      <c r="E40" s="25">
        <v>38.68994413407821</v>
      </c>
      <c r="F40" s="25">
        <v>3.1452513966480447</v>
      </c>
      <c r="G40" s="25">
        <v>610.1363687150838</v>
      </c>
      <c r="H40" s="25">
        <v>125.67832402234636</v>
      </c>
      <c r="I40" s="8">
        <v>3293.0111731843576</v>
      </c>
      <c r="J40" s="8">
        <v>654.8882681564246</v>
      </c>
      <c r="K40" s="8">
        <v>2599.6871508379886</v>
      </c>
      <c r="L40" s="8">
        <v>38.435754189944134</v>
      </c>
      <c r="M40" s="8">
        <v>11.918994413407821</v>
      </c>
      <c r="N40" s="8">
        <v>22.622905027932962</v>
      </c>
      <c r="O40" s="8">
        <v>0</v>
      </c>
      <c r="P40" s="8">
        <v>2.2346368715083798</v>
      </c>
      <c r="Q40" s="8">
        <v>1.6592178770949721</v>
      </c>
      <c r="R40" s="8">
        <v>93.93978770949721</v>
      </c>
      <c r="S40" s="8">
        <v>19.688249254099173</v>
      </c>
    </row>
    <row r="41" spans="1:19" s="12" customFormat="1" ht="15.75" customHeight="1">
      <c r="A41" s="13"/>
      <c r="B41" s="259" t="s">
        <v>23</v>
      </c>
      <c r="C41" s="260"/>
      <c r="D41" s="6">
        <v>308</v>
      </c>
      <c r="E41" s="25">
        <v>38.9025974025974</v>
      </c>
      <c r="F41" s="25">
        <v>3.435064935064935</v>
      </c>
      <c r="G41" s="25">
        <v>569.7977636363637</v>
      </c>
      <c r="H41" s="25">
        <v>129.20172077922084</v>
      </c>
      <c r="I41" s="8">
        <v>3072.594155844156</v>
      </c>
      <c r="J41" s="8">
        <v>466.6266233766234</v>
      </c>
      <c r="K41" s="8">
        <v>2530.029220779221</v>
      </c>
      <c r="L41" s="8">
        <v>75.93831168831169</v>
      </c>
      <c r="M41" s="8">
        <v>14.821428571428571</v>
      </c>
      <c r="N41" s="8">
        <v>59.59090909090909</v>
      </c>
      <c r="O41" s="8">
        <v>0</v>
      </c>
      <c r="P41" s="8">
        <v>1.525974025974026</v>
      </c>
      <c r="Q41" s="8">
        <v>0</v>
      </c>
      <c r="R41" s="8">
        <v>87.98208116883121</v>
      </c>
      <c r="S41" s="8">
        <v>20.568323306082508</v>
      </c>
    </row>
    <row r="42" spans="2:19" ht="15.75" customHeight="1">
      <c r="B42" s="223" t="s">
        <v>24</v>
      </c>
      <c r="C42" s="224"/>
      <c r="D42" s="6">
        <v>1172</v>
      </c>
      <c r="E42" s="25">
        <v>39.334470989761094</v>
      </c>
      <c r="F42" s="25">
        <v>3.445392491467577</v>
      </c>
      <c r="G42" s="25">
        <v>557.932570904437</v>
      </c>
      <c r="H42" s="25">
        <v>119.75533276450504</v>
      </c>
      <c r="I42" s="8">
        <v>3049.232081911263</v>
      </c>
      <c r="J42" s="8">
        <v>448.75</v>
      </c>
      <c r="K42" s="8">
        <v>2525.895051194539</v>
      </c>
      <c r="L42" s="8">
        <v>74.58703071672355</v>
      </c>
      <c r="M42" s="8">
        <v>2.362627986348123</v>
      </c>
      <c r="N42" s="8">
        <v>71.88310580204778</v>
      </c>
      <c r="O42" s="8">
        <v>0.3412969283276451</v>
      </c>
      <c r="P42" s="8">
        <v>0</v>
      </c>
      <c r="Q42" s="8">
        <v>0</v>
      </c>
      <c r="R42" s="8">
        <v>88.19512457337888</v>
      </c>
      <c r="S42" s="8">
        <v>20.815627412216035</v>
      </c>
    </row>
    <row r="43" spans="2:19" ht="15.75" customHeight="1">
      <c r="B43" s="223" t="s">
        <v>25</v>
      </c>
      <c r="C43" s="224"/>
      <c r="D43" s="6">
        <v>862</v>
      </c>
      <c r="E43" s="25">
        <v>40.167053364269144</v>
      </c>
      <c r="F43" s="25">
        <v>3.4002320185614847</v>
      </c>
      <c r="G43" s="25">
        <v>644.3794684454757</v>
      </c>
      <c r="H43" s="25">
        <v>119.63806264501167</v>
      </c>
      <c r="I43" s="8">
        <v>3230.3979118329466</v>
      </c>
      <c r="J43" s="8">
        <v>493.5185614849188</v>
      </c>
      <c r="K43" s="8">
        <v>2622.1264501160094</v>
      </c>
      <c r="L43" s="8">
        <v>114.75290023201856</v>
      </c>
      <c r="M43" s="8">
        <v>9.88863109048724</v>
      </c>
      <c r="N43" s="8">
        <v>102.67633410672853</v>
      </c>
      <c r="O43" s="8">
        <v>0</v>
      </c>
      <c r="P43" s="8">
        <v>2.187935034802784</v>
      </c>
      <c r="Q43" s="8">
        <v>0</v>
      </c>
      <c r="R43" s="8">
        <v>95.37282830626448</v>
      </c>
      <c r="S43" s="8">
        <v>20.6108607201445</v>
      </c>
    </row>
    <row r="44" spans="2:19" ht="15.75" customHeight="1">
      <c r="B44" s="223" t="s">
        <v>26</v>
      </c>
      <c r="C44" s="224"/>
      <c r="D44" s="6">
        <v>1004</v>
      </c>
      <c r="E44" s="25">
        <v>38.45816733067729</v>
      </c>
      <c r="F44" s="25">
        <v>3.462151394422311</v>
      </c>
      <c r="G44" s="25">
        <v>527.5891453187251</v>
      </c>
      <c r="H44" s="25">
        <v>120.2561454183267</v>
      </c>
      <c r="I44" s="8">
        <v>3032.2490039840636</v>
      </c>
      <c r="J44" s="8">
        <v>428.5727091633466</v>
      </c>
      <c r="K44" s="8">
        <v>2524.78187250996</v>
      </c>
      <c r="L44" s="8">
        <v>78.89442231075697</v>
      </c>
      <c r="M44" s="8">
        <v>2.9880478087649402</v>
      </c>
      <c r="N44" s="8">
        <v>68.65537848605578</v>
      </c>
      <c r="O44" s="8">
        <v>2.8406374501992033</v>
      </c>
      <c r="P44" s="8">
        <v>0</v>
      </c>
      <c r="Q44" s="8">
        <v>4.410358565737051</v>
      </c>
      <c r="R44" s="8">
        <v>87.42042629482074</v>
      </c>
      <c r="S44" s="8">
        <v>21.021332261234562</v>
      </c>
    </row>
    <row r="45" spans="2:19" ht="15.75" customHeight="1">
      <c r="B45" s="223" t="s">
        <v>27</v>
      </c>
      <c r="C45" s="224"/>
      <c r="D45" s="6">
        <v>1765</v>
      </c>
      <c r="E45" s="25">
        <v>40.03909348441926</v>
      </c>
      <c r="F45" s="25">
        <v>3.4889518413597735</v>
      </c>
      <c r="G45" s="25">
        <v>605.9233789235127</v>
      </c>
      <c r="H45" s="25">
        <v>116.17099716713894</v>
      </c>
      <c r="I45" s="8">
        <v>3412.74730878187</v>
      </c>
      <c r="J45" s="8">
        <v>529.6487252124646</v>
      </c>
      <c r="K45" s="8">
        <v>2798.9048158640226</v>
      </c>
      <c r="L45" s="8">
        <v>84.19376770538244</v>
      </c>
      <c r="M45" s="8">
        <v>8.226628895184136</v>
      </c>
      <c r="N45" s="8">
        <v>72.74787535410765</v>
      </c>
      <c r="O45" s="8">
        <v>0.8498583569405099</v>
      </c>
      <c r="P45" s="8">
        <v>0.10311614730878187</v>
      </c>
      <c r="Q45" s="8">
        <v>2.26628895184136</v>
      </c>
      <c r="R45" s="8">
        <v>98.88517847025483</v>
      </c>
      <c r="S45" s="8">
        <v>21.4543758145165</v>
      </c>
    </row>
    <row r="46" spans="2:19" ht="15.75" customHeight="1">
      <c r="B46" s="223" t="s">
        <v>28</v>
      </c>
      <c r="C46" s="224"/>
      <c r="D46" s="6">
        <v>4386</v>
      </c>
      <c r="E46" s="25">
        <v>39.64637482900137</v>
      </c>
      <c r="F46" s="25">
        <v>3.256269949840401</v>
      </c>
      <c r="G46" s="25">
        <v>602.7484299589603</v>
      </c>
      <c r="H46" s="25">
        <v>113.14971500227999</v>
      </c>
      <c r="I46" s="8">
        <v>3445.3980848153215</v>
      </c>
      <c r="J46" s="8">
        <v>555.9931600547195</v>
      </c>
      <c r="K46" s="8">
        <v>2804.622207022344</v>
      </c>
      <c r="L46" s="8">
        <v>84.7827177382581</v>
      </c>
      <c r="M46" s="8">
        <v>6.560191518467852</v>
      </c>
      <c r="N46" s="8">
        <v>76.03921568627452</v>
      </c>
      <c r="O46" s="8">
        <v>0.7029183766529867</v>
      </c>
      <c r="P46" s="8">
        <v>0.05791153670770634</v>
      </c>
      <c r="Q46" s="8">
        <v>1.4224806201550388</v>
      </c>
      <c r="R46" s="8">
        <v>98.50102553579602</v>
      </c>
      <c r="S46" s="8">
        <v>21.03902528689456</v>
      </c>
    </row>
    <row r="47" spans="2:19" ht="15.75" customHeight="1">
      <c r="B47" s="223" t="s">
        <v>29</v>
      </c>
      <c r="C47" s="224"/>
      <c r="D47" s="6">
        <v>1092</v>
      </c>
      <c r="E47" s="25">
        <v>38.62820512820513</v>
      </c>
      <c r="F47" s="25">
        <v>3.2637362637362637</v>
      </c>
      <c r="G47" s="25">
        <v>566.9012815934066</v>
      </c>
      <c r="H47" s="25">
        <v>121.68971611721602</v>
      </c>
      <c r="I47" s="8">
        <v>3172.035714285714</v>
      </c>
      <c r="J47" s="8">
        <v>460.65750915750914</v>
      </c>
      <c r="K47" s="8">
        <v>2639.591575091575</v>
      </c>
      <c r="L47" s="8">
        <v>71.78663003663004</v>
      </c>
      <c r="M47" s="8">
        <v>2.7472527472527473</v>
      </c>
      <c r="N47" s="8">
        <v>67.1547619047619</v>
      </c>
      <c r="O47" s="8">
        <v>0</v>
      </c>
      <c r="P47" s="8">
        <v>0.7582417582417582</v>
      </c>
      <c r="Q47" s="8">
        <v>1.1263736263736264</v>
      </c>
      <c r="R47" s="8">
        <v>93.05924999999995</v>
      </c>
      <c r="S47" s="8">
        <v>21.232169704153446</v>
      </c>
    </row>
    <row r="48" spans="2:19" ht="15.75" customHeight="1">
      <c r="B48" s="223" t="s">
        <v>30</v>
      </c>
      <c r="C48" s="224"/>
      <c r="D48" s="6">
        <v>846</v>
      </c>
      <c r="E48" s="25">
        <v>39.11229314420804</v>
      </c>
      <c r="F48" s="25">
        <v>3.124113475177305</v>
      </c>
      <c r="G48" s="25">
        <v>546.666626359338</v>
      </c>
      <c r="H48" s="25">
        <v>111.46303782505898</v>
      </c>
      <c r="I48" s="8">
        <v>3053.802600472813</v>
      </c>
      <c r="J48" s="8">
        <v>414.6595744680851</v>
      </c>
      <c r="K48" s="8">
        <v>2552.854609929078</v>
      </c>
      <c r="L48" s="8">
        <v>86.28841607565012</v>
      </c>
      <c r="M48" s="8">
        <v>0</v>
      </c>
      <c r="N48" s="8">
        <v>86.28841607565012</v>
      </c>
      <c r="O48" s="8">
        <v>0</v>
      </c>
      <c r="P48" s="8">
        <v>0</v>
      </c>
      <c r="Q48" s="8">
        <v>0</v>
      </c>
      <c r="R48" s="8">
        <v>88.93382860520084</v>
      </c>
      <c r="S48" s="8">
        <v>20.82928602645523</v>
      </c>
    </row>
    <row r="49" spans="2:19" ht="15.75" customHeight="1">
      <c r="B49" s="223" t="s">
        <v>31</v>
      </c>
      <c r="C49" s="224"/>
      <c r="D49" s="6">
        <v>895</v>
      </c>
      <c r="E49" s="25">
        <v>40.99888268156425</v>
      </c>
      <c r="F49" s="25">
        <v>3.075977653631285</v>
      </c>
      <c r="G49" s="25">
        <v>644.5373842458101</v>
      </c>
      <c r="H49" s="25">
        <v>100.64739664804456</v>
      </c>
      <c r="I49" s="8">
        <v>3480.863687150838</v>
      </c>
      <c r="J49" s="8">
        <v>575.977653631285</v>
      </c>
      <c r="K49" s="8">
        <v>2812.3486033519553</v>
      </c>
      <c r="L49" s="8">
        <v>92.53743016759776</v>
      </c>
      <c r="M49" s="8">
        <v>3.910614525139665</v>
      </c>
      <c r="N49" s="8">
        <v>88.25251396648045</v>
      </c>
      <c r="O49" s="8">
        <v>0</v>
      </c>
      <c r="P49" s="8">
        <v>0</v>
      </c>
      <c r="Q49" s="8">
        <v>0.3743016759776536</v>
      </c>
      <c r="R49" s="8">
        <v>101.07370614525145</v>
      </c>
      <c r="S49" s="8">
        <v>21.20583666828972</v>
      </c>
    </row>
    <row r="50" spans="2:19" ht="15.75" customHeight="1">
      <c r="B50" s="223" t="s">
        <v>32</v>
      </c>
      <c r="C50" s="224"/>
      <c r="D50" s="6">
        <v>5362</v>
      </c>
      <c r="E50" s="25">
        <v>40.881387541961956</v>
      </c>
      <c r="F50" s="25">
        <v>3.0621036926519953</v>
      </c>
      <c r="G50" s="25">
        <v>626.5928397799329</v>
      </c>
      <c r="H50" s="25">
        <v>95.71779186870567</v>
      </c>
      <c r="I50" s="8">
        <v>3476.748041775457</v>
      </c>
      <c r="J50" s="8">
        <v>540.1064901156285</v>
      </c>
      <c r="K50" s="8">
        <v>2810.365535248042</v>
      </c>
      <c r="L50" s="8">
        <v>126.27601641178664</v>
      </c>
      <c r="M50" s="8">
        <v>8.30082058933234</v>
      </c>
      <c r="N50" s="8">
        <v>116.45337560611712</v>
      </c>
      <c r="O50" s="8">
        <v>0.21633718761656098</v>
      </c>
      <c r="P50" s="8">
        <v>0.6527415143603134</v>
      </c>
      <c r="Q50" s="8">
        <v>0.6527415143603134</v>
      </c>
      <c r="R50" s="8">
        <v>100.48914192465509</v>
      </c>
      <c r="S50" s="8">
        <v>21.309704901399883</v>
      </c>
    </row>
    <row r="51" spans="2:19" ht="15.75" customHeight="1">
      <c r="B51" s="223" t="s">
        <v>33</v>
      </c>
      <c r="C51" s="224"/>
      <c r="D51" s="6">
        <v>4045</v>
      </c>
      <c r="E51" s="25">
        <v>39.65636588380717</v>
      </c>
      <c r="F51" s="25">
        <v>3.179975278121137</v>
      </c>
      <c r="G51" s="25">
        <v>596.149797354759</v>
      </c>
      <c r="H51" s="25">
        <v>105.59707787391805</v>
      </c>
      <c r="I51" s="8">
        <v>3443.827935723115</v>
      </c>
      <c r="J51" s="8">
        <v>556.3199011124846</v>
      </c>
      <c r="K51" s="8">
        <v>2780.6543881334983</v>
      </c>
      <c r="L51" s="8">
        <v>106.85364647713226</v>
      </c>
      <c r="M51" s="8">
        <v>6.807416563658838</v>
      </c>
      <c r="N51" s="8">
        <v>97.90457354758962</v>
      </c>
      <c r="O51" s="8">
        <v>1.3547589616810878</v>
      </c>
      <c r="P51" s="8">
        <v>0.045241038318912234</v>
      </c>
      <c r="Q51" s="8">
        <v>0.7416563658838071</v>
      </c>
      <c r="R51" s="8">
        <v>98.89338393077875</v>
      </c>
      <c r="S51" s="8">
        <v>21.43114130001655</v>
      </c>
    </row>
    <row r="52" spans="2:19" ht="15.75" customHeight="1">
      <c r="B52" s="223" t="s">
        <v>34</v>
      </c>
      <c r="C52" s="224"/>
      <c r="D52" s="6">
        <v>648</v>
      </c>
      <c r="E52" s="25">
        <v>39.67901234567901</v>
      </c>
      <c r="F52" s="25">
        <v>3.253086419753086</v>
      </c>
      <c r="G52" s="25">
        <v>566.5283834876543</v>
      </c>
      <c r="H52" s="25">
        <v>115.87155864197545</v>
      </c>
      <c r="I52" s="8">
        <v>3252.402777777778</v>
      </c>
      <c r="J52" s="8">
        <v>544.1898148148148</v>
      </c>
      <c r="K52" s="8">
        <v>2619.171296296296</v>
      </c>
      <c r="L52" s="8">
        <v>89.04166666666667</v>
      </c>
      <c r="M52" s="8">
        <v>1.6975308641975309</v>
      </c>
      <c r="N52" s="8">
        <v>85.27623456790124</v>
      </c>
      <c r="O52" s="8">
        <v>0.37037037037037035</v>
      </c>
      <c r="P52" s="8">
        <v>0</v>
      </c>
      <c r="Q52" s="8">
        <v>1.6975308641975309</v>
      </c>
      <c r="R52" s="8">
        <v>92.12079475308654</v>
      </c>
      <c r="S52" s="8">
        <v>21.182229208751576</v>
      </c>
    </row>
    <row r="53" spans="2:19" ht="15.75" customHeight="1">
      <c r="B53" s="223" t="s">
        <v>35</v>
      </c>
      <c r="C53" s="224"/>
      <c r="D53" s="6">
        <v>484</v>
      </c>
      <c r="E53" s="25">
        <v>38.55785123966942</v>
      </c>
      <c r="F53" s="25">
        <v>3.12603305785124</v>
      </c>
      <c r="G53" s="25">
        <v>516.1832902892562</v>
      </c>
      <c r="H53" s="25">
        <v>116.76121900826432</v>
      </c>
      <c r="I53" s="8">
        <v>3074.2520661157023</v>
      </c>
      <c r="J53" s="8">
        <v>500.2830578512397</v>
      </c>
      <c r="K53" s="8">
        <v>2505.7685950413224</v>
      </c>
      <c r="L53" s="8">
        <v>68.2004132231405</v>
      </c>
      <c r="M53" s="8">
        <v>15.671487603305785</v>
      </c>
      <c r="N53" s="8">
        <v>52.52892561983471</v>
      </c>
      <c r="O53" s="8">
        <v>0</v>
      </c>
      <c r="P53" s="8">
        <v>0</v>
      </c>
      <c r="Q53" s="8">
        <v>0</v>
      </c>
      <c r="R53" s="8">
        <v>88.26058471074386</v>
      </c>
      <c r="S53" s="8">
        <v>21.72921207662287</v>
      </c>
    </row>
    <row r="54" spans="2:19" ht="15.75" customHeight="1">
      <c r="B54" s="223" t="s">
        <v>36</v>
      </c>
      <c r="C54" s="224"/>
      <c r="D54" s="6">
        <v>95</v>
      </c>
      <c r="E54" s="25">
        <v>39.915789473684214</v>
      </c>
      <c r="F54" s="25">
        <v>3.336842105263158</v>
      </c>
      <c r="G54" s="25">
        <v>502.5562852631579</v>
      </c>
      <c r="H54" s="25">
        <v>111.01442105263156</v>
      </c>
      <c r="I54" s="8">
        <v>2796.694736842105</v>
      </c>
      <c r="J54" s="8">
        <v>346.3263157894737</v>
      </c>
      <c r="K54" s="8">
        <v>2331.1684210526314</v>
      </c>
      <c r="L54" s="8">
        <v>119.2</v>
      </c>
      <c r="M54" s="8">
        <v>86.82105263157895</v>
      </c>
      <c r="N54" s="8">
        <v>32.37894736842105</v>
      </c>
      <c r="O54" s="8">
        <v>0</v>
      </c>
      <c r="P54" s="8">
        <v>0</v>
      </c>
      <c r="Q54" s="8">
        <v>0</v>
      </c>
      <c r="R54" s="8">
        <v>82.89076842105263</v>
      </c>
      <c r="S54" s="8">
        <v>22.129275093536595</v>
      </c>
    </row>
    <row r="55" spans="2:19" ht="15.75" customHeight="1">
      <c r="B55" s="223" t="s">
        <v>37</v>
      </c>
      <c r="C55" s="224"/>
      <c r="D55" s="6">
        <v>67</v>
      </c>
      <c r="E55" s="25">
        <v>40.28358208955224</v>
      </c>
      <c r="F55" s="25">
        <v>3.462686567164179</v>
      </c>
      <c r="G55" s="25">
        <v>499.8311507462687</v>
      </c>
      <c r="H55" s="25">
        <v>109.17462686567161</v>
      </c>
      <c r="I55" s="8">
        <v>2955</v>
      </c>
      <c r="J55" s="8">
        <v>352.8358208955224</v>
      </c>
      <c r="K55" s="8">
        <v>2565.7014925373132</v>
      </c>
      <c r="L55" s="8">
        <v>36.46268656716418</v>
      </c>
      <c r="M55" s="8">
        <v>0</v>
      </c>
      <c r="N55" s="8">
        <v>36.46268656716418</v>
      </c>
      <c r="O55" s="8">
        <v>0</v>
      </c>
      <c r="P55" s="8">
        <v>0</v>
      </c>
      <c r="Q55" s="8">
        <v>0</v>
      </c>
      <c r="R55" s="8">
        <v>86.82580597014922</v>
      </c>
      <c r="S55" s="8">
        <v>22.65794469299032</v>
      </c>
    </row>
    <row r="56" spans="2:19" ht="15.75" customHeight="1">
      <c r="B56" s="223" t="s">
        <v>38</v>
      </c>
      <c r="C56" s="224"/>
      <c r="D56" s="6">
        <v>1322</v>
      </c>
      <c r="E56" s="25">
        <v>38.470499243570345</v>
      </c>
      <c r="F56" s="25">
        <v>3.434947049924357</v>
      </c>
      <c r="G56" s="25">
        <v>578.7923226928896</v>
      </c>
      <c r="H56" s="25">
        <v>117.29526475037821</v>
      </c>
      <c r="I56" s="8">
        <v>3387.2049924357034</v>
      </c>
      <c r="J56" s="8">
        <v>502.7087745839637</v>
      </c>
      <c r="K56" s="8">
        <v>2806.2382753403936</v>
      </c>
      <c r="L56" s="8">
        <v>78.25794251134644</v>
      </c>
      <c r="M56" s="8">
        <v>3.02571860816944</v>
      </c>
      <c r="N56" s="8">
        <v>75.232223903177</v>
      </c>
      <c r="O56" s="8">
        <v>0</v>
      </c>
      <c r="P56" s="8">
        <v>0</v>
      </c>
      <c r="Q56" s="8">
        <v>0</v>
      </c>
      <c r="R56" s="8">
        <v>95.89750832072612</v>
      </c>
      <c r="S56" s="8">
        <v>21.334095728644893</v>
      </c>
    </row>
    <row r="57" spans="2:19" ht="15.75" customHeight="1">
      <c r="B57" s="223" t="s">
        <v>39</v>
      </c>
      <c r="C57" s="224"/>
      <c r="D57" s="6">
        <v>1872</v>
      </c>
      <c r="E57" s="25">
        <v>38.05769230769231</v>
      </c>
      <c r="F57" s="25">
        <v>3.338675213675214</v>
      </c>
      <c r="G57" s="25">
        <v>609.4397954059829</v>
      </c>
      <c r="H57" s="25">
        <v>110.8278525641027</v>
      </c>
      <c r="I57" s="8">
        <v>3434.2430555555557</v>
      </c>
      <c r="J57" s="8">
        <v>616.9989316239316</v>
      </c>
      <c r="K57" s="8">
        <v>2742.875534188034</v>
      </c>
      <c r="L57" s="8">
        <v>74.36858974358974</v>
      </c>
      <c r="M57" s="8">
        <v>8.862179487179487</v>
      </c>
      <c r="N57" s="8">
        <v>62.57905982905983</v>
      </c>
      <c r="O57" s="8">
        <v>1.000534188034188</v>
      </c>
      <c r="P57" s="8">
        <v>1.9268162393162394</v>
      </c>
      <c r="Q57" s="8">
        <v>0</v>
      </c>
      <c r="R57" s="8">
        <v>96.47275213675178</v>
      </c>
      <c r="S57" s="8">
        <v>20.64682358866091</v>
      </c>
    </row>
    <row r="58" spans="2:19" ht="15.75" customHeight="1">
      <c r="B58" s="223" t="s">
        <v>40</v>
      </c>
      <c r="C58" s="224"/>
      <c r="D58" s="6">
        <v>556</v>
      </c>
      <c r="E58" s="25">
        <v>38.28776978417266</v>
      </c>
      <c r="F58" s="25">
        <v>3.2661870503597124</v>
      </c>
      <c r="G58" s="25">
        <v>557.5507278776978</v>
      </c>
      <c r="H58" s="25">
        <v>112.02830935251806</v>
      </c>
      <c r="I58" s="8">
        <v>3148.915467625899</v>
      </c>
      <c r="J58" s="8">
        <v>454.6007194244604</v>
      </c>
      <c r="K58" s="8">
        <v>2616.482014388489</v>
      </c>
      <c r="L58" s="8">
        <v>77.83273381294964</v>
      </c>
      <c r="M58" s="8">
        <v>13.974820143884893</v>
      </c>
      <c r="N58" s="8">
        <v>63.85791366906475</v>
      </c>
      <c r="O58" s="8">
        <v>0</v>
      </c>
      <c r="P58" s="8">
        <v>0</v>
      </c>
      <c r="Q58" s="8">
        <v>0</v>
      </c>
      <c r="R58" s="8">
        <v>91.45053417266188</v>
      </c>
      <c r="S58" s="8">
        <v>21.026753977108804</v>
      </c>
    </row>
    <row r="59" spans="2:19" ht="15.75" customHeight="1">
      <c r="B59" s="223" t="s">
        <v>41</v>
      </c>
      <c r="C59" s="224"/>
      <c r="D59" s="6">
        <v>231</v>
      </c>
      <c r="E59" s="25">
        <v>38.83549783549783</v>
      </c>
      <c r="F59" s="25">
        <v>3.294372294372294</v>
      </c>
      <c r="G59" s="25">
        <v>565.6801112554112</v>
      </c>
      <c r="H59" s="25">
        <v>119.1550216450217</v>
      </c>
      <c r="I59" s="8">
        <v>3076.5627705627708</v>
      </c>
      <c r="J59" s="8">
        <v>501.4199134199134</v>
      </c>
      <c r="K59" s="8">
        <v>2530.246753246753</v>
      </c>
      <c r="L59" s="8">
        <v>44.896103896103895</v>
      </c>
      <c r="M59" s="8">
        <v>0</v>
      </c>
      <c r="N59" s="8">
        <v>28.92207792207792</v>
      </c>
      <c r="O59" s="8">
        <v>10.38961038961039</v>
      </c>
      <c r="P59" s="8">
        <v>5.584415584415584</v>
      </c>
      <c r="Q59" s="8">
        <v>0</v>
      </c>
      <c r="R59" s="8">
        <v>89.76363636363638</v>
      </c>
      <c r="S59" s="8">
        <v>20.43303809256725</v>
      </c>
    </row>
    <row r="60" spans="2:19" ht="15.75" customHeight="1">
      <c r="B60" s="223" t="s">
        <v>42</v>
      </c>
      <c r="C60" s="224"/>
      <c r="D60" s="6">
        <v>555</v>
      </c>
      <c r="E60" s="25">
        <v>37.74234234234234</v>
      </c>
      <c r="F60" s="25">
        <v>3.3189189189189188</v>
      </c>
      <c r="G60" s="25">
        <v>561.0726953153153</v>
      </c>
      <c r="H60" s="25">
        <v>120.06918918918932</v>
      </c>
      <c r="I60" s="8">
        <v>3132.9387387387387</v>
      </c>
      <c r="J60" s="8">
        <v>605.3315315315315</v>
      </c>
      <c r="K60" s="8">
        <v>2497.0666666666666</v>
      </c>
      <c r="L60" s="8">
        <v>30.54054054054054</v>
      </c>
      <c r="M60" s="8">
        <v>3.063063063063063</v>
      </c>
      <c r="N60" s="8">
        <v>26.036036036036037</v>
      </c>
      <c r="O60" s="8">
        <v>1.4414414414414414</v>
      </c>
      <c r="P60" s="8">
        <v>0</v>
      </c>
      <c r="Q60" s="8">
        <v>0</v>
      </c>
      <c r="R60" s="8">
        <v>87.03506666666678</v>
      </c>
      <c r="S60" s="8">
        <v>20.22068772732224</v>
      </c>
    </row>
    <row r="61" spans="2:19" ht="15.75" customHeight="1">
      <c r="B61" s="223" t="s">
        <v>43</v>
      </c>
      <c r="C61" s="224"/>
      <c r="D61" s="6">
        <v>356</v>
      </c>
      <c r="E61" s="25">
        <v>40.45224719101124</v>
      </c>
      <c r="F61" s="25">
        <v>3.300561797752809</v>
      </c>
      <c r="G61" s="25">
        <v>596.6568744382023</v>
      </c>
      <c r="H61" s="25">
        <v>110.57929775280896</v>
      </c>
      <c r="I61" s="8">
        <v>3030.8342696629215</v>
      </c>
      <c r="J61" s="8">
        <v>405.72752808988764</v>
      </c>
      <c r="K61" s="8">
        <v>2578.016853932584</v>
      </c>
      <c r="L61" s="8">
        <v>47.08988764044944</v>
      </c>
      <c r="M61" s="8">
        <v>1.9101123595505618</v>
      </c>
      <c r="N61" s="8">
        <v>45.17977528089887</v>
      </c>
      <c r="O61" s="8">
        <v>0</v>
      </c>
      <c r="P61" s="8">
        <v>0</v>
      </c>
      <c r="Q61" s="8">
        <v>0</v>
      </c>
      <c r="R61" s="8">
        <v>91.05925842696624</v>
      </c>
      <c r="S61" s="8">
        <v>20.868055088431404</v>
      </c>
    </row>
    <row r="62" spans="2:19" ht="15.75" customHeight="1">
      <c r="B62" s="223" t="s">
        <v>44</v>
      </c>
      <c r="C62" s="224"/>
      <c r="D62" s="6">
        <v>367</v>
      </c>
      <c r="E62" s="25">
        <v>38.73841961852861</v>
      </c>
      <c r="F62" s="25">
        <v>3.525885558583106</v>
      </c>
      <c r="G62" s="25">
        <v>597.8612335149863</v>
      </c>
      <c r="H62" s="25">
        <v>112.07188010899179</v>
      </c>
      <c r="I62" s="8">
        <v>3213.294277929155</v>
      </c>
      <c r="J62" s="8">
        <v>517.7029972752043</v>
      </c>
      <c r="K62" s="8">
        <v>2652.0817438692097</v>
      </c>
      <c r="L62" s="8">
        <v>43.509536784741144</v>
      </c>
      <c r="M62" s="8">
        <v>0</v>
      </c>
      <c r="N62" s="8">
        <v>39.45504087193461</v>
      </c>
      <c r="O62" s="8">
        <v>0</v>
      </c>
      <c r="P62" s="8">
        <v>0</v>
      </c>
      <c r="Q62" s="8">
        <v>4.05449591280654</v>
      </c>
      <c r="R62" s="8">
        <v>92.24361580381465</v>
      </c>
      <c r="S62" s="8">
        <v>20.174924437629123</v>
      </c>
    </row>
    <row r="63" spans="2:19" ht="15.75" customHeight="1">
      <c r="B63" s="223" t="s">
        <v>45</v>
      </c>
      <c r="C63" s="224"/>
      <c r="D63" s="6">
        <v>2441</v>
      </c>
      <c r="E63" s="25">
        <v>39.410487505120855</v>
      </c>
      <c r="F63" s="25">
        <v>3.4715280622695617</v>
      </c>
      <c r="G63" s="25">
        <v>591.2675285538713</v>
      </c>
      <c r="H63" s="25">
        <v>110.80471118394098</v>
      </c>
      <c r="I63" s="8">
        <v>3246.7169192953706</v>
      </c>
      <c r="J63" s="8">
        <v>420.20319541171654</v>
      </c>
      <c r="K63" s="8">
        <v>2735.998361327325</v>
      </c>
      <c r="L63" s="8">
        <v>90.51536255632938</v>
      </c>
      <c r="M63" s="8">
        <v>10.31913150348218</v>
      </c>
      <c r="N63" s="8">
        <v>79.78656288406391</v>
      </c>
      <c r="O63" s="8">
        <v>0</v>
      </c>
      <c r="P63" s="8">
        <v>0.40966816878328555</v>
      </c>
      <c r="Q63" s="8">
        <v>0</v>
      </c>
      <c r="R63" s="8">
        <v>94.87628717738582</v>
      </c>
      <c r="S63" s="8">
        <v>21.119463364083487</v>
      </c>
    </row>
    <row r="64" spans="2:19" ht="15.75" customHeight="1">
      <c r="B64" s="223" t="s">
        <v>46</v>
      </c>
      <c r="C64" s="224"/>
      <c r="D64" s="6">
        <v>389</v>
      </c>
      <c r="E64" s="25">
        <v>39.9974293059126</v>
      </c>
      <c r="F64" s="25">
        <v>3.557840616966581</v>
      </c>
      <c r="G64" s="25">
        <v>557.7636010282777</v>
      </c>
      <c r="H64" s="25">
        <v>117.31938303341902</v>
      </c>
      <c r="I64" s="8">
        <v>3083.2082262210797</v>
      </c>
      <c r="J64" s="8">
        <v>398.75578406169666</v>
      </c>
      <c r="K64" s="8">
        <v>2620.9460154241647</v>
      </c>
      <c r="L64" s="8">
        <v>63.50642673521851</v>
      </c>
      <c r="M64" s="8">
        <v>0</v>
      </c>
      <c r="N64" s="8">
        <v>63.50642673521851</v>
      </c>
      <c r="O64" s="8">
        <v>0</v>
      </c>
      <c r="P64" s="8">
        <v>0</v>
      </c>
      <c r="Q64" s="8">
        <v>0</v>
      </c>
      <c r="R64" s="8">
        <v>90.10174293059123</v>
      </c>
      <c r="S64" s="8">
        <v>20.772438463524885</v>
      </c>
    </row>
    <row r="65" spans="2:19" ht="15.75" customHeight="1">
      <c r="B65" s="223" t="s">
        <v>47</v>
      </c>
      <c r="C65" s="224"/>
      <c r="D65" s="6">
        <v>305</v>
      </c>
      <c r="E65" s="25">
        <v>39.78360655737705</v>
      </c>
      <c r="F65" s="25">
        <v>3.544262295081967</v>
      </c>
      <c r="G65" s="25">
        <v>593.6037390163934</v>
      </c>
      <c r="H65" s="25">
        <v>113.57960655737708</v>
      </c>
      <c r="I65" s="8">
        <v>3129.0491803278687</v>
      </c>
      <c r="J65" s="8">
        <v>395.65901639344264</v>
      </c>
      <c r="K65" s="8">
        <v>2677.104918032787</v>
      </c>
      <c r="L65" s="8">
        <v>56.28524590163934</v>
      </c>
      <c r="M65" s="8">
        <v>0</v>
      </c>
      <c r="N65" s="8">
        <v>56.28524590163934</v>
      </c>
      <c r="O65" s="8">
        <v>0</v>
      </c>
      <c r="P65" s="8">
        <v>0</v>
      </c>
      <c r="Q65" s="8">
        <v>0</v>
      </c>
      <c r="R65" s="8">
        <v>92.23060983606548</v>
      </c>
      <c r="S65" s="8">
        <v>21.04458797224516</v>
      </c>
    </row>
    <row r="66" spans="2:19" ht="15.75" customHeight="1">
      <c r="B66" s="223" t="s">
        <v>48</v>
      </c>
      <c r="C66" s="224"/>
      <c r="D66" s="6">
        <v>831</v>
      </c>
      <c r="E66" s="25">
        <v>39.080625752105895</v>
      </c>
      <c r="F66" s="25">
        <v>3.555956678700361</v>
      </c>
      <c r="G66" s="25">
        <v>552.3842129963899</v>
      </c>
      <c r="H66" s="25">
        <v>115.0779783393502</v>
      </c>
      <c r="I66" s="8">
        <v>3100.926594464501</v>
      </c>
      <c r="J66" s="8">
        <v>375.9241877256318</v>
      </c>
      <c r="K66" s="8">
        <v>2637.4151624548736</v>
      </c>
      <c r="L66" s="8">
        <v>87.58724428399519</v>
      </c>
      <c r="M66" s="8">
        <v>0</v>
      </c>
      <c r="N66" s="8">
        <v>86.5667870036101</v>
      </c>
      <c r="O66" s="8">
        <v>0</v>
      </c>
      <c r="P66" s="8">
        <v>1.0204572803850782</v>
      </c>
      <c r="Q66" s="8">
        <v>0</v>
      </c>
      <c r="R66" s="8">
        <v>90.93174729241882</v>
      </c>
      <c r="S66" s="8">
        <v>21.408257867737095</v>
      </c>
    </row>
    <row r="67" spans="2:19" ht="15.75" customHeight="1">
      <c r="B67" s="223" t="s">
        <v>49</v>
      </c>
      <c r="C67" s="224"/>
      <c r="D67" s="6">
        <v>697</v>
      </c>
      <c r="E67" s="25">
        <v>38.694404591104735</v>
      </c>
      <c r="F67" s="25">
        <v>3.505021520803443</v>
      </c>
      <c r="G67" s="25">
        <v>551.1433823529412</v>
      </c>
      <c r="H67" s="25">
        <v>115.63259684361552</v>
      </c>
      <c r="I67" s="8">
        <v>3104.5667144906743</v>
      </c>
      <c r="J67" s="8">
        <v>336.22955523672886</v>
      </c>
      <c r="K67" s="8">
        <v>2716.3414634146343</v>
      </c>
      <c r="L67" s="8">
        <v>51.99569583931133</v>
      </c>
      <c r="M67" s="8">
        <v>0</v>
      </c>
      <c r="N67" s="8">
        <v>50.66140602582497</v>
      </c>
      <c r="O67" s="8">
        <v>0.8177905308464849</v>
      </c>
      <c r="P67" s="8">
        <v>0.5164992826398852</v>
      </c>
      <c r="Q67" s="8">
        <v>0</v>
      </c>
      <c r="R67" s="8">
        <v>92.04017647058832</v>
      </c>
      <c r="S67" s="8">
        <v>21.34862663232983</v>
      </c>
    </row>
    <row r="68" spans="2:19" ht="15.75" customHeight="1">
      <c r="B68" s="223" t="s">
        <v>50</v>
      </c>
      <c r="C68" s="224"/>
      <c r="D68" s="6">
        <v>248</v>
      </c>
      <c r="E68" s="25">
        <v>39.729838709677416</v>
      </c>
      <c r="F68" s="25">
        <v>3.403225806451613</v>
      </c>
      <c r="G68" s="25">
        <v>525.6331431451613</v>
      </c>
      <c r="H68" s="25">
        <v>109.70637096774198</v>
      </c>
      <c r="I68" s="8">
        <v>2712.1048387096776</v>
      </c>
      <c r="J68" s="8">
        <v>307.8024193548387</v>
      </c>
      <c r="K68" s="8">
        <v>2338.016129032258</v>
      </c>
      <c r="L68" s="8">
        <v>66.28629032258064</v>
      </c>
      <c r="M68" s="8">
        <v>0</v>
      </c>
      <c r="N68" s="8">
        <v>66.28629032258064</v>
      </c>
      <c r="O68" s="8">
        <v>0</v>
      </c>
      <c r="P68" s="8">
        <v>0</v>
      </c>
      <c r="Q68" s="8">
        <v>0</v>
      </c>
      <c r="R68" s="8">
        <v>80.59689919354838</v>
      </c>
      <c r="S68" s="8">
        <v>20.062400561387825</v>
      </c>
    </row>
    <row r="69" spans="2:19" ht="15.75" customHeight="1">
      <c r="B69" s="223" t="s">
        <v>51</v>
      </c>
      <c r="C69" s="224"/>
      <c r="D69" s="10">
        <v>705</v>
      </c>
      <c r="E69" s="27">
        <v>39.32340425531915</v>
      </c>
      <c r="F69" s="27">
        <v>3.523404255319149</v>
      </c>
      <c r="G69" s="27">
        <v>540.1778304964539</v>
      </c>
      <c r="H69" s="27">
        <v>108.60700709219873</v>
      </c>
      <c r="I69" s="11">
        <v>2997.3872340425532</v>
      </c>
      <c r="J69" s="11">
        <v>397.92624113475176</v>
      </c>
      <c r="K69" s="11">
        <v>2555.8340425531915</v>
      </c>
      <c r="L69" s="11">
        <v>43.62695035460993</v>
      </c>
      <c r="M69" s="11">
        <v>4.238297872340426</v>
      </c>
      <c r="N69" s="11">
        <v>38.679432624113474</v>
      </c>
      <c r="O69" s="11">
        <v>0</v>
      </c>
      <c r="P69" s="11">
        <v>0.7092198581560284</v>
      </c>
      <c r="Q69" s="11">
        <v>0</v>
      </c>
      <c r="R69" s="11">
        <v>86.50816170212774</v>
      </c>
      <c r="S69" s="11">
        <v>20.743038843510117</v>
      </c>
    </row>
    <row r="70" spans="1:19" s="5" customFormat="1" ht="15.75" customHeight="1">
      <c r="A70" s="22"/>
      <c r="B70" s="221" t="s">
        <v>73</v>
      </c>
      <c r="C70" s="222"/>
      <c r="D70" s="7">
        <v>434</v>
      </c>
      <c r="E70" s="26">
        <v>41.064516129032256</v>
      </c>
      <c r="F70" s="26">
        <v>3.652073732718894</v>
      </c>
      <c r="G70" s="26">
        <v>724.6196046082949</v>
      </c>
      <c r="H70" s="26">
        <v>101.60649769585251</v>
      </c>
      <c r="I70" s="9">
        <v>3243.2235023041476</v>
      </c>
      <c r="J70" s="9">
        <v>515.7235023041475</v>
      </c>
      <c r="K70" s="9">
        <v>2652.7396313364056</v>
      </c>
      <c r="L70" s="9">
        <v>74.76036866359448</v>
      </c>
      <c r="M70" s="9">
        <v>0</v>
      </c>
      <c r="N70" s="9">
        <v>73.35483870967742</v>
      </c>
      <c r="O70" s="9">
        <v>1.4055299539170507</v>
      </c>
      <c r="P70" s="9">
        <v>0</v>
      </c>
      <c r="Q70" s="9">
        <v>0</v>
      </c>
      <c r="R70" s="9">
        <v>98.35323271889398</v>
      </c>
      <c r="S70" s="9">
        <v>19.039445405729452</v>
      </c>
    </row>
    <row r="72" ht="12">
      <c r="D72" s="210">
        <f>D7</f>
        <v>75462</v>
      </c>
    </row>
    <row r="73" ht="12">
      <c r="D73" s="210" t="str">
        <f>IF(D72=SUM(D9:D12,D13:D23,D24:D70)/3,"OK","NG")</f>
        <v>OK</v>
      </c>
    </row>
  </sheetData>
  <sheetProtection/>
  <mergeCells count="81">
    <mergeCell ref="B60:C60"/>
    <mergeCell ref="B61:C61"/>
    <mergeCell ref="B62:C62"/>
    <mergeCell ref="B63:C63"/>
    <mergeCell ref="B68:C68"/>
    <mergeCell ref="B69:C69"/>
    <mergeCell ref="B64:C64"/>
    <mergeCell ref="B65:C65"/>
    <mergeCell ref="B66:C66"/>
    <mergeCell ref="B67:C67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I3:I5"/>
    <mergeCell ref="J3:Q3"/>
    <mergeCell ref="B8:C8"/>
    <mergeCell ref="B17:C17"/>
    <mergeCell ref="G3:G5"/>
    <mergeCell ref="H3:H5"/>
    <mergeCell ref="D3:D6"/>
    <mergeCell ref="E3:E5"/>
    <mergeCell ref="F3:F5"/>
    <mergeCell ref="B3:C4"/>
    <mergeCell ref="S3:S5"/>
    <mergeCell ref="J4:J6"/>
    <mergeCell ref="K4:K6"/>
    <mergeCell ref="L4:L6"/>
    <mergeCell ref="M5:M6"/>
    <mergeCell ref="N5:N6"/>
    <mergeCell ref="O5:O6"/>
    <mergeCell ref="R3:R5"/>
    <mergeCell ref="B20:C20"/>
    <mergeCell ref="B21:C21"/>
    <mergeCell ref="B22:C22"/>
    <mergeCell ref="B23:C23"/>
    <mergeCell ref="B13:C13"/>
    <mergeCell ref="B7:C7"/>
    <mergeCell ref="B12:C12"/>
    <mergeCell ref="B5:C6"/>
    <mergeCell ref="M4:Q4"/>
    <mergeCell ref="Q5:Q6"/>
    <mergeCell ref="P5:P6"/>
    <mergeCell ref="B70:C70"/>
    <mergeCell ref="B14:C14"/>
    <mergeCell ref="B15:C15"/>
    <mergeCell ref="B16:C16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28125" style="6" customWidth="1"/>
    <col min="5" max="28" width="6.28125" style="6" customWidth="1"/>
    <col min="29" max="31" width="9.140625" style="8" customWidth="1"/>
  </cols>
  <sheetData>
    <row r="1" spans="2:19" ht="17.25">
      <c r="B1" s="30" t="s">
        <v>201</v>
      </c>
      <c r="D1" s="30" t="s">
        <v>202</v>
      </c>
      <c r="S1" s="30" t="s">
        <v>203</v>
      </c>
    </row>
    <row r="2" spans="3:31" ht="17.25"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>
      <c r="B3" s="281" t="s">
        <v>204</v>
      </c>
      <c r="C3" s="267"/>
      <c r="D3" s="261" t="s">
        <v>94</v>
      </c>
      <c r="E3" s="101"/>
      <c r="F3" s="102">
        <v>30</v>
      </c>
      <c r="G3" s="102">
        <v>40</v>
      </c>
      <c r="H3" s="102">
        <v>50</v>
      </c>
      <c r="I3" s="102">
        <v>60</v>
      </c>
      <c r="J3" s="102">
        <v>70</v>
      </c>
      <c r="K3" s="102">
        <v>80</v>
      </c>
      <c r="L3" s="102">
        <v>90</v>
      </c>
      <c r="M3" s="102">
        <v>100</v>
      </c>
      <c r="N3" s="102">
        <v>110</v>
      </c>
      <c r="O3" s="102">
        <v>120</v>
      </c>
      <c r="P3" s="102">
        <v>130</v>
      </c>
      <c r="Q3" s="102">
        <v>140</v>
      </c>
      <c r="R3" s="102">
        <v>150</v>
      </c>
      <c r="S3" s="102">
        <v>160</v>
      </c>
      <c r="T3" s="103">
        <v>170</v>
      </c>
      <c r="U3" s="103">
        <v>180</v>
      </c>
      <c r="V3" s="103">
        <v>190</v>
      </c>
      <c r="W3" s="103">
        <v>200</v>
      </c>
      <c r="X3" s="102">
        <v>210</v>
      </c>
      <c r="Y3" s="103">
        <v>220</v>
      </c>
      <c r="Z3" s="102">
        <v>230</v>
      </c>
      <c r="AA3" s="103" t="s">
        <v>205</v>
      </c>
      <c r="AB3" s="279" t="s">
        <v>117</v>
      </c>
      <c r="AC3" s="297" t="s">
        <v>96</v>
      </c>
      <c r="AD3" s="297" t="s">
        <v>97</v>
      </c>
      <c r="AE3" s="297" t="s">
        <v>98</v>
      </c>
    </row>
    <row r="4" spans="2:31" s="36" customFormat="1" ht="13.5" customHeight="1">
      <c r="B4" s="292" t="s">
        <v>87</v>
      </c>
      <c r="C4" s="293"/>
      <c r="D4" s="262"/>
      <c r="E4" s="68" t="s">
        <v>99</v>
      </c>
      <c r="F4" s="104" t="s">
        <v>99</v>
      </c>
      <c r="G4" s="104" t="s">
        <v>99</v>
      </c>
      <c r="H4" s="104" t="s">
        <v>99</v>
      </c>
      <c r="I4" s="105" t="s">
        <v>99</v>
      </c>
      <c r="J4" s="104" t="s">
        <v>99</v>
      </c>
      <c r="K4" s="104" t="s">
        <v>99</v>
      </c>
      <c r="L4" s="104" t="s">
        <v>99</v>
      </c>
      <c r="M4" s="104" t="s">
        <v>99</v>
      </c>
      <c r="N4" s="106" t="s">
        <v>99</v>
      </c>
      <c r="O4" s="106" t="s">
        <v>99</v>
      </c>
      <c r="P4" s="106" t="s">
        <v>99</v>
      </c>
      <c r="Q4" s="106" t="s">
        <v>99</v>
      </c>
      <c r="R4" s="104" t="s">
        <v>99</v>
      </c>
      <c r="S4" s="106" t="s">
        <v>99</v>
      </c>
      <c r="T4" s="106" t="s">
        <v>99</v>
      </c>
      <c r="U4" s="106" t="s">
        <v>99</v>
      </c>
      <c r="V4" s="106" t="s">
        <v>99</v>
      </c>
      <c r="W4" s="106" t="s">
        <v>99</v>
      </c>
      <c r="X4" s="106" t="s">
        <v>99</v>
      </c>
      <c r="Y4" s="106" t="s">
        <v>99</v>
      </c>
      <c r="Z4" s="106" t="s">
        <v>99</v>
      </c>
      <c r="AA4" s="106" t="s">
        <v>99</v>
      </c>
      <c r="AB4" s="262"/>
      <c r="AC4" s="262"/>
      <c r="AD4" s="262"/>
      <c r="AE4" s="262"/>
    </row>
    <row r="5" spans="2:31" ht="24" customHeight="1">
      <c r="B5" s="294"/>
      <c r="C5" s="291"/>
      <c r="D5" s="263"/>
      <c r="E5" s="107" t="s">
        <v>206</v>
      </c>
      <c r="F5" s="108">
        <v>39</v>
      </c>
      <c r="G5" s="108">
        <v>49</v>
      </c>
      <c r="H5" s="108">
        <v>59</v>
      </c>
      <c r="I5" s="108">
        <v>69</v>
      </c>
      <c r="J5" s="108">
        <v>79</v>
      </c>
      <c r="K5" s="108">
        <v>89</v>
      </c>
      <c r="L5" s="108">
        <v>99</v>
      </c>
      <c r="M5" s="108">
        <v>109</v>
      </c>
      <c r="N5" s="108">
        <v>119</v>
      </c>
      <c r="O5" s="108">
        <v>129</v>
      </c>
      <c r="P5" s="108">
        <v>139</v>
      </c>
      <c r="Q5" s="108">
        <v>149</v>
      </c>
      <c r="R5" s="108">
        <v>159</v>
      </c>
      <c r="S5" s="108">
        <v>169</v>
      </c>
      <c r="T5" s="109">
        <v>179</v>
      </c>
      <c r="U5" s="110">
        <v>189</v>
      </c>
      <c r="V5" s="110">
        <v>199</v>
      </c>
      <c r="W5" s="110">
        <v>209</v>
      </c>
      <c r="X5" s="108">
        <v>219</v>
      </c>
      <c r="Y5" s="109">
        <v>229</v>
      </c>
      <c r="Z5" s="108">
        <v>239</v>
      </c>
      <c r="AA5" s="109"/>
      <c r="AB5" s="263"/>
      <c r="AC5" s="70" t="s">
        <v>207</v>
      </c>
      <c r="AD5" s="70" t="s">
        <v>207</v>
      </c>
      <c r="AE5" s="70" t="s">
        <v>207</v>
      </c>
    </row>
    <row r="6" spans="2:31" ht="12" customHeight="1">
      <c r="B6" s="264" t="s">
        <v>0</v>
      </c>
      <c r="C6" s="226"/>
      <c r="D6" s="6">
        <v>75462</v>
      </c>
      <c r="E6" s="6">
        <v>1212</v>
      </c>
      <c r="F6" s="6">
        <v>3100</v>
      </c>
      <c r="G6" s="6">
        <v>10013</v>
      </c>
      <c r="H6" s="6">
        <v>17618</v>
      </c>
      <c r="I6" s="6">
        <v>13910</v>
      </c>
      <c r="J6" s="6">
        <v>8004</v>
      </c>
      <c r="K6" s="6">
        <v>4484</v>
      </c>
      <c r="L6" s="6">
        <v>3156</v>
      </c>
      <c r="M6" s="6">
        <v>3865</v>
      </c>
      <c r="N6" s="6">
        <v>1924</v>
      </c>
      <c r="O6" s="6">
        <v>2197</v>
      </c>
      <c r="P6" s="6">
        <v>1406</v>
      </c>
      <c r="Q6" s="6">
        <v>801</v>
      </c>
      <c r="R6" s="6">
        <v>950</v>
      </c>
      <c r="S6" s="6">
        <v>594</v>
      </c>
      <c r="T6" s="6">
        <v>306</v>
      </c>
      <c r="U6" s="6">
        <v>357</v>
      </c>
      <c r="V6" s="6">
        <v>266</v>
      </c>
      <c r="W6" s="6">
        <v>407</v>
      </c>
      <c r="X6" s="6">
        <v>131</v>
      </c>
      <c r="Y6" s="6">
        <v>97</v>
      </c>
      <c r="Z6" s="6">
        <v>141</v>
      </c>
      <c r="AA6" s="6">
        <v>523</v>
      </c>
      <c r="AB6" s="6">
        <v>0</v>
      </c>
      <c r="AC6" s="44">
        <v>60</v>
      </c>
      <c r="AD6" s="8">
        <v>72.87080557101588</v>
      </c>
      <c r="AE6" s="8">
        <v>39.8704502895447</v>
      </c>
    </row>
    <row r="7" spans="2:31" ht="12" customHeight="1">
      <c r="B7" s="265" t="s">
        <v>1</v>
      </c>
      <c r="C7" s="224"/>
      <c r="D7" s="46">
        <v>50454</v>
      </c>
      <c r="E7" s="46">
        <v>1010</v>
      </c>
      <c r="F7" s="46">
        <v>2317</v>
      </c>
      <c r="G7" s="46">
        <v>7186</v>
      </c>
      <c r="H7" s="46">
        <v>11863</v>
      </c>
      <c r="I7" s="46">
        <v>9352</v>
      </c>
      <c r="J7" s="46">
        <v>5494</v>
      </c>
      <c r="K7" s="46">
        <v>3037</v>
      </c>
      <c r="L7" s="46">
        <v>2116</v>
      </c>
      <c r="M7" s="46">
        <v>2534</v>
      </c>
      <c r="N7" s="46">
        <v>1113</v>
      </c>
      <c r="O7" s="46">
        <v>1226</v>
      </c>
      <c r="P7" s="46">
        <v>708</v>
      </c>
      <c r="Q7" s="46">
        <v>433</v>
      </c>
      <c r="R7" s="46">
        <v>556</v>
      </c>
      <c r="S7" s="46">
        <v>325</v>
      </c>
      <c r="T7" s="46">
        <v>170</v>
      </c>
      <c r="U7" s="46">
        <v>192</v>
      </c>
      <c r="V7" s="46">
        <v>132</v>
      </c>
      <c r="W7" s="46">
        <v>215</v>
      </c>
      <c r="X7" s="46">
        <v>65</v>
      </c>
      <c r="Y7" s="46">
        <v>50</v>
      </c>
      <c r="Z7" s="46">
        <v>68</v>
      </c>
      <c r="AA7" s="46">
        <v>292</v>
      </c>
      <c r="AB7" s="46">
        <v>0</v>
      </c>
      <c r="AC7" s="47">
        <v>60</v>
      </c>
      <c r="AD7" s="48">
        <v>70.27321401672806</v>
      </c>
      <c r="AE7" s="48">
        <v>37.271256618164</v>
      </c>
    </row>
    <row r="8" spans="2:31" ht="12" customHeight="1">
      <c r="B8" s="71"/>
      <c r="C8" s="18" t="s">
        <v>65</v>
      </c>
      <c r="D8" s="10">
        <v>29927</v>
      </c>
      <c r="E8" s="10">
        <v>807</v>
      </c>
      <c r="F8" s="10">
        <v>1798</v>
      </c>
      <c r="G8" s="10">
        <v>5278</v>
      </c>
      <c r="H8" s="10">
        <v>7139</v>
      </c>
      <c r="I8" s="10">
        <v>4963</v>
      </c>
      <c r="J8" s="10">
        <v>3096</v>
      </c>
      <c r="K8" s="10">
        <v>1786</v>
      </c>
      <c r="L8" s="10">
        <v>1248</v>
      </c>
      <c r="M8" s="10">
        <v>1340</v>
      </c>
      <c r="N8" s="10">
        <v>529</v>
      </c>
      <c r="O8" s="10">
        <v>558</v>
      </c>
      <c r="P8" s="10">
        <v>351</v>
      </c>
      <c r="Q8" s="10">
        <v>184</v>
      </c>
      <c r="R8" s="10">
        <v>236</v>
      </c>
      <c r="S8" s="10">
        <v>156</v>
      </c>
      <c r="T8" s="10">
        <v>71</v>
      </c>
      <c r="U8" s="10">
        <v>83</v>
      </c>
      <c r="V8" s="10">
        <v>57</v>
      </c>
      <c r="W8" s="10">
        <v>80</v>
      </c>
      <c r="X8" s="10">
        <v>22</v>
      </c>
      <c r="Y8" s="10">
        <v>14</v>
      </c>
      <c r="Z8" s="10">
        <v>27</v>
      </c>
      <c r="AA8" s="10">
        <v>104</v>
      </c>
      <c r="AB8" s="10">
        <v>0</v>
      </c>
      <c r="AC8" s="44">
        <v>59</v>
      </c>
      <c r="AD8" s="11">
        <v>66.05437932301932</v>
      </c>
      <c r="AE8" s="11">
        <v>33.70965640130103</v>
      </c>
    </row>
    <row r="9" spans="2:31" ht="12" customHeight="1">
      <c r="B9" s="71"/>
      <c r="C9" s="18" t="s">
        <v>66</v>
      </c>
      <c r="D9" s="10">
        <v>12280</v>
      </c>
      <c r="E9" s="10">
        <v>143</v>
      </c>
      <c r="F9" s="10">
        <v>344</v>
      </c>
      <c r="G9" s="10">
        <v>1151</v>
      </c>
      <c r="H9" s="10">
        <v>2678</v>
      </c>
      <c r="I9" s="10">
        <v>2641</v>
      </c>
      <c r="J9" s="10">
        <v>1560</v>
      </c>
      <c r="K9" s="10">
        <v>825</v>
      </c>
      <c r="L9" s="10">
        <v>586</v>
      </c>
      <c r="M9" s="10">
        <v>697</v>
      </c>
      <c r="N9" s="10">
        <v>314</v>
      </c>
      <c r="O9" s="10">
        <v>356</v>
      </c>
      <c r="P9" s="10">
        <v>177</v>
      </c>
      <c r="Q9" s="10">
        <v>105</v>
      </c>
      <c r="R9" s="10">
        <v>176</v>
      </c>
      <c r="S9" s="10">
        <v>96</v>
      </c>
      <c r="T9" s="10">
        <v>53</v>
      </c>
      <c r="U9" s="10">
        <v>57</v>
      </c>
      <c r="V9" s="10">
        <v>34</v>
      </c>
      <c r="W9" s="10">
        <v>79</v>
      </c>
      <c r="X9" s="10">
        <v>27</v>
      </c>
      <c r="Y9" s="10">
        <v>25</v>
      </c>
      <c r="Z9" s="10">
        <v>27</v>
      </c>
      <c r="AA9" s="10">
        <v>129</v>
      </c>
      <c r="AB9" s="10">
        <v>0</v>
      </c>
      <c r="AC9" s="44">
        <v>64</v>
      </c>
      <c r="AD9" s="11">
        <v>75.94916286644956</v>
      </c>
      <c r="AE9" s="11">
        <v>41.28249021976942</v>
      </c>
    </row>
    <row r="10" spans="2:31" ht="12" customHeight="1">
      <c r="B10" s="71"/>
      <c r="C10" s="18" t="s">
        <v>67</v>
      </c>
      <c r="D10" s="10">
        <v>8247</v>
      </c>
      <c r="E10" s="10">
        <v>60</v>
      </c>
      <c r="F10" s="10">
        <v>175</v>
      </c>
      <c r="G10" s="10">
        <v>757</v>
      </c>
      <c r="H10" s="10">
        <v>2046</v>
      </c>
      <c r="I10" s="10">
        <v>1748</v>
      </c>
      <c r="J10" s="10">
        <v>838</v>
      </c>
      <c r="K10" s="10">
        <v>426</v>
      </c>
      <c r="L10" s="10">
        <v>282</v>
      </c>
      <c r="M10" s="10">
        <v>497</v>
      </c>
      <c r="N10" s="10">
        <v>270</v>
      </c>
      <c r="O10" s="10">
        <v>312</v>
      </c>
      <c r="P10" s="10">
        <v>180</v>
      </c>
      <c r="Q10" s="10">
        <v>144</v>
      </c>
      <c r="R10" s="10">
        <v>144</v>
      </c>
      <c r="S10" s="10">
        <v>73</v>
      </c>
      <c r="T10" s="10">
        <v>46</v>
      </c>
      <c r="U10" s="10">
        <v>52</v>
      </c>
      <c r="V10" s="10">
        <v>41</v>
      </c>
      <c r="W10" s="10">
        <v>56</v>
      </c>
      <c r="X10" s="10">
        <v>16</v>
      </c>
      <c r="Y10" s="10">
        <v>11</v>
      </c>
      <c r="Z10" s="10">
        <v>14</v>
      </c>
      <c r="AA10" s="10">
        <v>59</v>
      </c>
      <c r="AB10" s="10">
        <v>0</v>
      </c>
      <c r="AC10" s="44">
        <v>60</v>
      </c>
      <c r="AD10" s="11">
        <v>77.13103067782224</v>
      </c>
      <c r="AE10" s="11">
        <v>40.965092354797214</v>
      </c>
    </row>
    <row r="11" spans="2:31" ht="12" customHeight="1">
      <c r="B11" s="266" t="s">
        <v>5</v>
      </c>
      <c r="C11" s="222"/>
      <c r="D11" s="7">
        <v>25008</v>
      </c>
      <c r="E11" s="7">
        <v>202</v>
      </c>
      <c r="F11" s="7">
        <v>783</v>
      </c>
      <c r="G11" s="7">
        <v>2827</v>
      </c>
      <c r="H11" s="7">
        <v>5755</v>
      </c>
      <c r="I11" s="7">
        <v>4558</v>
      </c>
      <c r="J11" s="7">
        <v>2510</v>
      </c>
      <c r="K11" s="7">
        <v>1447</v>
      </c>
      <c r="L11" s="7">
        <v>1040</v>
      </c>
      <c r="M11" s="7">
        <v>1331</v>
      </c>
      <c r="N11" s="7">
        <v>811</v>
      </c>
      <c r="O11" s="7">
        <v>971</v>
      </c>
      <c r="P11" s="7">
        <v>698</v>
      </c>
      <c r="Q11" s="7">
        <v>368</v>
      </c>
      <c r="R11" s="7">
        <v>394</v>
      </c>
      <c r="S11" s="7">
        <v>269</v>
      </c>
      <c r="T11" s="7">
        <v>136</v>
      </c>
      <c r="U11" s="7">
        <v>165</v>
      </c>
      <c r="V11" s="7">
        <v>134</v>
      </c>
      <c r="W11" s="7">
        <v>192</v>
      </c>
      <c r="X11" s="7">
        <v>66</v>
      </c>
      <c r="Y11" s="7">
        <v>47</v>
      </c>
      <c r="Z11" s="7">
        <v>73</v>
      </c>
      <c r="AA11" s="7">
        <v>231</v>
      </c>
      <c r="AB11" s="7">
        <v>0</v>
      </c>
      <c r="AC11" s="49">
        <v>60</v>
      </c>
      <c r="AD11" s="9">
        <v>78.11148392514397</v>
      </c>
      <c r="AE11" s="9">
        <v>44.19467453475857</v>
      </c>
    </row>
    <row r="12" spans="2:31" ht="12" customHeight="1">
      <c r="B12" s="265" t="s">
        <v>208</v>
      </c>
      <c r="C12" s="224"/>
      <c r="D12" s="6">
        <v>2269</v>
      </c>
      <c r="E12" s="6">
        <v>15</v>
      </c>
      <c r="F12" s="6">
        <v>89</v>
      </c>
      <c r="G12" s="6">
        <v>218</v>
      </c>
      <c r="H12" s="6">
        <v>518</v>
      </c>
      <c r="I12" s="6">
        <v>477</v>
      </c>
      <c r="J12" s="6">
        <v>262</v>
      </c>
      <c r="K12" s="6">
        <v>130</v>
      </c>
      <c r="L12" s="6">
        <v>112</v>
      </c>
      <c r="M12" s="6">
        <v>129</v>
      </c>
      <c r="N12" s="6">
        <v>92</v>
      </c>
      <c r="O12" s="6">
        <v>75</v>
      </c>
      <c r="P12" s="6">
        <v>35</v>
      </c>
      <c r="Q12" s="6">
        <v>27</v>
      </c>
      <c r="R12" s="6">
        <v>25</v>
      </c>
      <c r="S12" s="6">
        <v>12</v>
      </c>
      <c r="T12" s="6">
        <v>10</v>
      </c>
      <c r="U12" s="6">
        <v>6</v>
      </c>
      <c r="V12" s="6">
        <v>5</v>
      </c>
      <c r="W12" s="6">
        <v>5</v>
      </c>
      <c r="X12" s="6">
        <v>4</v>
      </c>
      <c r="Y12" s="6">
        <v>8</v>
      </c>
      <c r="Z12" s="6">
        <v>3</v>
      </c>
      <c r="AA12" s="6">
        <v>12</v>
      </c>
      <c r="AB12" s="6">
        <v>0</v>
      </c>
      <c r="AC12" s="44">
        <v>60</v>
      </c>
      <c r="AD12" s="8">
        <v>74.14105332745704</v>
      </c>
      <c r="AE12" s="8">
        <v>38.52870764366121</v>
      </c>
    </row>
    <row r="13" spans="2:31" ht="12" customHeight="1">
      <c r="B13" s="265" t="s">
        <v>209</v>
      </c>
      <c r="C13" s="224"/>
      <c r="D13" s="6">
        <v>2750</v>
      </c>
      <c r="E13" s="6">
        <v>47</v>
      </c>
      <c r="F13" s="6">
        <v>135</v>
      </c>
      <c r="G13" s="6">
        <v>367</v>
      </c>
      <c r="H13" s="6">
        <v>535</v>
      </c>
      <c r="I13" s="6">
        <v>370</v>
      </c>
      <c r="J13" s="6">
        <v>209</v>
      </c>
      <c r="K13" s="6">
        <v>121</v>
      </c>
      <c r="L13" s="6">
        <v>99</v>
      </c>
      <c r="M13" s="6">
        <v>140</v>
      </c>
      <c r="N13" s="6">
        <v>114</v>
      </c>
      <c r="O13" s="6">
        <v>120</v>
      </c>
      <c r="P13" s="6">
        <v>99</v>
      </c>
      <c r="Q13" s="6">
        <v>49</v>
      </c>
      <c r="R13" s="6">
        <v>68</v>
      </c>
      <c r="S13" s="6">
        <v>51</v>
      </c>
      <c r="T13" s="6">
        <v>23</v>
      </c>
      <c r="U13" s="6">
        <v>36</v>
      </c>
      <c r="V13" s="6">
        <v>35</v>
      </c>
      <c r="W13" s="6">
        <v>42</v>
      </c>
      <c r="X13" s="6">
        <v>11</v>
      </c>
      <c r="Y13" s="6">
        <v>8</v>
      </c>
      <c r="Z13" s="6">
        <v>18</v>
      </c>
      <c r="AA13" s="6">
        <v>53</v>
      </c>
      <c r="AB13" s="6">
        <v>0</v>
      </c>
      <c r="AC13" s="44">
        <v>65</v>
      </c>
      <c r="AD13" s="8">
        <v>86.36374181818182</v>
      </c>
      <c r="AE13" s="8">
        <v>56.90872222735199</v>
      </c>
    </row>
    <row r="14" spans="2:31" ht="12" customHeight="1">
      <c r="B14" s="265" t="s">
        <v>78</v>
      </c>
      <c r="C14" s="224"/>
      <c r="D14" s="6">
        <v>4342</v>
      </c>
      <c r="E14" s="6">
        <v>35</v>
      </c>
      <c r="F14" s="6">
        <v>137</v>
      </c>
      <c r="G14" s="6">
        <v>692</v>
      </c>
      <c r="H14" s="6">
        <v>1078</v>
      </c>
      <c r="I14" s="6">
        <v>622</v>
      </c>
      <c r="J14" s="6">
        <v>275</v>
      </c>
      <c r="K14" s="6">
        <v>204</v>
      </c>
      <c r="L14" s="6">
        <v>160</v>
      </c>
      <c r="M14" s="6">
        <v>221</v>
      </c>
      <c r="N14" s="6">
        <v>146</v>
      </c>
      <c r="O14" s="6">
        <v>209</v>
      </c>
      <c r="P14" s="6">
        <v>138</v>
      </c>
      <c r="Q14" s="6">
        <v>74</v>
      </c>
      <c r="R14" s="6">
        <v>73</v>
      </c>
      <c r="S14" s="6">
        <v>64</v>
      </c>
      <c r="T14" s="6">
        <v>38</v>
      </c>
      <c r="U14" s="6">
        <v>35</v>
      </c>
      <c r="V14" s="6">
        <v>24</v>
      </c>
      <c r="W14" s="6">
        <v>38</v>
      </c>
      <c r="X14" s="6">
        <v>12</v>
      </c>
      <c r="Y14" s="6">
        <v>9</v>
      </c>
      <c r="Z14" s="6">
        <v>16</v>
      </c>
      <c r="AA14" s="6">
        <v>42</v>
      </c>
      <c r="AB14" s="6">
        <v>0</v>
      </c>
      <c r="AC14" s="44">
        <v>60</v>
      </c>
      <c r="AD14" s="8">
        <v>78.78774527867341</v>
      </c>
      <c r="AE14" s="8">
        <v>46.75570653540629</v>
      </c>
    </row>
    <row r="15" spans="2:31" ht="12" customHeight="1">
      <c r="B15" s="265" t="s">
        <v>79</v>
      </c>
      <c r="C15" s="224"/>
      <c r="D15" s="6">
        <v>34796</v>
      </c>
      <c r="E15" s="6">
        <v>840</v>
      </c>
      <c r="F15" s="6">
        <v>1961</v>
      </c>
      <c r="G15" s="6">
        <v>5825</v>
      </c>
      <c r="H15" s="6">
        <v>8346</v>
      </c>
      <c r="I15" s="6">
        <v>5845</v>
      </c>
      <c r="J15" s="6">
        <v>3492</v>
      </c>
      <c r="K15" s="6">
        <v>2042</v>
      </c>
      <c r="L15" s="6">
        <v>1423</v>
      </c>
      <c r="M15" s="6">
        <v>1614</v>
      </c>
      <c r="N15" s="6">
        <v>698</v>
      </c>
      <c r="O15" s="6">
        <v>768</v>
      </c>
      <c r="P15" s="6">
        <v>518</v>
      </c>
      <c r="Q15" s="6">
        <v>262</v>
      </c>
      <c r="R15" s="6">
        <v>319</v>
      </c>
      <c r="S15" s="6">
        <v>201</v>
      </c>
      <c r="T15" s="6">
        <v>100</v>
      </c>
      <c r="U15" s="6">
        <v>122</v>
      </c>
      <c r="V15" s="6">
        <v>86</v>
      </c>
      <c r="W15" s="6">
        <v>112</v>
      </c>
      <c r="X15" s="6">
        <v>35</v>
      </c>
      <c r="Y15" s="6">
        <v>19</v>
      </c>
      <c r="Z15" s="6">
        <v>38</v>
      </c>
      <c r="AA15" s="6">
        <v>130</v>
      </c>
      <c r="AB15" s="6">
        <v>0</v>
      </c>
      <c r="AC15" s="44">
        <v>60</v>
      </c>
      <c r="AD15" s="8">
        <v>67.64869209104494</v>
      </c>
      <c r="AE15" s="8">
        <v>34.990426013353684</v>
      </c>
    </row>
    <row r="16" spans="2:31" ht="12" customHeight="1">
      <c r="B16" s="265" t="s">
        <v>80</v>
      </c>
      <c r="C16" s="224"/>
      <c r="D16" s="6">
        <v>6482</v>
      </c>
      <c r="E16" s="6">
        <v>46</v>
      </c>
      <c r="F16" s="6">
        <v>134</v>
      </c>
      <c r="G16" s="6">
        <v>601</v>
      </c>
      <c r="H16" s="6">
        <v>1570</v>
      </c>
      <c r="I16" s="6">
        <v>1379</v>
      </c>
      <c r="J16" s="6">
        <v>710</v>
      </c>
      <c r="K16" s="6">
        <v>346</v>
      </c>
      <c r="L16" s="6">
        <v>217</v>
      </c>
      <c r="M16" s="6">
        <v>384</v>
      </c>
      <c r="N16" s="6">
        <v>208</v>
      </c>
      <c r="O16" s="6">
        <v>240</v>
      </c>
      <c r="P16" s="6">
        <v>131</v>
      </c>
      <c r="Q16" s="6">
        <v>116</v>
      </c>
      <c r="R16" s="6">
        <v>114</v>
      </c>
      <c r="S16" s="6">
        <v>57</v>
      </c>
      <c r="T16" s="6">
        <v>33</v>
      </c>
      <c r="U16" s="6">
        <v>35</v>
      </c>
      <c r="V16" s="6">
        <v>29</v>
      </c>
      <c r="W16" s="6">
        <v>46</v>
      </c>
      <c r="X16" s="6">
        <v>13</v>
      </c>
      <c r="Y16" s="6">
        <v>10</v>
      </c>
      <c r="Z16" s="6">
        <v>11</v>
      </c>
      <c r="AA16" s="6">
        <v>52</v>
      </c>
      <c r="AB16" s="6">
        <v>0</v>
      </c>
      <c r="AC16" s="44">
        <v>60</v>
      </c>
      <c r="AD16" s="8">
        <v>77.15385220610926</v>
      </c>
      <c r="AE16" s="8">
        <v>41.42836128206458</v>
      </c>
    </row>
    <row r="17" spans="2:31" ht="12" customHeight="1">
      <c r="B17" s="265" t="s">
        <v>210</v>
      </c>
      <c r="C17" s="224"/>
      <c r="D17" s="6">
        <v>1072</v>
      </c>
      <c r="E17" s="6">
        <v>11</v>
      </c>
      <c r="F17" s="6">
        <v>53</v>
      </c>
      <c r="G17" s="6">
        <v>150</v>
      </c>
      <c r="H17" s="6">
        <v>186</v>
      </c>
      <c r="I17" s="6">
        <v>132</v>
      </c>
      <c r="J17" s="6">
        <v>83</v>
      </c>
      <c r="K17" s="6">
        <v>57</v>
      </c>
      <c r="L17" s="6">
        <v>28</v>
      </c>
      <c r="M17" s="6">
        <v>52</v>
      </c>
      <c r="N17" s="6">
        <v>32</v>
      </c>
      <c r="O17" s="6">
        <v>49</v>
      </c>
      <c r="P17" s="6">
        <v>49</v>
      </c>
      <c r="Q17" s="6">
        <v>21</v>
      </c>
      <c r="R17" s="6">
        <v>23</v>
      </c>
      <c r="S17" s="6">
        <v>22</v>
      </c>
      <c r="T17" s="6">
        <v>14</v>
      </c>
      <c r="U17" s="6">
        <v>9</v>
      </c>
      <c r="V17" s="6">
        <v>17</v>
      </c>
      <c r="W17" s="6">
        <v>23</v>
      </c>
      <c r="X17" s="6">
        <v>12</v>
      </c>
      <c r="Y17" s="6">
        <v>3</v>
      </c>
      <c r="Z17" s="6">
        <v>12</v>
      </c>
      <c r="AA17" s="6">
        <v>34</v>
      </c>
      <c r="AB17" s="6">
        <v>0</v>
      </c>
      <c r="AC17" s="44">
        <v>70</v>
      </c>
      <c r="AD17" s="8">
        <v>92.51399253731341</v>
      </c>
      <c r="AE17" s="8">
        <v>61.878092603673934</v>
      </c>
    </row>
    <row r="18" spans="2:31" ht="12" customHeight="1">
      <c r="B18" s="265" t="s">
        <v>82</v>
      </c>
      <c r="C18" s="224"/>
      <c r="D18" s="6">
        <v>12280</v>
      </c>
      <c r="E18" s="6">
        <v>143</v>
      </c>
      <c r="F18" s="6">
        <v>344</v>
      </c>
      <c r="G18" s="6">
        <v>1151</v>
      </c>
      <c r="H18" s="6">
        <v>2678</v>
      </c>
      <c r="I18" s="6">
        <v>2641</v>
      </c>
      <c r="J18" s="6">
        <v>1560</v>
      </c>
      <c r="K18" s="6">
        <v>825</v>
      </c>
      <c r="L18" s="6">
        <v>586</v>
      </c>
      <c r="M18" s="6">
        <v>697</v>
      </c>
      <c r="N18" s="6">
        <v>314</v>
      </c>
      <c r="O18" s="6">
        <v>356</v>
      </c>
      <c r="P18" s="6">
        <v>177</v>
      </c>
      <c r="Q18" s="6">
        <v>105</v>
      </c>
      <c r="R18" s="6">
        <v>176</v>
      </c>
      <c r="S18" s="6">
        <v>96</v>
      </c>
      <c r="T18" s="6">
        <v>53</v>
      </c>
      <c r="U18" s="6">
        <v>57</v>
      </c>
      <c r="V18" s="6">
        <v>34</v>
      </c>
      <c r="W18" s="6">
        <v>79</v>
      </c>
      <c r="X18" s="6">
        <v>27</v>
      </c>
      <c r="Y18" s="6">
        <v>25</v>
      </c>
      <c r="Z18" s="6">
        <v>27</v>
      </c>
      <c r="AA18" s="6">
        <v>129</v>
      </c>
      <c r="AB18" s="6">
        <v>0</v>
      </c>
      <c r="AC18" s="44">
        <v>64</v>
      </c>
      <c r="AD18" s="8">
        <v>75.94916286644956</v>
      </c>
      <c r="AE18" s="8">
        <v>41.28249021976942</v>
      </c>
    </row>
    <row r="19" spans="2:31" ht="12" customHeight="1">
      <c r="B19" s="265" t="s">
        <v>102</v>
      </c>
      <c r="C19" s="224"/>
      <c r="D19" s="6">
        <v>3912</v>
      </c>
      <c r="E19" s="6">
        <v>19</v>
      </c>
      <c r="F19" s="6">
        <v>81</v>
      </c>
      <c r="G19" s="6">
        <v>352</v>
      </c>
      <c r="H19" s="6">
        <v>945</v>
      </c>
      <c r="I19" s="6">
        <v>886</v>
      </c>
      <c r="J19" s="6">
        <v>463</v>
      </c>
      <c r="K19" s="6">
        <v>216</v>
      </c>
      <c r="L19" s="6">
        <v>150</v>
      </c>
      <c r="M19" s="6">
        <v>228</v>
      </c>
      <c r="N19" s="6">
        <v>106</v>
      </c>
      <c r="O19" s="6">
        <v>132</v>
      </c>
      <c r="P19" s="6">
        <v>87</v>
      </c>
      <c r="Q19" s="6">
        <v>49</v>
      </c>
      <c r="R19" s="6">
        <v>55</v>
      </c>
      <c r="S19" s="6">
        <v>39</v>
      </c>
      <c r="T19" s="6">
        <v>13</v>
      </c>
      <c r="U19" s="6">
        <v>13</v>
      </c>
      <c r="V19" s="6">
        <v>13</v>
      </c>
      <c r="W19" s="6">
        <v>26</v>
      </c>
      <c r="X19" s="6">
        <v>7</v>
      </c>
      <c r="Y19" s="6">
        <v>2</v>
      </c>
      <c r="Z19" s="6">
        <v>7</v>
      </c>
      <c r="AA19" s="6">
        <v>23</v>
      </c>
      <c r="AB19" s="6">
        <v>0</v>
      </c>
      <c r="AC19" s="44">
        <v>60</v>
      </c>
      <c r="AD19" s="8">
        <v>75.10392382413089</v>
      </c>
      <c r="AE19" s="8">
        <v>38.36133084814889</v>
      </c>
    </row>
    <row r="20" spans="2:31" ht="12" customHeight="1">
      <c r="B20" s="265" t="s">
        <v>103</v>
      </c>
      <c r="C20" s="224"/>
      <c r="D20" s="6">
        <v>1509</v>
      </c>
      <c r="E20" s="6">
        <v>11</v>
      </c>
      <c r="F20" s="6">
        <v>29</v>
      </c>
      <c r="G20" s="6">
        <v>105</v>
      </c>
      <c r="H20" s="6">
        <v>303</v>
      </c>
      <c r="I20" s="6">
        <v>287</v>
      </c>
      <c r="J20" s="6">
        <v>222</v>
      </c>
      <c r="K20" s="6">
        <v>126</v>
      </c>
      <c r="L20" s="6">
        <v>97</v>
      </c>
      <c r="M20" s="6">
        <v>82</v>
      </c>
      <c r="N20" s="6">
        <v>46</v>
      </c>
      <c r="O20" s="6">
        <v>40</v>
      </c>
      <c r="P20" s="6">
        <v>37</v>
      </c>
      <c r="Q20" s="6">
        <v>25</v>
      </c>
      <c r="R20" s="6">
        <v>26</v>
      </c>
      <c r="S20" s="6">
        <v>16</v>
      </c>
      <c r="T20" s="6">
        <v>6</v>
      </c>
      <c r="U20" s="6">
        <v>10</v>
      </c>
      <c r="V20" s="6">
        <v>7</v>
      </c>
      <c r="W20" s="6">
        <v>13</v>
      </c>
      <c r="X20" s="6">
        <v>2</v>
      </c>
      <c r="Y20" s="6">
        <v>4</v>
      </c>
      <c r="Z20" s="6">
        <v>4</v>
      </c>
      <c r="AA20" s="6">
        <v>11</v>
      </c>
      <c r="AB20" s="6">
        <v>0</v>
      </c>
      <c r="AC20" s="44">
        <v>70</v>
      </c>
      <c r="AD20" s="8">
        <v>79.55815109343936</v>
      </c>
      <c r="AE20" s="8">
        <v>39.365427802350084</v>
      </c>
    </row>
    <row r="21" spans="2:31" ht="12" customHeight="1">
      <c r="B21" s="265" t="s">
        <v>90</v>
      </c>
      <c r="C21" s="224"/>
      <c r="D21" s="6">
        <v>3135</v>
      </c>
      <c r="E21" s="6">
        <v>18</v>
      </c>
      <c r="F21" s="6">
        <v>60</v>
      </c>
      <c r="G21" s="6">
        <v>274</v>
      </c>
      <c r="H21" s="6">
        <v>724</v>
      </c>
      <c r="I21" s="6">
        <v>669</v>
      </c>
      <c r="J21" s="6">
        <v>409</v>
      </c>
      <c r="K21" s="6">
        <v>210</v>
      </c>
      <c r="L21" s="6">
        <v>149</v>
      </c>
      <c r="M21" s="6">
        <v>176</v>
      </c>
      <c r="N21" s="6">
        <v>87</v>
      </c>
      <c r="O21" s="6">
        <v>105</v>
      </c>
      <c r="P21" s="6">
        <v>67</v>
      </c>
      <c r="Q21" s="6">
        <v>38</v>
      </c>
      <c r="R21" s="6">
        <v>39</v>
      </c>
      <c r="S21" s="6">
        <v>21</v>
      </c>
      <c r="T21" s="6">
        <v>9</v>
      </c>
      <c r="U21" s="6">
        <v>19</v>
      </c>
      <c r="V21" s="6">
        <v>11</v>
      </c>
      <c r="W21" s="6">
        <v>14</v>
      </c>
      <c r="X21" s="6">
        <v>3</v>
      </c>
      <c r="Y21" s="6">
        <v>5</v>
      </c>
      <c r="Z21" s="6">
        <v>3</v>
      </c>
      <c r="AA21" s="6">
        <v>25</v>
      </c>
      <c r="AB21" s="6">
        <v>0</v>
      </c>
      <c r="AC21" s="44">
        <v>64.31</v>
      </c>
      <c r="AD21" s="8">
        <v>75.92631259968104</v>
      </c>
      <c r="AE21" s="8">
        <v>39.29164312734943</v>
      </c>
    </row>
    <row r="22" spans="2:31" ht="12" customHeight="1">
      <c r="B22" s="266" t="s">
        <v>104</v>
      </c>
      <c r="C22" s="222"/>
      <c r="D22" s="7">
        <v>2915</v>
      </c>
      <c r="E22" s="7">
        <v>27</v>
      </c>
      <c r="F22" s="7">
        <v>77</v>
      </c>
      <c r="G22" s="7">
        <v>278</v>
      </c>
      <c r="H22" s="7">
        <v>735</v>
      </c>
      <c r="I22" s="7">
        <v>602</v>
      </c>
      <c r="J22" s="7">
        <v>319</v>
      </c>
      <c r="K22" s="7">
        <v>207</v>
      </c>
      <c r="L22" s="7">
        <v>135</v>
      </c>
      <c r="M22" s="7">
        <v>142</v>
      </c>
      <c r="N22" s="7">
        <v>81</v>
      </c>
      <c r="O22" s="7">
        <v>103</v>
      </c>
      <c r="P22" s="7">
        <v>68</v>
      </c>
      <c r="Q22" s="7">
        <v>35</v>
      </c>
      <c r="R22" s="7">
        <v>32</v>
      </c>
      <c r="S22" s="7">
        <v>15</v>
      </c>
      <c r="T22" s="7">
        <v>7</v>
      </c>
      <c r="U22" s="7">
        <v>15</v>
      </c>
      <c r="V22" s="7">
        <v>5</v>
      </c>
      <c r="W22" s="7">
        <v>9</v>
      </c>
      <c r="X22" s="7">
        <v>5</v>
      </c>
      <c r="Y22" s="7">
        <v>4</v>
      </c>
      <c r="Z22" s="7">
        <v>2</v>
      </c>
      <c r="AA22" s="7">
        <v>12</v>
      </c>
      <c r="AB22" s="7">
        <v>0</v>
      </c>
      <c r="AC22" s="49">
        <v>60</v>
      </c>
      <c r="AD22" s="9">
        <v>73.21417838765007</v>
      </c>
      <c r="AE22" s="9">
        <v>37.71424035700553</v>
      </c>
    </row>
    <row r="23" spans="2:31" ht="12" customHeight="1">
      <c r="B23" s="265" t="s">
        <v>6</v>
      </c>
      <c r="C23" s="224"/>
      <c r="D23" s="6">
        <v>2269</v>
      </c>
      <c r="E23" s="6">
        <v>15</v>
      </c>
      <c r="F23" s="6">
        <v>89</v>
      </c>
      <c r="G23" s="6">
        <v>218</v>
      </c>
      <c r="H23" s="6">
        <v>518</v>
      </c>
      <c r="I23" s="6">
        <v>477</v>
      </c>
      <c r="J23" s="6">
        <v>262</v>
      </c>
      <c r="K23" s="6">
        <v>130</v>
      </c>
      <c r="L23" s="6">
        <v>112</v>
      </c>
      <c r="M23" s="6">
        <v>129</v>
      </c>
      <c r="N23" s="6">
        <v>92</v>
      </c>
      <c r="O23" s="6">
        <v>75</v>
      </c>
      <c r="P23" s="6">
        <v>35</v>
      </c>
      <c r="Q23" s="6">
        <v>27</v>
      </c>
      <c r="R23" s="6">
        <v>25</v>
      </c>
      <c r="S23" s="6">
        <v>12</v>
      </c>
      <c r="T23" s="6">
        <v>10</v>
      </c>
      <c r="U23" s="6">
        <v>6</v>
      </c>
      <c r="V23" s="6">
        <v>5</v>
      </c>
      <c r="W23" s="6">
        <v>5</v>
      </c>
      <c r="X23" s="6">
        <v>4</v>
      </c>
      <c r="Y23" s="6">
        <v>8</v>
      </c>
      <c r="Z23" s="6">
        <v>3</v>
      </c>
      <c r="AA23" s="6">
        <v>12</v>
      </c>
      <c r="AB23" s="6">
        <v>0</v>
      </c>
      <c r="AC23" s="44">
        <v>60</v>
      </c>
      <c r="AD23" s="8">
        <v>74.14105332745704</v>
      </c>
      <c r="AE23" s="8">
        <v>38.52870764366121</v>
      </c>
    </row>
    <row r="24" spans="2:31" ht="12" customHeight="1">
      <c r="B24" s="265" t="s">
        <v>7</v>
      </c>
      <c r="C24" s="224"/>
      <c r="D24" s="6">
        <v>236</v>
      </c>
      <c r="E24" s="6">
        <v>2</v>
      </c>
      <c r="F24" s="6">
        <v>12</v>
      </c>
      <c r="G24" s="6">
        <v>32</v>
      </c>
      <c r="H24" s="6">
        <v>42</v>
      </c>
      <c r="I24" s="6">
        <v>40</v>
      </c>
      <c r="J24" s="6">
        <v>12</v>
      </c>
      <c r="K24" s="6">
        <v>12</v>
      </c>
      <c r="L24" s="6">
        <v>7</v>
      </c>
      <c r="M24" s="6">
        <v>9</v>
      </c>
      <c r="N24" s="6">
        <v>9</v>
      </c>
      <c r="O24" s="6">
        <v>14</v>
      </c>
      <c r="P24" s="6">
        <v>4</v>
      </c>
      <c r="Q24" s="6">
        <v>2</v>
      </c>
      <c r="R24" s="6">
        <v>13</v>
      </c>
      <c r="S24" s="6">
        <v>1</v>
      </c>
      <c r="T24" s="6">
        <v>4</v>
      </c>
      <c r="U24" s="6">
        <v>6</v>
      </c>
      <c r="V24" s="6">
        <v>6</v>
      </c>
      <c r="W24" s="6">
        <v>2</v>
      </c>
      <c r="X24" s="6">
        <v>1</v>
      </c>
      <c r="Y24" s="6">
        <v>0</v>
      </c>
      <c r="Z24" s="6">
        <v>2</v>
      </c>
      <c r="AA24" s="6">
        <v>4</v>
      </c>
      <c r="AB24" s="6">
        <v>0</v>
      </c>
      <c r="AC24" s="44">
        <v>63.5</v>
      </c>
      <c r="AD24" s="8">
        <v>88.42207627118644</v>
      </c>
      <c r="AE24" s="8">
        <v>55.416352494149805</v>
      </c>
    </row>
    <row r="25" spans="2:31" ht="12" customHeight="1">
      <c r="B25" s="265" t="s">
        <v>8</v>
      </c>
      <c r="C25" s="224"/>
      <c r="D25" s="6">
        <v>634</v>
      </c>
      <c r="E25" s="6">
        <v>12</v>
      </c>
      <c r="F25" s="6">
        <v>39</v>
      </c>
      <c r="G25" s="6">
        <v>103</v>
      </c>
      <c r="H25" s="6">
        <v>113</v>
      </c>
      <c r="I25" s="6">
        <v>86</v>
      </c>
      <c r="J25" s="6">
        <v>62</v>
      </c>
      <c r="K25" s="6">
        <v>28</v>
      </c>
      <c r="L25" s="6">
        <v>22</v>
      </c>
      <c r="M25" s="6">
        <v>29</v>
      </c>
      <c r="N25" s="6">
        <v>21</v>
      </c>
      <c r="O25" s="6">
        <v>19</v>
      </c>
      <c r="P25" s="6">
        <v>27</v>
      </c>
      <c r="Q25" s="6">
        <v>8</v>
      </c>
      <c r="R25" s="6">
        <v>12</v>
      </c>
      <c r="S25" s="6">
        <v>6</v>
      </c>
      <c r="T25" s="6">
        <v>6</v>
      </c>
      <c r="U25" s="6">
        <v>3</v>
      </c>
      <c r="V25" s="6">
        <v>7</v>
      </c>
      <c r="W25" s="6">
        <v>8</v>
      </c>
      <c r="X25" s="6">
        <v>1</v>
      </c>
      <c r="Y25" s="6">
        <v>2</v>
      </c>
      <c r="Z25" s="6">
        <v>3</v>
      </c>
      <c r="AA25" s="6">
        <v>17</v>
      </c>
      <c r="AB25" s="6">
        <v>0</v>
      </c>
      <c r="AC25" s="44">
        <v>60</v>
      </c>
      <c r="AD25" s="8">
        <v>83.54594637223975</v>
      </c>
      <c r="AE25" s="8">
        <v>63.66264748257026</v>
      </c>
    </row>
    <row r="26" spans="2:31" ht="12" customHeight="1">
      <c r="B26" s="265" t="s">
        <v>9</v>
      </c>
      <c r="C26" s="224"/>
      <c r="D26" s="6">
        <v>949</v>
      </c>
      <c r="E26" s="6">
        <v>20</v>
      </c>
      <c r="F26" s="6">
        <v>44</v>
      </c>
      <c r="G26" s="6">
        <v>114</v>
      </c>
      <c r="H26" s="6">
        <v>229</v>
      </c>
      <c r="I26" s="6">
        <v>144</v>
      </c>
      <c r="J26" s="6">
        <v>72</v>
      </c>
      <c r="K26" s="6">
        <v>41</v>
      </c>
      <c r="L26" s="6">
        <v>31</v>
      </c>
      <c r="M26" s="6">
        <v>58</v>
      </c>
      <c r="N26" s="6">
        <v>25</v>
      </c>
      <c r="O26" s="6">
        <v>41</v>
      </c>
      <c r="P26" s="6">
        <v>24</v>
      </c>
      <c r="Q26" s="6">
        <v>23</v>
      </c>
      <c r="R26" s="6">
        <v>14</v>
      </c>
      <c r="S26" s="6">
        <v>19</v>
      </c>
      <c r="T26" s="6">
        <v>4</v>
      </c>
      <c r="U26" s="6">
        <v>10</v>
      </c>
      <c r="V26" s="6">
        <v>11</v>
      </c>
      <c r="W26" s="6">
        <v>12</v>
      </c>
      <c r="X26" s="6">
        <v>1</v>
      </c>
      <c r="Y26" s="6">
        <v>1</v>
      </c>
      <c r="Z26" s="6">
        <v>4</v>
      </c>
      <c r="AA26" s="6">
        <v>7</v>
      </c>
      <c r="AB26" s="6">
        <v>0</v>
      </c>
      <c r="AC26" s="44">
        <v>60</v>
      </c>
      <c r="AD26" s="8">
        <v>78.86101159114858</v>
      </c>
      <c r="AE26" s="8">
        <v>46.38857841326301</v>
      </c>
    </row>
    <row r="27" spans="2:31" ht="12">
      <c r="B27" s="265" t="s">
        <v>10</v>
      </c>
      <c r="C27" s="224"/>
      <c r="D27" s="6">
        <v>317</v>
      </c>
      <c r="E27" s="6">
        <v>2</v>
      </c>
      <c r="F27" s="6">
        <v>14</v>
      </c>
      <c r="G27" s="6">
        <v>46</v>
      </c>
      <c r="H27" s="6">
        <v>40</v>
      </c>
      <c r="I27" s="6">
        <v>31</v>
      </c>
      <c r="J27" s="6">
        <v>28</v>
      </c>
      <c r="K27" s="6">
        <v>17</v>
      </c>
      <c r="L27" s="6">
        <v>15</v>
      </c>
      <c r="M27" s="6">
        <v>14</v>
      </c>
      <c r="N27" s="6">
        <v>15</v>
      </c>
      <c r="O27" s="6">
        <v>12</v>
      </c>
      <c r="P27" s="6">
        <v>15</v>
      </c>
      <c r="Q27" s="6">
        <v>6</v>
      </c>
      <c r="R27" s="6">
        <v>10</v>
      </c>
      <c r="S27" s="6">
        <v>15</v>
      </c>
      <c r="T27" s="6">
        <v>3</v>
      </c>
      <c r="U27" s="6">
        <v>2</v>
      </c>
      <c r="V27" s="6">
        <v>6</v>
      </c>
      <c r="W27" s="6">
        <v>9</v>
      </c>
      <c r="X27" s="6">
        <v>4</v>
      </c>
      <c r="Y27" s="6">
        <v>1</v>
      </c>
      <c r="Z27" s="6">
        <v>2</v>
      </c>
      <c r="AA27" s="6">
        <v>10</v>
      </c>
      <c r="AB27" s="6">
        <v>0</v>
      </c>
      <c r="AC27" s="50">
        <v>78</v>
      </c>
      <c r="AD27" s="58">
        <v>98.92709779179812</v>
      </c>
      <c r="AE27" s="58">
        <v>66.58085882922063</v>
      </c>
    </row>
    <row r="28" spans="2:31" ht="12">
      <c r="B28" s="265" t="s">
        <v>11</v>
      </c>
      <c r="C28" s="224"/>
      <c r="D28" s="6">
        <v>228</v>
      </c>
      <c r="E28" s="6">
        <v>5</v>
      </c>
      <c r="F28" s="6">
        <v>3</v>
      </c>
      <c r="G28" s="6">
        <v>24</v>
      </c>
      <c r="H28" s="6">
        <v>37</v>
      </c>
      <c r="I28" s="6">
        <v>27</v>
      </c>
      <c r="J28" s="6">
        <v>9</v>
      </c>
      <c r="K28" s="6">
        <v>8</v>
      </c>
      <c r="L28" s="6">
        <v>8</v>
      </c>
      <c r="M28" s="6">
        <v>13</v>
      </c>
      <c r="N28" s="6">
        <v>17</v>
      </c>
      <c r="O28" s="6">
        <v>12</v>
      </c>
      <c r="P28" s="6">
        <v>12</v>
      </c>
      <c r="Q28" s="6">
        <v>3</v>
      </c>
      <c r="R28" s="6">
        <v>10</v>
      </c>
      <c r="S28" s="6">
        <v>6</v>
      </c>
      <c r="T28" s="6">
        <v>3</v>
      </c>
      <c r="U28" s="6">
        <v>7</v>
      </c>
      <c r="V28" s="6">
        <v>3</v>
      </c>
      <c r="W28" s="6">
        <v>4</v>
      </c>
      <c r="X28" s="6">
        <v>2</v>
      </c>
      <c r="Y28" s="6">
        <v>1</v>
      </c>
      <c r="Z28" s="6">
        <v>4</v>
      </c>
      <c r="AA28" s="6">
        <v>10</v>
      </c>
      <c r="AB28" s="6">
        <v>0</v>
      </c>
      <c r="AC28" s="44">
        <v>90</v>
      </c>
      <c r="AD28" s="8">
        <v>103.79561403508771</v>
      </c>
      <c r="AE28" s="58">
        <v>62.80240635608393</v>
      </c>
    </row>
    <row r="29" spans="2:31" ht="12">
      <c r="B29" s="265" t="s">
        <v>12</v>
      </c>
      <c r="C29" s="224"/>
      <c r="D29" s="6">
        <v>386</v>
      </c>
      <c r="E29" s="6">
        <v>6</v>
      </c>
      <c r="F29" s="6">
        <v>23</v>
      </c>
      <c r="G29" s="6">
        <v>48</v>
      </c>
      <c r="H29" s="6">
        <v>74</v>
      </c>
      <c r="I29" s="6">
        <v>42</v>
      </c>
      <c r="J29" s="6">
        <v>26</v>
      </c>
      <c r="K29" s="6">
        <v>15</v>
      </c>
      <c r="L29" s="6">
        <v>16</v>
      </c>
      <c r="M29" s="6">
        <v>17</v>
      </c>
      <c r="N29" s="6">
        <v>27</v>
      </c>
      <c r="O29" s="6">
        <v>22</v>
      </c>
      <c r="P29" s="6">
        <v>17</v>
      </c>
      <c r="Q29" s="6">
        <v>7</v>
      </c>
      <c r="R29" s="6">
        <v>9</v>
      </c>
      <c r="S29" s="6">
        <v>4</v>
      </c>
      <c r="T29" s="6">
        <v>3</v>
      </c>
      <c r="U29" s="6">
        <v>8</v>
      </c>
      <c r="V29" s="6">
        <v>2</v>
      </c>
      <c r="W29" s="6">
        <v>7</v>
      </c>
      <c r="X29" s="6">
        <v>2</v>
      </c>
      <c r="Y29" s="6">
        <v>3</v>
      </c>
      <c r="Z29" s="6">
        <v>3</v>
      </c>
      <c r="AA29" s="6">
        <v>5</v>
      </c>
      <c r="AB29" s="6">
        <v>0</v>
      </c>
      <c r="AC29" s="44">
        <v>69</v>
      </c>
      <c r="AD29" s="8">
        <v>87.56518134715027</v>
      </c>
      <c r="AE29" s="8">
        <v>53.458387181965186</v>
      </c>
    </row>
    <row r="30" spans="2:31" ht="12">
      <c r="B30" s="265" t="s">
        <v>13</v>
      </c>
      <c r="C30" s="224"/>
      <c r="D30" s="6">
        <v>1932</v>
      </c>
      <c r="E30" s="6">
        <v>11</v>
      </c>
      <c r="F30" s="6">
        <v>78</v>
      </c>
      <c r="G30" s="6">
        <v>261</v>
      </c>
      <c r="H30" s="6">
        <v>431</v>
      </c>
      <c r="I30" s="6">
        <v>303</v>
      </c>
      <c r="J30" s="6">
        <v>158</v>
      </c>
      <c r="K30" s="6">
        <v>127</v>
      </c>
      <c r="L30" s="6">
        <v>75</v>
      </c>
      <c r="M30" s="6">
        <v>117</v>
      </c>
      <c r="N30" s="6">
        <v>71</v>
      </c>
      <c r="O30" s="6">
        <v>84</v>
      </c>
      <c r="P30" s="6">
        <v>70</v>
      </c>
      <c r="Q30" s="6">
        <v>28</v>
      </c>
      <c r="R30" s="6">
        <v>23</v>
      </c>
      <c r="S30" s="6">
        <v>24</v>
      </c>
      <c r="T30" s="6">
        <v>12</v>
      </c>
      <c r="U30" s="6">
        <v>15</v>
      </c>
      <c r="V30" s="6">
        <v>12</v>
      </c>
      <c r="W30" s="6">
        <v>13</v>
      </c>
      <c r="X30" s="6">
        <v>5</v>
      </c>
      <c r="Y30" s="6">
        <v>2</v>
      </c>
      <c r="Z30" s="6">
        <v>3</v>
      </c>
      <c r="AA30" s="6">
        <v>9</v>
      </c>
      <c r="AB30" s="6">
        <v>0</v>
      </c>
      <c r="AC30" s="44">
        <v>61</v>
      </c>
      <c r="AD30" s="8">
        <v>77.42540372670811</v>
      </c>
      <c r="AE30" s="8">
        <v>39.64803169893478</v>
      </c>
    </row>
    <row r="31" spans="2:31" ht="12">
      <c r="B31" s="265" t="s">
        <v>14</v>
      </c>
      <c r="C31" s="224"/>
      <c r="D31" s="6">
        <v>1239</v>
      </c>
      <c r="E31" s="6">
        <v>8</v>
      </c>
      <c r="F31" s="6">
        <v>37</v>
      </c>
      <c r="G31" s="6">
        <v>234</v>
      </c>
      <c r="H31" s="6">
        <v>271</v>
      </c>
      <c r="I31" s="6">
        <v>175</v>
      </c>
      <c r="J31" s="6">
        <v>75</v>
      </c>
      <c r="K31" s="6">
        <v>43</v>
      </c>
      <c r="L31" s="6">
        <v>57</v>
      </c>
      <c r="M31" s="6">
        <v>63</v>
      </c>
      <c r="N31" s="6">
        <v>52</v>
      </c>
      <c r="O31" s="6">
        <v>67</v>
      </c>
      <c r="P31" s="6">
        <v>42</v>
      </c>
      <c r="Q31" s="6">
        <v>22</v>
      </c>
      <c r="R31" s="6">
        <v>19</v>
      </c>
      <c r="S31" s="6">
        <v>18</v>
      </c>
      <c r="T31" s="6">
        <v>13</v>
      </c>
      <c r="U31" s="6">
        <v>13</v>
      </c>
      <c r="V31" s="6">
        <v>7</v>
      </c>
      <c r="W31" s="6">
        <v>11</v>
      </c>
      <c r="X31" s="6">
        <v>2</v>
      </c>
      <c r="Y31" s="6">
        <v>0</v>
      </c>
      <c r="Z31" s="6">
        <v>2</v>
      </c>
      <c r="AA31" s="6">
        <v>8</v>
      </c>
      <c r="AB31" s="6">
        <v>0</v>
      </c>
      <c r="AC31" s="44">
        <v>60</v>
      </c>
      <c r="AD31" s="8">
        <v>78.2609927360775</v>
      </c>
      <c r="AE31" s="8">
        <v>44.16292245324599</v>
      </c>
    </row>
    <row r="32" spans="2:31" ht="12">
      <c r="B32" s="265" t="s">
        <v>15</v>
      </c>
      <c r="C32" s="224"/>
      <c r="D32" s="6">
        <v>1557</v>
      </c>
      <c r="E32" s="6">
        <v>14</v>
      </c>
      <c r="F32" s="6">
        <v>45</v>
      </c>
      <c r="G32" s="6">
        <v>257</v>
      </c>
      <c r="H32" s="6">
        <v>442</v>
      </c>
      <c r="I32" s="6">
        <v>236</v>
      </c>
      <c r="J32" s="6">
        <v>108</v>
      </c>
      <c r="K32" s="6">
        <v>79</v>
      </c>
      <c r="L32" s="6">
        <v>44</v>
      </c>
      <c r="M32" s="6">
        <v>82</v>
      </c>
      <c r="N32" s="6">
        <v>44</v>
      </c>
      <c r="O32" s="6">
        <v>67</v>
      </c>
      <c r="P32" s="6">
        <v>39</v>
      </c>
      <c r="Q32" s="6">
        <v>17</v>
      </c>
      <c r="R32" s="6">
        <v>23</v>
      </c>
      <c r="S32" s="6">
        <v>19</v>
      </c>
      <c r="T32" s="6">
        <v>6</v>
      </c>
      <c r="U32" s="6">
        <v>8</v>
      </c>
      <c r="V32" s="6">
        <v>4</v>
      </c>
      <c r="W32" s="6">
        <v>8</v>
      </c>
      <c r="X32" s="6">
        <v>1</v>
      </c>
      <c r="Y32" s="6">
        <v>2</v>
      </c>
      <c r="Z32" s="6">
        <v>4</v>
      </c>
      <c r="AA32" s="6">
        <v>8</v>
      </c>
      <c r="AB32" s="6">
        <v>0</v>
      </c>
      <c r="AC32" s="44">
        <v>60</v>
      </c>
      <c r="AD32" s="8">
        <v>72.57538214515093</v>
      </c>
      <c r="AE32" s="8">
        <v>38.589509309214804</v>
      </c>
    </row>
    <row r="33" spans="2:31" ht="12">
      <c r="B33" s="265" t="s">
        <v>16</v>
      </c>
      <c r="C33" s="224"/>
      <c r="D33" s="6">
        <v>6433</v>
      </c>
      <c r="E33" s="6">
        <v>108</v>
      </c>
      <c r="F33" s="6">
        <v>271</v>
      </c>
      <c r="G33" s="6">
        <v>1082</v>
      </c>
      <c r="H33" s="6">
        <v>1777</v>
      </c>
      <c r="I33" s="6">
        <v>1115</v>
      </c>
      <c r="J33" s="6">
        <v>616</v>
      </c>
      <c r="K33" s="6">
        <v>337</v>
      </c>
      <c r="L33" s="6">
        <v>293</v>
      </c>
      <c r="M33" s="6">
        <v>316</v>
      </c>
      <c r="N33" s="6">
        <v>116</v>
      </c>
      <c r="O33" s="6">
        <v>116</v>
      </c>
      <c r="P33" s="6">
        <v>82</v>
      </c>
      <c r="Q33" s="6">
        <v>43</v>
      </c>
      <c r="R33" s="6">
        <v>42</v>
      </c>
      <c r="S33" s="6">
        <v>32</v>
      </c>
      <c r="T33" s="6">
        <v>16</v>
      </c>
      <c r="U33" s="6">
        <v>17</v>
      </c>
      <c r="V33" s="6">
        <v>14</v>
      </c>
      <c r="W33" s="6">
        <v>9</v>
      </c>
      <c r="X33" s="6">
        <v>8</v>
      </c>
      <c r="Y33" s="6">
        <v>1</v>
      </c>
      <c r="Z33" s="6">
        <v>4</v>
      </c>
      <c r="AA33" s="6">
        <v>18</v>
      </c>
      <c r="AB33" s="6">
        <v>0</v>
      </c>
      <c r="AC33" s="44">
        <v>59</v>
      </c>
      <c r="AD33" s="8">
        <v>66.0546028291621</v>
      </c>
      <c r="AE33" s="8">
        <v>30.665710663728955</v>
      </c>
    </row>
    <row r="34" spans="2:31" ht="12">
      <c r="B34" s="265" t="s">
        <v>17</v>
      </c>
      <c r="C34" s="224"/>
      <c r="D34" s="6">
        <v>4688</v>
      </c>
      <c r="E34" s="6">
        <v>58</v>
      </c>
      <c r="F34" s="6">
        <v>193</v>
      </c>
      <c r="G34" s="6">
        <v>744</v>
      </c>
      <c r="H34" s="6">
        <v>1022</v>
      </c>
      <c r="I34" s="6">
        <v>751</v>
      </c>
      <c r="J34" s="6">
        <v>506</v>
      </c>
      <c r="K34" s="6">
        <v>279</v>
      </c>
      <c r="L34" s="6">
        <v>239</v>
      </c>
      <c r="M34" s="6">
        <v>306</v>
      </c>
      <c r="N34" s="6">
        <v>126</v>
      </c>
      <c r="O34" s="6">
        <v>153</v>
      </c>
      <c r="P34" s="6">
        <v>83</v>
      </c>
      <c r="Q34" s="6">
        <v>40</v>
      </c>
      <c r="R34" s="6">
        <v>50</v>
      </c>
      <c r="S34" s="6">
        <v>36</v>
      </c>
      <c r="T34" s="6">
        <v>17</v>
      </c>
      <c r="U34" s="6">
        <v>21</v>
      </c>
      <c r="V34" s="6">
        <v>11</v>
      </c>
      <c r="W34" s="6">
        <v>19</v>
      </c>
      <c r="X34" s="6">
        <v>4</v>
      </c>
      <c r="Y34" s="6">
        <v>5</v>
      </c>
      <c r="Z34" s="6">
        <v>8</v>
      </c>
      <c r="AA34" s="6">
        <v>17</v>
      </c>
      <c r="AB34" s="6">
        <v>0</v>
      </c>
      <c r="AC34" s="44">
        <v>60</v>
      </c>
      <c r="AD34" s="8">
        <v>72.19077858361777</v>
      </c>
      <c r="AE34" s="8">
        <v>36.79574707992871</v>
      </c>
    </row>
    <row r="35" spans="2:31" ht="12">
      <c r="B35" s="265" t="s">
        <v>18</v>
      </c>
      <c r="C35" s="224"/>
      <c r="D35" s="6">
        <v>11461</v>
      </c>
      <c r="E35" s="6">
        <v>459</v>
      </c>
      <c r="F35" s="6">
        <v>916</v>
      </c>
      <c r="G35" s="6">
        <v>2044</v>
      </c>
      <c r="H35" s="6">
        <v>2607</v>
      </c>
      <c r="I35" s="6">
        <v>1857</v>
      </c>
      <c r="J35" s="6">
        <v>1243</v>
      </c>
      <c r="K35" s="6">
        <v>724</v>
      </c>
      <c r="L35" s="6">
        <v>405</v>
      </c>
      <c r="M35" s="6">
        <v>416</v>
      </c>
      <c r="N35" s="6">
        <v>150</v>
      </c>
      <c r="O35" s="6">
        <v>175</v>
      </c>
      <c r="P35" s="6">
        <v>98</v>
      </c>
      <c r="Q35" s="6">
        <v>56</v>
      </c>
      <c r="R35" s="6">
        <v>88</v>
      </c>
      <c r="S35" s="6">
        <v>54</v>
      </c>
      <c r="T35" s="6">
        <v>18</v>
      </c>
      <c r="U35" s="6">
        <v>25</v>
      </c>
      <c r="V35" s="6">
        <v>20</v>
      </c>
      <c r="W35" s="6">
        <v>38</v>
      </c>
      <c r="X35" s="6">
        <v>8</v>
      </c>
      <c r="Y35" s="6">
        <v>5</v>
      </c>
      <c r="Z35" s="6">
        <v>10</v>
      </c>
      <c r="AA35" s="6">
        <v>45</v>
      </c>
      <c r="AB35" s="6">
        <v>0</v>
      </c>
      <c r="AC35" s="44">
        <v>57</v>
      </c>
      <c r="AD35" s="8">
        <v>63.963876625076324</v>
      </c>
      <c r="AE35" s="8">
        <v>33.96494562892824</v>
      </c>
    </row>
    <row r="36" spans="2:31" ht="12">
      <c r="B36" s="265" t="s">
        <v>19</v>
      </c>
      <c r="C36" s="224"/>
      <c r="D36" s="6">
        <v>7345</v>
      </c>
      <c r="E36" s="6">
        <v>182</v>
      </c>
      <c r="F36" s="6">
        <v>418</v>
      </c>
      <c r="G36" s="6">
        <v>1408</v>
      </c>
      <c r="H36" s="6">
        <v>1733</v>
      </c>
      <c r="I36" s="6">
        <v>1240</v>
      </c>
      <c r="J36" s="6">
        <v>731</v>
      </c>
      <c r="K36" s="6">
        <v>446</v>
      </c>
      <c r="L36" s="6">
        <v>311</v>
      </c>
      <c r="M36" s="6">
        <v>302</v>
      </c>
      <c r="N36" s="6">
        <v>137</v>
      </c>
      <c r="O36" s="6">
        <v>114</v>
      </c>
      <c r="P36" s="6">
        <v>88</v>
      </c>
      <c r="Q36" s="6">
        <v>45</v>
      </c>
      <c r="R36" s="6">
        <v>56</v>
      </c>
      <c r="S36" s="6">
        <v>34</v>
      </c>
      <c r="T36" s="6">
        <v>20</v>
      </c>
      <c r="U36" s="6">
        <v>20</v>
      </c>
      <c r="V36" s="6">
        <v>12</v>
      </c>
      <c r="W36" s="6">
        <v>14</v>
      </c>
      <c r="X36" s="6">
        <v>2</v>
      </c>
      <c r="Y36" s="6">
        <v>3</v>
      </c>
      <c r="Z36" s="6">
        <v>5</v>
      </c>
      <c r="AA36" s="6">
        <v>24</v>
      </c>
      <c r="AB36" s="6">
        <v>0</v>
      </c>
      <c r="AC36" s="44">
        <v>58</v>
      </c>
      <c r="AD36" s="8">
        <v>65.39956296800544</v>
      </c>
      <c r="AE36" s="8">
        <v>33.33639631535286</v>
      </c>
    </row>
    <row r="37" spans="2:31" ht="12">
      <c r="B37" s="265" t="s">
        <v>20</v>
      </c>
      <c r="C37" s="224"/>
      <c r="D37" s="6">
        <v>684</v>
      </c>
      <c r="E37" s="6">
        <v>4</v>
      </c>
      <c r="F37" s="6">
        <v>31</v>
      </c>
      <c r="G37" s="6">
        <v>96</v>
      </c>
      <c r="H37" s="6">
        <v>147</v>
      </c>
      <c r="I37" s="6">
        <v>88</v>
      </c>
      <c r="J37" s="6">
        <v>38</v>
      </c>
      <c r="K37" s="6">
        <v>25</v>
      </c>
      <c r="L37" s="6">
        <v>34</v>
      </c>
      <c r="M37" s="6">
        <v>25</v>
      </c>
      <c r="N37" s="6">
        <v>22</v>
      </c>
      <c r="O37" s="6">
        <v>26</v>
      </c>
      <c r="P37" s="6">
        <v>28</v>
      </c>
      <c r="Q37" s="6">
        <v>17</v>
      </c>
      <c r="R37" s="6">
        <v>15</v>
      </c>
      <c r="S37" s="6">
        <v>19</v>
      </c>
      <c r="T37" s="6">
        <v>13</v>
      </c>
      <c r="U37" s="6">
        <v>10</v>
      </c>
      <c r="V37" s="6">
        <v>9</v>
      </c>
      <c r="W37" s="6">
        <v>12</v>
      </c>
      <c r="X37" s="6">
        <v>5</v>
      </c>
      <c r="Y37" s="6">
        <v>5</v>
      </c>
      <c r="Z37" s="6">
        <v>3</v>
      </c>
      <c r="AA37" s="6">
        <v>12</v>
      </c>
      <c r="AB37" s="6">
        <v>0</v>
      </c>
      <c r="AC37" s="44">
        <v>65</v>
      </c>
      <c r="AD37" s="8">
        <v>89.04176900584793</v>
      </c>
      <c r="AE37" s="58">
        <v>57.83695728556247</v>
      </c>
    </row>
    <row r="38" spans="2:31" ht="12">
      <c r="B38" s="265" t="s">
        <v>21</v>
      </c>
      <c r="C38" s="224"/>
      <c r="D38" s="6">
        <v>406</v>
      </c>
      <c r="E38" s="6">
        <v>4</v>
      </c>
      <c r="F38" s="6">
        <v>18</v>
      </c>
      <c r="G38" s="6">
        <v>69</v>
      </c>
      <c r="H38" s="6">
        <v>78</v>
      </c>
      <c r="I38" s="6">
        <v>46</v>
      </c>
      <c r="J38" s="6">
        <v>26</v>
      </c>
      <c r="K38" s="6">
        <v>11</v>
      </c>
      <c r="L38" s="6">
        <v>15</v>
      </c>
      <c r="M38" s="6">
        <v>18</v>
      </c>
      <c r="N38" s="6">
        <v>10</v>
      </c>
      <c r="O38" s="6">
        <v>18</v>
      </c>
      <c r="P38" s="6">
        <v>14</v>
      </c>
      <c r="Q38" s="6">
        <v>9</v>
      </c>
      <c r="R38" s="6">
        <v>8</v>
      </c>
      <c r="S38" s="6">
        <v>12</v>
      </c>
      <c r="T38" s="6">
        <v>6</v>
      </c>
      <c r="U38" s="6">
        <v>2</v>
      </c>
      <c r="V38" s="6">
        <v>9</v>
      </c>
      <c r="W38" s="6">
        <v>6</v>
      </c>
      <c r="X38" s="6">
        <v>5</v>
      </c>
      <c r="Y38" s="6">
        <v>0</v>
      </c>
      <c r="Z38" s="6">
        <v>6</v>
      </c>
      <c r="AA38" s="6">
        <v>16</v>
      </c>
      <c r="AB38" s="6">
        <v>0</v>
      </c>
      <c r="AC38" s="44">
        <v>65</v>
      </c>
      <c r="AD38" s="8">
        <v>93.07980295566499</v>
      </c>
      <c r="AE38" s="8">
        <v>64.34289391604905</v>
      </c>
    </row>
    <row r="39" spans="2:31" ht="12">
      <c r="B39" s="265" t="s">
        <v>22</v>
      </c>
      <c r="C39" s="224"/>
      <c r="D39" s="6">
        <v>358</v>
      </c>
      <c r="E39" s="6">
        <v>2</v>
      </c>
      <c r="F39" s="6">
        <v>19</v>
      </c>
      <c r="G39" s="6">
        <v>45</v>
      </c>
      <c r="H39" s="6">
        <v>65</v>
      </c>
      <c r="I39" s="6">
        <v>47</v>
      </c>
      <c r="J39" s="6">
        <v>32</v>
      </c>
      <c r="K39" s="6">
        <v>26</v>
      </c>
      <c r="L39" s="6">
        <v>6</v>
      </c>
      <c r="M39" s="6">
        <v>23</v>
      </c>
      <c r="N39" s="6">
        <v>11</v>
      </c>
      <c r="O39" s="6">
        <v>16</v>
      </c>
      <c r="P39" s="6">
        <v>19</v>
      </c>
      <c r="Q39" s="6">
        <v>8</v>
      </c>
      <c r="R39" s="6">
        <v>9</v>
      </c>
      <c r="S39" s="6">
        <v>4</v>
      </c>
      <c r="T39" s="6">
        <v>4</v>
      </c>
      <c r="U39" s="6">
        <v>3</v>
      </c>
      <c r="V39" s="6">
        <v>0</v>
      </c>
      <c r="W39" s="6">
        <v>6</v>
      </c>
      <c r="X39" s="6">
        <v>1</v>
      </c>
      <c r="Y39" s="6">
        <v>2</v>
      </c>
      <c r="Z39" s="6">
        <v>2</v>
      </c>
      <c r="AA39" s="6">
        <v>8</v>
      </c>
      <c r="AB39" s="6">
        <v>0</v>
      </c>
      <c r="AC39" s="44">
        <v>70</v>
      </c>
      <c r="AD39" s="8">
        <v>86.88131284916201</v>
      </c>
      <c r="AE39" s="8">
        <v>54.34612588871387</v>
      </c>
    </row>
    <row r="40" spans="2:31" ht="12">
      <c r="B40" s="265" t="s">
        <v>23</v>
      </c>
      <c r="C40" s="224"/>
      <c r="D40" s="6">
        <v>308</v>
      </c>
      <c r="E40" s="6">
        <v>5</v>
      </c>
      <c r="F40" s="6">
        <v>16</v>
      </c>
      <c r="G40" s="6">
        <v>36</v>
      </c>
      <c r="H40" s="6">
        <v>43</v>
      </c>
      <c r="I40" s="6">
        <v>39</v>
      </c>
      <c r="J40" s="6">
        <v>25</v>
      </c>
      <c r="K40" s="6">
        <v>20</v>
      </c>
      <c r="L40" s="6">
        <v>7</v>
      </c>
      <c r="M40" s="6">
        <v>11</v>
      </c>
      <c r="N40" s="6">
        <v>11</v>
      </c>
      <c r="O40" s="6">
        <v>15</v>
      </c>
      <c r="P40" s="6">
        <v>16</v>
      </c>
      <c r="Q40" s="6">
        <v>4</v>
      </c>
      <c r="R40" s="6">
        <v>6</v>
      </c>
      <c r="S40" s="6">
        <v>6</v>
      </c>
      <c r="T40" s="6">
        <v>4</v>
      </c>
      <c r="U40" s="6">
        <v>4</v>
      </c>
      <c r="V40" s="6">
        <v>8</v>
      </c>
      <c r="W40" s="6">
        <v>11</v>
      </c>
      <c r="X40" s="6">
        <v>6</v>
      </c>
      <c r="Y40" s="6">
        <v>1</v>
      </c>
      <c r="Z40" s="6">
        <v>4</v>
      </c>
      <c r="AA40" s="6">
        <v>10</v>
      </c>
      <c r="AB40" s="6">
        <v>0</v>
      </c>
      <c r="AC40" s="52">
        <v>72.1</v>
      </c>
      <c r="AD40" s="59">
        <v>98.3152272727273</v>
      </c>
      <c r="AE40" s="59">
        <v>66.25862574499968</v>
      </c>
    </row>
    <row r="41" spans="2:31" ht="12">
      <c r="B41" s="265" t="s">
        <v>24</v>
      </c>
      <c r="C41" s="224"/>
      <c r="D41" s="6">
        <v>1172</v>
      </c>
      <c r="E41" s="6">
        <v>8</v>
      </c>
      <c r="F41" s="6">
        <v>44</v>
      </c>
      <c r="G41" s="6">
        <v>130</v>
      </c>
      <c r="H41" s="6">
        <v>300</v>
      </c>
      <c r="I41" s="6">
        <v>210</v>
      </c>
      <c r="J41" s="6">
        <v>110</v>
      </c>
      <c r="K41" s="6">
        <v>49</v>
      </c>
      <c r="L41" s="6">
        <v>35</v>
      </c>
      <c r="M41" s="6">
        <v>44</v>
      </c>
      <c r="N41" s="6">
        <v>36</v>
      </c>
      <c r="O41" s="6">
        <v>54</v>
      </c>
      <c r="P41" s="6">
        <v>48</v>
      </c>
      <c r="Q41" s="6">
        <v>22</v>
      </c>
      <c r="R41" s="6">
        <v>30</v>
      </c>
      <c r="S41" s="6">
        <v>5</v>
      </c>
      <c r="T41" s="6">
        <v>4</v>
      </c>
      <c r="U41" s="6">
        <v>7</v>
      </c>
      <c r="V41" s="6">
        <v>5</v>
      </c>
      <c r="W41" s="6">
        <v>9</v>
      </c>
      <c r="X41" s="6">
        <v>5</v>
      </c>
      <c r="Y41" s="6">
        <v>2</v>
      </c>
      <c r="Z41" s="6">
        <v>5</v>
      </c>
      <c r="AA41" s="6">
        <v>10</v>
      </c>
      <c r="AB41" s="6">
        <v>0</v>
      </c>
      <c r="AC41" s="44">
        <v>60</v>
      </c>
      <c r="AD41" s="8">
        <v>78.0889590443686</v>
      </c>
      <c r="AE41" s="8">
        <v>44.31897239174188</v>
      </c>
    </row>
    <row r="42" spans="2:31" ht="12">
      <c r="B42" s="265" t="s">
        <v>25</v>
      </c>
      <c r="C42" s="224"/>
      <c r="D42" s="6">
        <v>862</v>
      </c>
      <c r="E42" s="6">
        <v>9</v>
      </c>
      <c r="F42" s="6">
        <v>24</v>
      </c>
      <c r="G42" s="6">
        <v>105</v>
      </c>
      <c r="H42" s="6">
        <v>218</v>
      </c>
      <c r="I42" s="6">
        <v>123</v>
      </c>
      <c r="J42" s="6">
        <v>54</v>
      </c>
      <c r="K42" s="6">
        <v>57</v>
      </c>
      <c r="L42" s="6">
        <v>25</v>
      </c>
      <c r="M42" s="6">
        <v>51</v>
      </c>
      <c r="N42" s="6">
        <v>28</v>
      </c>
      <c r="O42" s="6">
        <v>49</v>
      </c>
      <c r="P42" s="6">
        <v>29</v>
      </c>
      <c r="Q42" s="6">
        <v>18</v>
      </c>
      <c r="R42" s="6">
        <v>16</v>
      </c>
      <c r="S42" s="6">
        <v>8</v>
      </c>
      <c r="T42" s="6">
        <v>6</v>
      </c>
      <c r="U42" s="6">
        <v>4</v>
      </c>
      <c r="V42" s="6">
        <v>4</v>
      </c>
      <c r="W42" s="6">
        <v>7</v>
      </c>
      <c r="X42" s="6">
        <v>4</v>
      </c>
      <c r="Y42" s="6">
        <v>2</v>
      </c>
      <c r="Z42" s="6">
        <v>7</v>
      </c>
      <c r="AA42" s="6">
        <v>14</v>
      </c>
      <c r="AB42" s="6">
        <v>0</v>
      </c>
      <c r="AC42" s="44">
        <v>60</v>
      </c>
      <c r="AD42" s="8">
        <v>82.62944315545242</v>
      </c>
      <c r="AE42" s="8">
        <v>52.002720025491094</v>
      </c>
    </row>
    <row r="43" spans="2:31" ht="12">
      <c r="B43" s="265" t="s">
        <v>26</v>
      </c>
      <c r="C43" s="224"/>
      <c r="D43" s="6">
        <v>1004</v>
      </c>
      <c r="E43" s="6">
        <v>3</v>
      </c>
      <c r="F43" s="6">
        <v>16</v>
      </c>
      <c r="G43" s="6">
        <v>79</v>
      </c>
      <c r="H43" s="6">
        <v>233</v>
      </c>
      <c r="I43" s="6">
        <v>223</v>
      </c>
      <c r="J43" s="6">
        <v>105</v>
      </c>
      <c r="K43" s="6">
        <v>44</v>
      </c>
      <c r="L43" s="6">
        <v>38</v>
      </c>
      <c r="M43" s="6">
        <v>62</v>
      </c>
      <c r="N43" s="6">
        <v>46</v>
      </c>
      <c r="O43" s="6">
        <v>43</v>
      </c>
      <c r="P43" s="6">
        <v>24</v>
      </c>
      <c r="Q43" s="6">
        <v>23</v>
      </c>
      <c r="R43" s="6">
        <v>17</v>
      </c>
      <c r="S43" s="6">
        <v>8</v>
      </c>
      <c r="T43" s="6">
        <v>6</v>
      </c>
      <c r="U43" s="6">
        <v>7</v>
      </c>
      <c r="V43" s="6">
        <v>6</v>
      </c>
      <c r="W43" s="6">
        <v>12</v>
      </c>
      <c r="X43" s="6">
        <v>1</v>
      </c>
      <c r="Y43" s="6">
        <v>2</v>
      </c>
      <c r="Z43" s="6">
        <v>3</v>
      </c>
      <c r="AA43" s="6">
        <v>3</v>
      </c>
      <c r="AB43" s="6">
        <v>0</v>
      </c>
      <c r="AC43" s="44">
        <v>63</v>
      </c>
      <c r="AD43" s="8">
        <v>79.4066434262948</v>
      </c>
      <c r="AE43" s="8">
        <v>39.682631315274875</v>
      </c>
    </row>
    <row r="44" spans="2:31" ht="12">
      <c r="B44" s="265" t="s">
        <v>27</v>
      </c>
      <c r="C44" s="224"/>
      <c r="D44" s="6">
        <v>1765</v>
      </c>
      <c r="E44" s="6">
        <v>14</v>
      </c>
      <c r="F44" s="6">
        <v>41</v>
      </c>
      <c r="G44" s="6">
        <v>156</v>
      </c>
      <c r="H44" s="6">
        <v>476</v>
      </c>
      <c r="I44" s="6">
        <v>369</v>
      </c>
      <c r="J44" s="6">
        <v>128</v>
      </c>
      <c r="K44" s="6">
        <v>80</v>
      </c>
      <c r="L44" s="6">
        <v>65</v>
      </c>
      <c r="M44" s="6">
        <v>113</v>
      </c>
      <c r="N44" s="6">
        <v>62</v>
      </c>
      <c r="O44" s="6">
        <v>72</v>
      </c>
      <c r="P44" s="6">
        <v>49</v>
      </c>
      <c r="Q44" s="6">
        <v>28</v>
      </c>
      <c r="R44" s="6">
        <v>30</v>
      </c>
      <c r="S44" s="6">
        <v>16</v>
      </c>
      <c r="T44" s="6">
        <v>13</v>
      </c>
      <c r="U44" s="6">
        <v>17</v>
      </c>
      <c r="V44" s="6">
        <v>12</v>
      </c>
      <c r="W44" s="6">
        <v>10</v>
      </c>
      <c r="X44" s="6">
        <v>3</v>
      </c>
      <c r="Y44" s="6">
        <v>1</v>
      </c>
      <c r="Z44" s="6">
        <v>3</v>
      </c>
      <c r="AA44" s="6">
        <v>7</v>
      </c>
      <c r="AB44" s="6">
        <v>0</v>
      </c>
      <c r="AC44" s="44">
        <v>60</v>
      </c>
      <c r="AD44" s="8">
        <v>77.0472181303116</v>
      </c>
      <c r="AE44" s="8">
        <v>39.22807679864393</v>
      </c>
    </row>
    <row r="45" spans="2:31" ht="12">
      <c r="B45" s="265" t="s">
        <v>28</v>
      </c>
      <c r="C45" s="224"/>
      <c r="D45" s="6">
        <v>4386</v>
      </c>
      <c r="E45" s="6">
        <v>33</v>
      </c>
      <c r="F45" s="6">
        <v>89</v>
      </c>
      <c r="G45" s="6">
        <v>424</v>
      </c>
      <c r="H45" s="6">
        <v>1111</v>
      </c>
      <c r="I45" s="6">
        <v>977</v>
      </c>
      <c r="J45" s="6">
        <v>510</v>
      </c>
      <c r="K45" s="6">
        <v>238</v>
      </c>
      <c r="L45" s="6">
        <v>140</v>
      </c>
      <c r="M45" s="6">
        <v>235</v>
      </c>
      <c r="N45" s="6">
        <v>115</v>
      </c>
      <c r="O45" s="6">
        <v>137</v>
      </c>
      <c r="P45" s="6">
        <v>73</v>
      </c>
      <c r="Q45" s="6">
        <v>71</v>
      </c>
      <c r="R45" s="6">
        <v>65</v>
      </c>
      <c r="S45" s="6">
        <v>33</v>
      </c>
      <c r="T45" s="6">
        <v>22</v>
      </c>
      <c r="U45" s="6">
        <v>21</v>
      </c>
      <c r="V45" s="6">
        <v>13</v>
      </c>
      <c r="W45" s="6">
        <v>21</v>
      </c>
      <c r="X45" s="6">
        <v>7</v>
      </c>
      <c r="Y45" s="6">
        <v>5</v>
      </c>
      <c r="Z45" s="6">
        <v>7</v>
      </c>
      <c r="AA45" s="6">
        <v>39</v>
      </c>
      <c r="AB45" s="6">
        <v>0</v>
      </c>
      <c r="AC45" s="44">
        <v>60</v>
      </c>
      <c r="AD45" s="8">
        <v>74.8451892384861</v>
      </c>
      <c r="AE45" s="8">
        <v>40.54920690177882</v>
      </c>
    </row>
    <row r="46" spans="2:31" ht="12">
      <c r="B46" s="265" t="s">
        <v>29</v>
      </c>
      <c r="C46" s="224"/>
      <c r="D46" s="6">
        <v>1092</v>
      </c>
      <c r="E46" s="6">
        <v>10</v>
      </c>
      <c r="F46" s="6">
        <v>29</v>
      </c>
      <c r="G46" s="6">
        <v>98</v>
      </c>
      <c r="H46" s="6">
        <v>226</v>
      </c>
      <c r="I46" s="6">
        <v>179</v>
      </c>
      <c r="J46" s="6">
        <v>95</v>
      </c>
      <c r="K46" s="6">
        <v>64</v>
      </c>
      <c r="L46" s="6">
        <v>39</v>
      </c>
      <c r="M46" s="6">
        <v>87</v>
      </c>
      <c r="N46" s="6">
        <v>47</v>
      </c>
      <c r="O46" s="6">
        <v>60</v>
      </c>
      <c r="P46" s="6">
        <v>34</v>
      </c>
      <c r="Q46" s="6">
        <v>22</v>
      </c>
      <c r="R46" s="6">
        <v>32</v>
      </c>
      <c r="S46" s="6">
        <v>16</v>
      </c>
      <c r="T46" s="6">
        <v>5</v>
      </c>
      <c r="U46" s="6">
        <v>7</v>
      </c>
      <c r="V46" s="6">
        <v>10</v>
      </c>
      <c r="W46" s="6">
        <v>13</v>
      </c>
      <c r="X46" s="6">
        <v>5</v>
      </c>
      <c r="Y46" s="6">
        <v>3</v>
      </c>
      <c r="Z46" s="6">
        <v>1</v>
      </c>
      <c r="AA46" s="6">
        <v>10</v>
      </c>
      <c r="AB46" s="6">
        <v>0</v>
      </c>
      <c r="AC46" s="44">
        <v>70</v>
      </c>
      <c r="AD46" s="8">
        <v>84.35531135531139</v>
      </c>
      <c r="AE46" s="8">
        <v>45.401508199974955</v>
      </c>
    </row>
    <row r="47" spans="2:31" ht="12">
      <c r="B47" s="265" t="s">
        <v>30</v>
      </c>
      <c r="C47" s="224"/>
      <c r="D47" s="6">
        <v>846</v>
      </c>
      <c r="E47" s="6">
        <v>9</v>
      </c>
      <c r="F47" s="6">
        <v>36</v>
      </c>
      <c r="G47" s="6">
        <v>115</v>
      </c>
      <c r="H47" s="6">
        <v>188</v>
      </c>
      <c r="I47" s="6">
        <v>134</v>
      </c>
      <c r="J47" s="6">
        <v>62</v>
      </c>
      <c r="K47" s="6">
        <v>53</v>
      </c>
      <c r="L47" s="6">
        <v>34</v>
      </c>
      <c r="M47" s="6">
        <v>61</v>
      </c>
      <c r="N47" s="6">
        <v>28</v>
      </c>
      <c r="O47" s="6">
        <v>33</v>
      </c>
      <c r="P47" s="6">
        <v>14</v>
      </c>
      <c r="Q47" s="6">
        <v>7</v>
      </c>
      <c r="R47" s="6">
        <v>19</v>
      </c>
      <c r="S47" s="6">
        <v>8</v>
      </c>
      <c r="T47" s="6">
        <v>4</v>
      </c>
      <c r="U47" s="6">
        <v>5</v>
      </c>
      <c r="V47" s="6">
        <v>3</v>
      </c>
      <c r="W47" s="6">
        <v>13</v>
      </c>
      <c r="X47" s="6">
        <v>2</v>
      </c>
      <c r="Y47" s="6">
        <v>5</v>
      </c>
      <c r="Z47" s="6">
        <v>2</v>
      </c>
      <c r="AA47" s="6">
        <v>11</v>
      </c>
      <c r="AB47" s="6">
        <v>0</v>
      </c>
      <c r="AC47" s="44">
        <v>60</v>
      </c>
      <c r="AD47" s="8">
        <v>78.83328605200944</v>
      </c>
      <c r="AE47" s="8">
        <v>45.55584614195846</v>
      </c>
    </row>
    <row r="48" spans="2:31" ht="12">
      <c r="B48" s="265" t="s">
        <v>31</v>
      </c>
      <c r="C48" s="224"/>
      <c r="D48" s="6">
        <v>895</v>
      </c>
      <c r="E48" s="6">
        <v>11</v>
      </c>
      <c r="F48" s="6">
        <v>29</v>
      </c>
      <c r="G48" s="6">
        <v>88</v>
      </c>
      <c r="H48" s="6">
        <v>192</v>
      </c>
      <c r="I48" s="6">
        <v>174</v>
      </c>
      <c r="J48" s="6">
        <v>108</v>
      </c>
      <c r="K48" s="6">
        <v>52</v>
      </c>
      <c r="L48" s="6">
        <v>43</v>
      </c>
      <c r="M48" s="6">
        <v>55</v>
      </c>
      <c r="N48" s="6">
        <v>27</v>
      </c>
      <c r="O48" s="6">
        <v>33</v>
      </c>
      <c r="P48" s="6">
        <v>15</v>
      </c>
      <c r="Q48" s="6">
        <v>10</v>
      </c>
      <c r="R48" s="6">
        <v>13</v>
      </c>
      <c r="S48" s="6">
        <v>9</v>
      </c>
      <c r="T48" s="6">
        <v>6</v>
      </c>
      <c r="U48" s="6">
        <v>5</v>
      </c>
      <c r="V48" s="6">
        <v>3</v>
      </c>
      <c r="W48" s="6">
        <v>3</v>
      </c>
      <c r="X48" s="6">
        <v>5</v>
      </c>
      <c r="Y48" s="6">
        <v>2</v>
      </c>
      <c r="Z48" s="6">
        <v>2</v>
      </c>
      <c r="AA48" s="6">
        <v>10</v>
      </c>
      <c r="AB48" s="6">
        <v>0</v>
      </c>
      <c r="AC48" s="44">
        <v>64</v>
      </c>
      <c r="AD48" s="8">
        <v>77.84939664804469</v>
      </c>
      <c r="AE48" s="8">
        <v>43.72652974127922</v>
      </c>
    </row>
    <row r="49" spans="2:31" ht="12">
      <c r="B49" s="265" t="s">
        <v>32</v>
      </c>
      <c r="C49" s="224"/>
      <c r="D49" s="6">
        <v>5362</v>
      </c>
      <c r="E49" s="6">
        <v>86</v>
      </c>
      <c r="F49" s="6">
        <v>175</v>
      </c>
      <c r="G49" s="6">
        <v>506</v>
      </c>
      <c r="H49" s="6">
        <v>1190</v>
      </c>
      <c r="I49" s="6">
        <v>1238</v>
      </c>
      <c r="J49" s="6">
        <v>697</v>
      </c>
      <c r="K49" s="6">
        <v>357</v>
      </c>
      <c r="L49" s="6">
        <v>255</v>
      </c>
      <c r="M49" s="6">
        <v>277</v>
      </c>
      <c r="N49" s="6">
        <v>102</v>
      </c>
      <c r="O49" s="6">
        <v>125</v>
      </c>
      <c r="P49" s="6">
        <v>73</v>
      </c>
      <c r="Q49" s="6">
        <v>32</v>
      </c>
      <c r="R49" s="6">
        <v>59</v>
      </c>
      <c r="S49" s="6">
        <v>33</v>
      </c>
      <c r="T49" s="6">
        <v>15</v>
      </c>
      <c r="U49" s="6">
        <v>26</v>
      </c>
      <c r="V49" s="6">
        <v>13</v>
      </c>
      <c r="W49" s="6">
        <v>23</v>
      </c>
      <c r="X49" s="6">
        <v>6</v>
      </c>
      <c r="Y49" s="6">
        <v>6</v>
      </c>
      <c r="Z49" s="6">
        <v>15</v>
      </c>
      <c r="AA49" s="6">
        <v>53</v>
      </c>
      <c r="AB49" s="6">
        <v>0</v>
      </c>
      <c r="AC49" s="44">
        <v>62</v>
      </c>
      <c r="AD49" s="8">
        <v>73.28566020141739</v>
      </c>
      <c r="AE49" s="8">
        <v>39.84549570085057</v>
      </c>
    </row>
    <row r="50" spans="2:31" ht="12">
      <c r="B50" s="265" t="s">
        <v>33</v>
      </c>
      <c r="C50" s="224"/>
      <c r="D50" s="6">
        <v>4045</v>
      </c>
      <c r="E50" s="6">
        <v>32</v>
      </c>
      <c r="F50" s="6">
        <v>86</v>
      </c>
      <c r="G50" s="6">
        <v>348</v>
      </c>
      <c r="H50" s="6">
        <v>856</v>
      </c>
      <c r="I50" s="6">
        <v>902</v>
      </c>
      <c r="J50" s="6">
        <v>563</v>
      </c>
      <c r="K50" s="6">
        <v>290</v>
      </c>
      <c r="L50" s="6">
        <v>195</v>
      </c>
      <c r="M50" s="6">
        <v>222</v>
      </c>
      <c r="N50" s="6">
        <v>104</v>
      </c>
      <c r="O50" s="6">
        <v>117</v>
      </c>
      <c r="P50" s="6">
        <v>54</v>
      </c>
      <c r="Q50" s="6">
        <v>37</v>
      </c>
      <c r="R50" s="6">
        <v>58</v>
      </c>
      <c r="S50" s="6">
        <v>36</v>
      </c>
      <c r="T50" s="6">
        <v>17</v>
      </c>
      <c r="U50" s="6">
        <v>16</v>
      </c>
      <c r="V50" s="6">
        <v>15</v>
      </c>
      <c r="W50" s="6">
        <v>30</v>
      </c>
      <c r="X50" s="6">
        <v>11</v>
      </c>
      <c r="Y50" s="6">
        <v>9</v>
      </c>
      <c r="Z50" s="6">
        <v>7</v>
      </c>
      <c r="AA50" s="6">
        <v>40</v>
      </c>
      <c r="AB50" s="6">
        <v>0</v>
      </c>
      <c r="AC50" s="44">
        <v>65</v>
      </c>
      <c r="AD50" s="8">
        <v>76.68958714462299</v>
      </c>
      <c r="AE50" s="8">
        <v>40.463723003821634</v>
      </c>
    </row>
    <row r="51" spans="2:31" ht="12">
      <c r="B51" s="265" t="s">
        <v>34</v>
      </c>
      <c r="C51" s="224"/>
      <c r="D51" s="6">
        <v>648</v>
      </c>
      <c r="E51" s="6">
        <v>3</v>
      </c>
      <c r="F51" s="6">
        <v>11</v>
      </c>
      <c r="G51" s="6">
        <v>50</v>
      </c>
      <c r="H51" s="6">
        <v>144</v>
      </c>
      <c r="I51" s="6">
        <v>122</v>
      </c>
      <c r="J51" s="6">
        <v>76</v>
      </c>
      <c r="K51" s="6">
        <v>39</v>
      </c>
      <c r="L51" s="6">
        <v>31</v>
      </c>
      <c r="M51" s="6">
        <v>48</v>
      </c>
      <c r="N51" s="6">
        <v>31</v>
      </c>
      <c r="O51" s="6">
        <v>24</v>
      </c>
      <c r="P51" s="6">
        <v>13</v>
      </c>
      <c r="Q51" s="6">
        <v>11</v>
      </c>
      <c r="R51" s="6">
        <v>16</v>
      </c>
      <c r="S51" s="6">
        <v>5</v>
      </c>
      <c r="T51" s="6">
        <v>5</v>
      </c>
      <c r="U51" s="6">
        <v>2</v>
      </c>
      <c r="V51" s="6">
        <v>0</v>
      </c>
      <c r="W51" s="6">
        <v>6</v>
      </c>
      <c r="X51" s="6">
        <v>2</v>
      </c>
      <c r="Y51" s="6">
        <v>2</v>
      </c>
      <c r="Z51" s="6">
        <v>1</v>
      </c>
      <c r="AA51" s="6">
        <v>6</v>
      </c>
      <c r="AB51" s="6">
        <v>0</v>
      </c>
      <c r="AC51" s="44">
        <v>68</v>
      </c>
      <c r="AD51" s="8">
        <v>80.41399691358025</v>
      </c>
      <c r="AE51" s="8">
        <v>39.4524880053391</v>
      </c>
    </row>
    <row r="52" spans="2:31" ht="12">
      <c r="B52" s="265" t="s">
        <v>35</v>
      </c>
      <c r="C52" s="224"/>
      <c r="D52" s="6">
        <v>484</v>
      </c>
      <c r="E52" s="6">
        <v>2</v>
      </c>
      <c r="F52" s="6">
        <v>7</v>
      </c>
      <c r="G52" s="6">
        <v>44</v>
      </c>
      <c r="H52" s="6">
        <v>108</v>
      </c>
      <c r="I52" s="6">
        <v>71</v>
      </c>
      <c r="J52" s="6">
        <v>54</v>
      </c>
      <c r="K52" s="6">
        <v>34</v>
      </c>
      <c r="L52" s="6">
        <v>28</v>
      </c>
      <c r="M52" s="6">
        <v>34</v>
      </c>
      <c r="N52" s="6">
        <v>22</v>
      </c>
      <c r="O52" s="6">
        <v>24</v>
      </c>
      <c r="P52" s="6">
        <v>8</v>
      </c>
      <c r="Q52" s="6">
        <v>8</v>
      </c>
      <c r="R52" s="6">
        <v>11</v>
      </c>
      <c r="S52" s="6">
        <v>5</v>
      </c>
      <c r="T52" s="6">
        <v>6</v>
      </c>
      <c r="U52" s="6">
        <v>3</v>
      </c>
      <c r="V52" s="6">
        <v>0</v>
      </c>
      <c r="W52" s="6">
        <v>4</v>
      </c>
      <c r="X52" s="6">
        <v>1</v>
      </c>
      <c r="Y52" s="6">
        <v>1</v>
      </c>
      <c r="Z52" s="6">
        <v>0</v>
      </c>
      <c r="AA52" s="6">
        <v>9</v>
      </c>
      <c r="AB52" s="6">
        <v>0</v>
      </c>
      <c r="AC52" s="44">
        <v>70</v>
      </c>
      <c r="AD52" s="8">
        <v>84.73592975206616</v>
      </c>
      <c r="AE52" s="8">
        <v>50.315637569446544</v>
      </c>
    </row>
    <row r="53" spans="2:31" ht="12">
      <c r="B53" s="265" t="s">
        <v>36</v>
      </c>
      <c r="C53" s="224"/>
      <c r="D53" s="6">
        <v>95</v>
      </c>
      <c r="E53" s="6">
        <v>0</v>
      </c>
      <c r="F53" s="6">
        <v>2</v>
      </c>
      <c r="G53" s="6">
        <v>10</v>
      </c>
      <c r="H53" s="6">
        <v>16</v>
      </c>
      <c r="I53" s="6">
        <v>14</v>
      </c>
      <c r="J53" s="6">
        <v>11</v>
      </c>
      <c r="K53" s="6">
        <v>4</v>
      </c>
      <c r="L53" s="6">
        <v>4</v>
      </c>
      <c r="M53" s="6">
        <v>7</v>
      </c>
      <c r="N53" s="6">
        <v>1</v>
      </c>
      <c r="O53" s="6">
        <v>4</v>
      </c>
      <c r="P53" s="6">
        <v>7</v>
      </c>
      <c r="Q53" s="6">
        <v>0</v>
      </c>
      <c r="R53" s="6">
        <v>4</v>
      </c>
      <c r="S53" s="6">
        <v>2</v>
      </c>
      <c r="T53" s="6">
        <v>0</v>
      </c>
      <c r="U53" s="6">
        <v>2</v>
      </c>
      <c r="V53" s="6">
        <v>0</v>
      </c>
      <c r="W53" s="6">
        <v>3</v>
      </c>
      <c r="X53" s="6">
        <v>1</v>
      </c>
      <c r="Y53" s="6">
        <v>1</v>
      </c>
      <c r="Z53" s="6">
        <v>1</v>
      </c>
      <c r="AA53" s="6">
        <v>1</v>
      </c>
      <c r="AB53" s="6">
        <v>0</v>
      </c>
      <c r="AC53" s="44">
        <v>70</v>
      </c>
      <c r="AD53" s="8">
        <v>92.43368421052632</v>
      </c>
      <c r="AE53" s="8">
        <v>53.7724339339016</v>
      </c>
    </row>
    <row r="54" spans="2:31" ht="12">
      <c r="B54" s="265" t="s">
        <v>37</v>
      </c>
      <c r="C54" s="224"/>
      <c r="D54" s="6">
        <v>67</v>
      </c>
      <c r="E54" s="6">
        <v>0</v>
      </c>
      <c r="F54" s="6">
        <v>2</v>
      </c>
      <c r="G54" s="6">
        <v>8</v>
      </c>
      <c r="H54" s="6">
        <v>8</v>
      </c>
      <c r="I54" s="6">
        <v>9</v>
      </c>
      <c r="J54" s="6">
        <v>5</v>
      </c>
      <c r="K54" s="6">
        <v>6</v>
      </c>
      <c r="L54" s="6">
        <v>3</v>
      </c>
      <c r="M54" s="6">
        <v>5</v>
      </c>
      <c r="N54" s="6">
        <v>3</v>
      </c>
      <c r="O54" s="6">
        <v>7</v>
      </c>
      <c r="P54" s="6">
        <v>5</v>
      </c>
      <c r="Q54" s="6">
        <v>0</v>
      </c>
      <c r="R54" s="6">
        <v>4</v>
      </c>
      <c r="S54" s="6">
        <v>1</v>
      </c>
      <c r="T54" s="6">
        <v>0</v>
      </c>
      <c r="U54" s="6">
        <v>0</v>
      </c>
      <c r="V54" s="6">
        <v>1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44">
        <v>80</v>
      </c>
      <c r="AD54" s="8">
        <v>86.89776119402984</v>
      </c>
      <c r="AE54" s="8">
        <v>38.202226764421596</v>
      </c>
    </row>
    <row r="55" spans="2:31" ht="12">
      <c r="B55" s="265" t="s">
        <v>38</v>
      </c>
      <c r="C55" s="224"/>
      <c r="D55" s="6">
        <v>1322</v>
      </c>
      <c r="E55" s="6">
        <v>4</v>
      </c>
      <c r="F55" s="6">
        <v>25</v>
      </c>
      <c r="G55" s="6">
        <v>128</v>
      </c>
      <c r="H55" s="6">
        <v>318</v>
      </c>
      <c r="I55" s="6">
        <v>280</v>
      </c>
      <c r="J55" s="6">
        <v>145</v>
      </c>
      <c r="K55" s="6">
        <v>71</v>
      </c>
      <c r="L55" s="6">
        <v>47</v>
      </c>
      <c r="M55" s="6">
        <v>79</v>
      </c>
      <c r="N55" s="6">
        <v>36</v>
      </c>
      <c r="O55" s="6">
        <v>59</v>
      </c>
      <c r="P55" s="6">
        <v>30</v>
      </c>
      <c r="Q55" s="6">
        <v>17</v>
      </c>
      <c r="R55" s="6">
        <v>21</v>
      </c>
      <c r="S55" s="6">
        <v>19</v>
      </c>
      <c r="T55" s="6">
        <v>6</v>
      </c>
      <c r="U55" s="6">
        <v>4</v>
      </c>
      <c r="V55" s="6">
        <v>4</v>
      </c>
      <c r="W55" s="6">
        <v>13</v>
      </c>
      <c r="X55" s="6">
        <v>2</v>
      </c>
      <c r="Y55" s="6">
        <v>0</v>
      </c>
      <c r="Z55" s="6">
        <v>3</v>
      </c>
      <c r="AA55" s="6">
        <v>11</v>
      </c>
      <c r="AB55" s="6">
        <v>0</v>
      </c>
      <c r="AC55" s="44">
        <v>60</v>
      </c>
      <c r="AD55" s="8">
        <v>77.42047655068083</v>
      </c>
      <c r="AE55" s="8">
        <v>42.56899557132375</v>
      </c>
    </row>
    <row r="56" spans="2:31" ht="12">
      <c r="B56" s="265" t="s">
        <v>39</v>
      </c>
      <c r="C56" s="224"/>
      <c r="D56" s="6">
        <v>1872</v>
      </c>
      <c r="E56" s="6">
        <v>12</v>
      </c>
      <c r="F56" s="6">
        <v>39</v>
      </c>
      <c r="G56" s="6">
        <v>156</v>
      </c>
      <c r="H56" s="6">
        <v>453</v>
      </c>
      <c r="I56" s="6">
        <v>468</v>
      </c>
      <c r="J56" s="6">
        <v>229</v>
      </c>
      <c r="K56" s="6">
        <v>106</v>
      </c>
      <c r="L56" s="6">
        <v>74</v>
      </c>
      <c r="M56" s="6">
        <v>103</v>
      </c>
      <c r="N56" s="6">
        <v>50</v>
      </c>
      <c r="O56" s="6">
        <v>45</v>
      </c>
      <c r="P56" s="6">
        <v>35</v>
      </c>
      <c r="Q56" s="6">
        <v>27</v>
      </c>
      <c r="R56" s="6">
        <v>17</v>
      </c>
      <c r="S56" s="6">
        <v>15</v>
      </c>
      <c r="T56" s="6">
        <v>5</v>
      </c>
      <c r="U56" s="6">
        <v>5</v>
      </c>
      <c r="V56" s="6">
        <v>8</v>
      </c>
      <c r="W56" s="6">
        <v>9</v>
      </c>
      <c r="X56" s="6">
        <v>4</v>
      </c>
      <c r="Y56" s="6">
        <v>1</v>
      </c>
      <c r="Z56" s="6">
        <v>2</v>
      </c>
      <c r="AA56" s="6">
        <v>9</v>
      </c>
      <c r="AB56" s="6">
        <v>0</v>
      </c>
      <c r="AC56" s="44">
        <v>60</v>
      </c>
      <c r="AD56" s="8">
        <v>73.24332264957265</v>
      </c>
      <c r="AE56" s="8">
        <v>35.577513383351516</v>
      </c>
    </row>
    <row r="57" spans="2:31" ht="12">
      <c r="B57" s="265" t="s">
        <v>40</v>
      </c>
      <c r="C57" s="224"/>
      <c r="D57" s="6">
        <v>556</v>
      </c>
      <c r="E57" s="6">
        <v>3</v>
      </c>
      <c r="F57" s="6">
        <v>13</v>
      </c>
      <c r="G57" s="6">
        <v>50</v>
      </c>
      <c r="H57" s="6">
        <v>150</v>
      </c>
      <c r="I57" s="6">
        <v>115</v>
      </c>
      <c r="J57" s="6">
        <v>73</v>
      </c>
      <c r="K57" s="6">
        <v>29</v>
      </c>
      <c r="L57" s="6">
        <v>22</v>
      </c>
      <c r="M57" s="6">
        <v>34</v>
      </c>
      <c r="N57" s="6">
        <v>16</v>
      </c>
      <c r="O57" s="6">
        <v>17</v>
      </c>
      <c r="P57" s="6">
        <v>10</v>
      </c>
      <c r="Q57" s="6">
        <v>5</v>
      </c>
      <c r="R57" s="6">
        <v>9</v>
      </c>
      <c r="S57" s="6">
        <v>2</v>
      </c>
      <c r="T57" s="6">
        <v>2</v>
      </c>
      <c r="U57" s="6">
        <v>2</v>
      </c>
      <c r="V57" s="6">
        <v>0</v>
      </c>
      <c r="W57" s="6">
        <v>1</v>
      </c>
      <c r="X57" s="6">
        <v>0</v>
      </c>
      <c r="Y57" s="6">
        <v>0</v>
      </c>
      <c r="Z57" s="6">
        <v>1</v>
      </c>
      <c r="AA57" s="6">
        <v>2</v>
      </c>
      <c r="AB57" s="6">
        <v>0</v>
      </c>
      <c r="AC57" s="44">
        <v>60</v>
      </c>
      <c r="AD57" s="8">
        <v>71.47811151079136</v>
      </c>
      <c r="AE57" s="8">
        <v>31.94859607560178</v>
      </c>
    </row>
    <row r="58" spans="2:31" ht="12">
      <c r="B58" s="265" t="s">
        <v>41</v>
      </c>
      <c r="C58" s="224"/>
      <c r="D58" s="6">
        <v>231</v>
      </c>
      <c r="E58" s="6">
        <v>0</v>
      </c>
      <c r="F58" s="6">
        <v>4</v>
      </c>
      <c r="G58" s="6">
        <v>14</v>
      </c>
      <c r="H58" s="6">
        <v>54</v>
      </c>
      <c r="I58" s="6">
        <v>45</v>
      </c>
      <c r="J58" s="6">
        <v>36</v>
      </c>
      <c r="K58" s="6">
        <v>14</v>
      </c>
      <c r="L58" s="6">
        <v>11</v>
      </c>
      <c r="M58" s="6">
        <v>16</v>
      </c>
      <c r="N58" s="6">
        <v>7</v>
      </c>
      <c r="O58" s="6">
        <v>4</v>
      </c>
      <c r="P58" s="6">
        <v>8</v>
      </c>
      <c r="Q58" s="6">
        <v>3</v>
      </c>
      <c r="R58" s="6">
        <v>1</v>
      </c>
      <c r="S58" s="6">
        <v>1</v>
      </c>
      <c r="T58" s="6">
        <v>0</v>
      </c>
      <c r="U58" s="6">
        <v>2</v>
      </c>
      <c r="V58" s="6">
        <v>2</v>
      </c>
      <c r="W58" s="6">
        <v>4</v>
      </c>
      <c r="X58" s="6">
        <v>1</v>
      </c>
      <c r="Y58" s="6">
        <v>1</v>
      </c>
      <c r="Z58" s="6">
        <v>1</v>
      </c>
      <c r="AA58" s="6">
        <v>2</v>
      </c>
      <c r="AB58" s="6">
        <v>0</v>
      </c>
      <c r="AC58" s="44">
        <v>68</v>
      </c>
      <c r="AD58" s="8">
        <v>80.15822510822511</v>
      </c>
      <c r="AE58" s="8">
        <v>42.34833132446303</v>
      </c>
    </row>
    <row r="59" spans="2:31" ht="12">
      <c r="B59" s="265" t="s">
        <v>42</v>
      </c>
      <c r="C59" s="224"/>
      <c r="D59" s="6">
        <v>555</v>
      </c>
      <c r="E59" s="6">
        <v>4</v>
      </c>
      <c r="F59" s="6">
        <v>10</v>
      </c>
      <c r="G59" s="6">
        <v>40</v>
      </c>
      <c r="H59" s="6">
        <v>108</v>
      </c>
      <c r="I59" s="6">
        <v>111</v>
      </c>
      <c r="J59" s="6">
        <v>83</v>
      </c>
      <c r="K59" s="6">
        <v>46</v>
      </c>
      <c r="L59" s="6">
        <v>21</v>
      </c>
      <c r="M59" s="6">
        <v>32</v>
      </c>
      <c r="N59" s="6">
        <v>17</v>
      </c>
      <c r="O59" s="6">
        <v>14</v>
      </c>
      <c r="P59" s="6">
        <v>18</v>
      </c>
      <c r="Q59" s="6">
        <v>10</v>
      </c>
      <c r="R59" s="6">
        <v>13</v>
      </c>
      <c r="S59" s="6">
        <v>6</v>
      </c>
      <c r="T59" s="6">
        <v>4</v>
      </c>
      <c r="U59" s="6">
        <v>4</v>
      </c>
      <c r="V59" s="6">
        <v>2</v>
      </c>
      <c r="W59" s="6">
        <v>4</v>
      </c>
      <c r="X59" s="6">
        <v>0</v>
      </c>
      <c r="Y59" s="6">
        <v>2</v>
      </c>
      <c r="Z59" s="6">
        <v>1</v>
      </c>
      <c r="AA59" s="6">
        <v>5</v>
      </c>
      <c r="AB59" s="6">
        <v>0</v>
      </c>
      <c r="AC59" s="44">
        <v>70</v>
      </c>
      <c r="AD59" s="8">
        <v>80.7561081081081</v>
      </c>
      <c r="AE59" s="8">
        <v>41.428890196921515</v>
      </c>
    </row>
    <row r="60" spans="2:31" ht="12">
      <c r="B60" s="265" t="s">
        <v>43</v>
      </c>
      <c r="C60" s="224"/>
      <c r="D60" s="6">
        <v>356</v>
      </c>
      <c r="E60" s="6">
        <v>4</v>
      </c>
      <c r="F60" s="6">
        <v>4</v>
      </c>
      <c r="G60" s="6">
        <v>26</v>
      </c>
      <c r="H60" s="6">
        <v>65</v>
      </c>
      <c r="I60" s="6">
        <v>59</v>
      </c>
      <c r="J60" s="6">
        <v>59</v>
      </c>
      <c r="K60" s="6">
        <v>32</v>
      </c>
      <c r="L60" s="6">
        <v>27</v>
      </c>
      <c r="M60" s="6">
        <v>17</v>
      </c>
      <c r="N60" s="6">
        <v>14</v>
      </c>
      <c r="O60" s="6">
        <v>8</v>
      </c>
      <c r="P60" s="6">
        <v>7</v>
      </c>
      <c r="Q60" s="6">
        <v>7</v>
      </c>
      <c r="R60" s="6">
        <v>8</v>
      </c>
      <c r="S60" s="6">
        <v>5</v>
      </c>
      <c r="T60" s="6">
        <v>1</v>
      </c>
      <c r="U60" s="6">
        <v>3</v>
      </c>
      <c r="V60" s="6">
        <v>2</v>
      </c>
      <c r="W60" s="6">
        <v>4</v>
      </c>
      <c r="X60" s="6">
        <v>1</v>
      </c>
      <c r="Y60" s="6">
        <v>0</v>
      </c>
      <c r="Z60" s="6">
        <v>0</v>
      </c>
      <c r="AA60" s="6">
        <v>3</v>
      </c>
      <c r="AB60" s="6">
        <v>0</v>
      </c>
      <c r="AC60" s="44">
        <v>70</v>
      </c>
      <c r="AD60" s="8">
        <v>81.0777808988764</v>
      </c>
      <c r="AE60" s="8">
        <v>38.99083689202621</v>
      </c>
    </row>
    <row r="61" spans="2:31" ht="12">
      <c r="B61" s="265" t="s">
        <v>44</v>
      </c>
      <c r="C61" s="224"/>
      <c r="D61" s="6">
        <v>367</v>
      </c>
      <c r="E61" s="6">
        <v>3</v>
      </c>
      <c r="F61" s="6">
        <v>11</v>
      </c>
      <c r="G61" s="6">
        <v>25</v>
      </c>
      <c r="H61" s="6">
        <v>76</v>
      </c>
      <c r="I61" s="6">
        <v>72</v>
      </c>
      <c r="J61" s="6">
        <v>44</v>
      </c>
      <c r="K61" s="6">
        <v>34</v>
      </c>
      <c r="L61" s="6">
        <v>38</v>
      </c>
      <c r="M61" s="6">
        <v>17</v>
      </c>
      <c r="N61" s="6">
        <v>8</v>
      </c>
      <c r="O61" s="6">
        <v>14</v>
      </c>
      <c r="P61" s="6">
        <v>4</v>
      </c>
      <c r="Q61" s="6">
        <v>5</v>
      </c>
      <c r="R61" s="6">
        <v>4</v>
      </c>
      <c r="S61" s="6">
        <v>4</v>
      </c>
      <c r="T61" s="6">
        <v>1</v>
      </c>
      <c r="U61" s="6">
        <v>1</v>
      </c>
      <c r="V61" s="6">
        <v>1</v>
      </c>
      <c r="W61" s="6">
        <v>1</v>
      </c>
      <c r="X61" s="6">
        <v>0</v>
      </c>
      <c r="Y61" s="6">
        <v>1</v>
      </c>
      <c r="Z61" s="6">
        <v>2</v>
      </c>
      <c r="AA61" s="6">
        <v>1</v>
      </c>
      <c r="AB61" s="6">
        <v>0</v>
      </c>
      <c r="AC61" s="44">
        <v>68</v>
      </c>
      <c r="AD61" s="8">
        <v>75.89474114441417</v>
      </c>
      <c r="AE61" s="8">
        <v>34.163974528766545</v>
      </c>
    </row>
    <row r="62" spans="2:31" ht="12">
      <c r="B62" s="265" t="s">
        <v>45</v>
      </c>
      <c r="C62" s="224"/>
      <c r="D62" s="6">
        <v>2441</v>
      </c>
      <c r="E62" s="6">
        <v>15</v>
      </c>
      <c r="F62" s="6">
        <v>49</v>
      </c>
      <c r="G62" s="6">
        <v>202</v>
      </c>
      <c r="H62" s="6">
        <v>564</v>
      </c>
      <c r="I62" s="6">
        <v>550</v>
      </c>
      <c r="J62" s="6">
        <v>345</v>
      </c>
      <c r="K62" s="6">
        <v>172</v>
      </c>
      <c r="L62" s="6">
        <v>118</v>
      </c>
      <c r="M62" s="6">
        <v>122</v>
      </c>
      <c r="N62" s="6">
        <v>66</v>
      </c>
      <c r="O62" s="6">
        <v>71</v>
      </c>
      <c r="P62" s="6">
        <v>47</v>
      </c>
      <c r="Q62" s="6">
        <v>24</v>
      </c>
      <c r="R62" s="6">
        <v>24</v>
      </c>
      <c r="S62" s="6">
        <v>14</v>
      </c>
      <c r="T62" s="6">
        <v>8</v>
      </c>
      <c r="U62" s="6">
        <v>11</v>
      </c>
      <c r="V62" s="6">
        <v>8</v>
      </c>
      <c r="W62" s="6">
        <v>7</v>
      </c>
      <c r="X62" s="6">
        <v>3</v>
      </c>
      <c r="Y62" s="6">
        <v>2</v>
      </c>
      <c r="Z62" s="6">
        <v>0</v>
      </c>
      <c r="AA62" s="6">
        <v>19</v>
      </c>
      <c r="AB62" s="6">
        <v>0</v>
      </c>
      <c r="AC62" s="44">
        <v>63</v>
      </c>
      <c r="AD62" s="8">
        <v>74.29076198279395</v>
      </c>
      <c r="AE62" s="8">
        <v>37.44508533480221</v>
      </c>
    </row>
    <row r="63" spans="2:31" ht="12">
      <c r="B63" s="265" t="s">
        <v>46</v>
      </c>
      <c r="C63" s="224"/>
      <c r="D63" s="6">
        <v>389</v>
      </c>
      <c r="E63" s="6">
        <v>2</v>
      </c>
      <c r="F63" s="6">
        <v>3</v>
      </c>
      <c r="G63" s="6">
        <v>48</v>
      </c>
      <c r="H63" s="6">
        <v>75</v>
      </c>
      <c r="I63" s="6">
        <v>79</v>
      </c>
      <c r="J63" s="6">
        <v>39</v>
      </c>
      <c r="K63" s="6">
        <v>16</v>
      </c>
      <c r="L63" s="6">
        <v>15</v>
      </c>
      <c r="M63" s="6">
        <v>29</v>
      </c>
      <c r="N63" s="6">
        <v>12</v>
      </c>
      <c r="O63" s="6">
        <v>23</v>
      </c>
      <c r="P63" s="6">
        <v>9</v>
      </c>
      <c r="Q63" s="6">
        <v>5</v>
      </c>
      <c r="R63" s="6">
        <v>11</v>
      </c>
      <c r="S63" s="6">
        <v>2</v>
      </c>
      <c r="T63" s="6">
        <v>0</v>
      </c>
      <c r="U63" s="6">
        <v>5</v>
      </c>
      <c r="V63" s="6">
        <v>2</v>
      </c>
      <c r="W63" s="6">
        <v>6</v>
      </c>
      <c r="X63" s="6">
        <v>0</v>
      </c>
      <c r="Y63" s="6">
        <v>1</v>
      </c>
      <c r="Z63" s="6">
        <v>1</v>
      </c>
      <c r="AA63" s="6">
        <v>6</v>
      </c>
      <c r="AB63" s="6">
        <v>0</v>
      </c>
      <c r="AC63" s="44">
        <v>65</v>
      </c>
      <c r="AD63" s="8">
        <v>83.26848329048843</v>
      </c>
      <c r="AE63" s="8">
        <v>48.806297015485264</v>
      </c>
    </row>
    <row r="64" spans="2:31" ht="12">
      <c r="B64" s="265" t="s">
        <v>47</v>
      </c>
      <c r="C64" s="224"/>
      <c r="D64" s="6">
        <v>305</v>
      </c>
      <c r="E64" s="6">
        <v>1</v>
      </c>
      <c r="F64" s="6">
        <v>8</v>
      </c>
      <c r="G64" s="6">
        <v>24</v>
      </c>
      <c r="H64" s="6">
        <v>85</v>
      </c>
      <c r="I64" s="6">
        <v>40</v>
      </c>
      <c r="J64" s="6">
        <v>25</v>
      </c>
      <c r="K64" s="6">
        <v>22</v>
      </c>
      <c r="L64" s="6">
        <v>16</v>
      </c>
      <c r="M64" s="6">
        <v>25</v>
      </c>
      <c r="N64" s="6">
        <v>9</v>
      </c>
      <c r="O64" s="6">
        <v>11</v>
      </c>
      <c r="P64" s="6">
        <v>11</v>
      </c>
      <c r="Q64" s="6">
        <v>9</v>
      </c>
      <c r="R64" s="6">
        <v>4</v>
      </c>
      <c r="S64" s="6">
        <v>5</v>
      </c>
      <c r="T64" s="6">
        <v>1</v>
      </c>
      <c r="U64" s="6">
        <v>3</v>
      </c>
      <c r="V64" s="6">
        <v>1</v>
      </c>
      <c r="W64" s="6">
        <v>1</v>
      </c>
      <c r="X64" s="6">
        <v>0</v>
      </c>
      <c r="Y64" s="6">
        <v>2</v>
      </c>
      <c r="Z64" s="6">
        <v>2</v>
      </c>
      <c r="AA64" s="6">
        <v>0</v>
      </c>
      <c r="AB64" s="6">
        <v>0</v>
      </c>
      <c r="AC64" s="44">
        <v>65</v>
      </c>
      <c r="AD64" s="8">
        <v>79.65180327868852</v>
      </c>
      <c r="AE64" s="8">
        <v>38.94983343607538</v>
      </c>
    </row>
    <row r="65" spans="2:31" ht="12">
      <c r="B65" s="265" t="s">
        <v>48</v>
      </c>
      <c r="C65" s="224"/>
      <c r="D65" s="6">
        <v>831</v>
      </c>
      <c r="E65" s="6">
        <v>2</v>
      </c>
      <c r="F65" s="6">
        <v>11</v>
      </c>
      <c r="G65" s="6">
        <v>65</v>
      </c>
      <c r="H65" s="6">
        <v>235</v>
      </c>
      <c r="I65" s="6">
        <v>170</v>
      </c>
      <c r="J65" s="6">
        <v>88</v>
      </c>
      <c r="K65" s="6">
        <v>45</v>
      </c>
      <c r="L65" s="6">
        <v>35</v>
      </c>
      <c r="M65" s="6">
        <v>47</v>
      </c>
      <c r="N65" s="6">
        <v>27</v>
      </c>
      <c r="O65" s="6">
        <v>37</v>
      </c>
      <c r="P65" s="6">
        <v>16</v>
      </c>
      <c r="Q65" s="6">
        <v>10</v>
      </c>
      <c r="R65" s="6">
        <v>19</v>
      </c>
      <c r="S65" s="6">
        <v>5</v>
      </c>
      <c r="T65" s="6">
        <v>3</v>
      </c>
      <c r="U65" s="6">
        <v>4</v>
      </c>
      <c r="V65" s="6">
        <v>2</v>
      </c>
      <c r="W65" s="6">
        <v>2</v>
      </c>
      <c r="X65" s="6">
        <v>1</v>
      </c>
      <c r="Y65" s="6">
        <v>1</v>
      </c>
      <c r="Z65" s="6">
        <v>1</v>
      </c>
      <c r="AA65" s="6">
        <v>5</v>
      </c>
      <c r="AB65" s="6">
        <v>0</v>
      </c>
      <c r="AC65" s="44">
        <v>60</v>
      </c>
      <c r="AD65" s="8">
        <v>76.06968712394705</v>
      </c>
      <c r="AE65" s="8">
        <v>42.22793297137003</v>
      </c>
    </row>
    <row r="66" spans="2:31" ht="12">
      <c r="B66" s="265" t="s">
        <v>49</v>
      </c>
      <c r="C66" s="224"/>
      <c r="D66" s="6">
        <v>697</v>
      </c>
      <c r="E66" s="6">
        <v>10</v>
      </c>
      <c r="F66" s="6">
        <v>12</v>
      </c>
      <c r="G66" s="6">
        <v>57</v>
      </c>
      <c r="H66" s="6">
        <v>158</v>
      </c>
      <c r="I66" s="6">
        <v>165</v>
      </c>
      <c r="J66" s="6">
        <v>78</v>
      </c>
      <c r="K66" s="6">
        <v>43</v>
      </c>
      <c r="L66" s="6">
        <v>27</v>
      </c>
      <c r="M66" s="6">
        <v>37</v>
      </c>
      <c r="N66" s="6">
        <v>21</v>
      </c>
      <c r="O66" s="6">
        <v>24</v>
      </c>
      <c r="P66" s="6">
        <v>20</v>
      </c>
      <c r="Q66" s="6">
        <v>12</v>
      </c>
      <c r="R66" s="6">
        <v>8</v>
      </c>
      <c r="S66" s="6">
        <v>4</v>
      </c>
      <c r="T66" s="6">
        <v>2</v>
      </c>
      <c r="U66" s="6">
        <v>8</v>
      </c>
      <c r="V66" s="6">
        <v>1</v>
      </c>
      <c r="W66" s="6">
        <v>2</v>
      </c>
      <c r="X66" s="6">
        <v>4</v>
      </c>
      <c r="Y66" s="6">
        <v>2</v>
      </c>
      <c r="Z66" s="6">
        <v>0</v>
      </c>
      <c r="AA66" s="6">
        <v>2</v>
      </c>
      <c r="AB66" s="6">
        <v>0</v>
      </c>
      <c r="AC66" s="44">
        <v>60</v>
      </c>
      <c r="AD66" s="8">
        <v>75.6754806312769</v>
      </c>
      <c r="AE66" s="8">
        <v>40.505740437933866</v>
      </c>
    </row>
    <row r="67" spans="2:31" ht="12">
      <c r="B67" s="265" t="s">
        <v>50</v>
      </c>
      <c r="C67" s="224"/>
      <c r="D67" s="6">
        <v>248</v>
      </c>
      <c r="E67" s="6">
        <v>2</v>
      </c>
      <c r="F67" s="6">
        <v>10</v>
      </c>
      <c r="G67" s="6">
        <v>33</v>
      </c>
      <c r="H67" s="6">
        <v>54</v>
      </c>
      <c r="I67" s="6">
        <v>42</v>
      </c>
      <c r="J67" s="6">
        <v>20</v>
      </c>
      <c r="K67" s="6">
        <v>26</v>
      </c>
      <c r="L67" s="6">
        <v>12</v>
      </c>
      <c r="M67" s="6">
        <v>15</v>
      </c>
      <c r="N67" s="6">
        <v>10</v>
      </c>
      <c r="O67" s="6">
        <v>5</v>
      </c>
      <c r="P67" s="6">
        <v>8</v>
      </c>
      <c r="Q67" s="6">
        <v>3</v>
      </c>
      <c r="R67" s="6">
        <v>1</v>
      </c>
      <c r="S67" s="6">
        <v>3</v>
      </c>
      <c r="T67" s="6">
        <v>0</v>
      </c>
      <c r="U67" s="6">
        <v>0</v>
      </c>
      <c r="V67" s="6">
        <v>1</v>
      </c>
      <c r="W67" s="6">
        <v>0</v>
      </c>
      <c r="X67" s="6">
        <v>0</v>
      </c>
      <c r="Y67" s="6">
        <v>1</v>
      </c>
      <c r="Z67" s="6">
        <v>0</v>
      </c>
      <c r="AA67" s="6">
        <v>2</v>
      </c>
      <c r="AB67" s="6">
        <v>0</v>
      </c>
      <c r="AC67" s="44">
        <v>60.5</v>
      </c>
      <c r="AD67" s="8">
        <v>74.20314516129032</v>
      </c>
      <c r="AE67" s="8">
        <v>40.228663676053536</v>
      </c>
    </row>
    <row r="68" spans="2:31" ht="12">
      <c r="B68" s="265" t="s">
        <v>51</v>
      </c>
      <c r="C68" s="224"/>
      <c r="D68" s="10">
        <v>705</v>
      </c>
      <c r="E68" s="10">
        <v>7</v>
      </c>
      <c r="F68" s="10">
        <v>28</v>
      </c>
      <c r="G68" s="10">
        <v>68</v>
      </c>
      <c r="H68" s="10">
        <v>148</v>
      </c>
      <c r="I68" s="10">
        <v>150</v>
      </c>
      <c r="J68" s="10">
        <v>84</v>
      </c>
      <c r="K68" s="10">
        <v>63</v>
      </c>
      <c r="L68" s="10">
        <v>43</v>
      </c>
      <c r="M68" s="10">
        <v>34</v>
      </c>
      <c r="N68" s="10">
        <v>18</v>
      </c>
      <c r="O68" s="10">
        <v>27</v>
      </c>
      <c r="P68" s="10">
        <v>19</v>
      </c>
      <c r="Q68" s="10">
        <v>6</v>
      </c>
      <c r="R68" s="10">
        <v>3</v>
      </c>
      <c r="S68" s="10">
        <v>1</v>
      </c>
      <c r="T68" s="10">
        <v>2</v>
      </c>
      <c r="U68" s="10">
        <v>1</v>
      </c>
      <c r="V68" s="10">
        <v>0</v>
      </c>
      <c r="W68" s="10">
        <v>1</v>
      </c>
      <c r="X68" s="10">
        <v>0</v>
      </c>
      <c r="Y68" s="10">
        <v>0</v>
      </c>
      <c r="Z68" s="10">
        <v>1</v>
      </c>
      <c r="AA68" s="10">
        <v>1</v>
      </c>
      <c r="AB68" s="10">
        <v>0</v>
      </c>
      <c r="AC68" s="44">
        <v>60</v>
      </c>
      <c r="AD68" s="11">
        <v>70.83526241134751</v>
      </c>
      <c r="AE68" s="11">
        <v>28.777582632710168</v>
      </c>
    </row>
    <row r="69" spans="2:31" s="5" customFormat="1" ht="12">
      <c r="B69" s="266" t="s">
        <v>73</v>
      </c>
      <c r="C69" s="222"/>
      <c r="D69" s="7">
        <v>434</v>
      </c>
      <c r="E69" s="7">
        <v>6</v>
      </c>
      <c r="F69" s="7">
        <v>16</v>
      </c>
      <c r="G69" s="7">
        <v>55</v>
      </c>
      <c r="H69" s="7">
        <v>140</v>
      </c>
      <c r="I69" s="7">
        <v>75</v>
      </c>
      <c r="J69" s="7">
        <v>49</v>
      </c>
      <c r="K69" s="7">
        <v>30</v>
      </c>
      <c r="L69" s="7">
        <v>18</v>
      </c>
      <c r="M69" s="7">
        <v>9</v>
      </c>
      <c r="N69" s="7">
        <v>5</v>
      </c>
      <c r="O69" s="7">
        <v>10</v>
      </c>
      <c r="P69" s="7">
        <v>5</v>
      </c>
      <c r="Q69" s="7">
        <v>4</v>
      </c>
      <c r="R69" s="7">
        <v>1</v>
      </c>
      <c r="S69" s="7">
        <v>2</v>
      </c>
      <c r="T69" s="7">
        <v>0</v>
      </c>
      <c r="U69" s="7">
        <v>2</v>
      </c>
      <c r="V69" s="7">
        <v>1</v>
      </c>
      <c r="W69" s="7">
        <v>4</v>
      </c>
      <c r="X69" s="7">
        <v>0</v>
      </c>
      <c r="Y69" s="7">
        <v>0</v>
      </c>
      <c r="Z69" s="7">
        <v>0</v>
      </c>
      <c r="AA69" s="7">
        <v>2</v>
      </c>
      <c r="AB69" s="7">
        <v>0</v>
      </c>
      <c r="AC69" s="49">
        <v>59.5</v>
      </c>
      <c r="AD69" s="9">
        <v>67.09301843317974</v>
      </c>
      <c r="AE69" s="9">
        <v>34.27021387103388</v>
      </c>
    </row>
    <row r="71" ht="12">
      <c r="D71" s="210">
        <f>D6</f>
        <v>75462</v>
      </c>
    </row>
    <row r="72" ht="12">
      <c r="D72" s="210" t="str">
        <f>IF(D71=SUM(D8:D11,D12:D22,D23:D69)/3,"OK","NG")</f>
        <v>OK</v>
      </c>
    </row>
  </sheetData>
  <sheetProtection/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B3:AB5"/>
    <mergeCell ref="AC3:AC4"/>
    <mergeCell ref="AD3:AD4"/>
    <mergeCell ref="AE3:AE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57421875" style="6" customWidth="1"/>
    <col min="5" max="39" width="6.7109375" style="6" customWidth="1"/>
    <col min="40" max="54" width="6.7109375" style="8" customWidth="1"/>
    <col min="55" max="55" width="7.7109375" style="8" customWidth="1"/>
    <col min="56" max="56" width="7.57421875" style="0" customWidth="1"/>
    <col min="57" max="57" width="8.421875" style="0" customWidth="1"/>
    <col min="58" max="64" width="7.7109375" style="0" bestFit="1" customWidth="1"/>
    <col min="65" max="65" width="7.140625" style="0" bestFit="1" customWidth="1"/>
    <col min="66" max="66" width="7.28125" style="0" bestFit="1" customWidth="1"/>
    <col min="67" max="67" width="6.140625" style="0" bestFit="1" customWidth="1"/>
  </cols>
  <sheetData>
    <row r="1" spans="2:39" ht="17.25">
      <c r="B1" s="30" t="s">
        <v>168</v>
      </c>
      <c r="D1" s="30" t="s">
        <v>169</v>
      </c>
      <c r="E1" s="30"/>
      <c r="F1" s="30"/>
      <c r="G1" s="30"/>
      <c r="H1" s="30"/>
      <c r="I1" s="30"/>
      <c r="J1" s="30"/>
      <c r="K1" s="30"/>
      <c r="L1" s="30"/>
      <c r="M1" s="30"/>
      <c r="Y1" s="30" t="s">
        <v>170</v>
      </c>
      <c r="AL1" s="30"/>
      <c r="AM1" s="30" t="s">
        <v>170</v>
      </c>
    </row>
    <row r="2" ht="17.25">
      <c r="C2" s="2"/>
    </row>
    <row r="3" spans="2:57" ht="24" customHeight="1">
      <c r="B3" s="281" t="s">
        <v>171</v>
      </c>
      <c r="C3" s="267"/>
      <c r="D3" s="276" t="s">
        <v>94</v>
      </c>
      <c r="E3" s="79"/>
      <c r="F3" s="81">
        <v>35</v>
      </c>
      <c r="G3" s="80">
        <v>40</v>
      </c>
      <c r="H3" s="81">
        <v>45</v>
      </c>
      <c r="I3" s="80">
        <v>50</v>
      </c>
      <c r="J3" s="81">
        <v>55</v>
      </c>
      <c r="K3" s="80">
        <v>60</v>
      </c>
      <c r="L3" s="81">
        <v>65</v>
      </c>
      <c r="M3" s="80">
        <v>70</v>
      </c>
      <c r="N3" s="81">
        <v>75</v>
      </c>
      <c r="O3" s="80">
        <v>80</v>
      </c>
      <c r="P3" s="82">
        <v>85</v>
      </c>
      <c r="Q3" s="82">
        <v>90</v>
      </c>
      <c r="R3" s="82">
        <v>95</v>
      </c>
      <c r="S3" s="82">
        <v>100</v>
      </c>
      <c r="T3" s="82">
        <v>105</v>
      </c>
      <c r="U3" s="82">
        <v>110</v>
      </c>
      <c r="V3" s="82">
        <v>115</v>
      </c>
      <c r="W3" s="82">
        <v>120</v>
      </c>
      <c r="X3" s="82">
        <v>125</v>
      </c>
      <c r="Y3" s="82">
        <v>130</v>
      </c>
      <c r="Z3" s="82">
        <v>135</v>
      </c>
      <c r="AA3" s="82">
        <v>140</v>
      </c>
      <c r="AB3" s="82">
        <v>145</v>
      </c>
      <c r="AC3" s="82">
        <v>150</v>
      </c>
      <c r="AD3" s="83">
        <v>155</v>
      </c>
      <c r="AE3" s="83">
        <v>160</v>
      </c>
      <c r="AF3" s="83">
        <v>165</v>
      </c>
      <c r="AG3" s="83">
        <v>170</v>
      </c>
      <c r="AH3" s="82">
        <v>175</v>
      </c>
      <c r="AI3" s="84">
        <v>180</v>
      </c>
      <c r="AJ3" s="82">
        <v>185</v>
      </c>
      <c r="AK3" s="84">
        <v>190</v>
      </c>
      <c r="AL3" s="82">
        <v>195</v>
      </c>
      <c r="AM3" s="84">
        <v>200</v>
      </c>
      <c r="AN3" s="82">
        <v>205</v>
      </c>
      <c r="AO3" s="84">
        <v>210</v>
      </c>
      <c r="AP3" s="82">
        <v>215</v>
      </c>
      <c r="AQ3" s="84">
        <v>220</v>
      </c>
      <c r="AR3" s="82">
        <v>225</v>
      </c>
      <c r="AS3" s="84">
        <v>230</v>
      </c>
      <c r="AT3" s="82">
        <v>235</v>
      </c>
      <c r="AU3" s="84">
        <v>240</v>
      </c>
      <c r="AV3" s="82">
        <v>245</v>
      </c>
      <c r="AW3" s="84">
        <v>250</v>
      </c>
      <c r="AX3" s="82">
        <v>255</v>
      </c>
      <c r="AY3" s="84">
        <v>260</v>
      </c>
      <c r="AZ3" s="82">
        <v>265</v>
      </c>
      <c r="BA3" s="84">
        <v>270</v>
      </c>
      <c r="BB3" s="84" t="s">
        <v>367</v>
      </c>
      <c r="BC3" s="279" t="s">
        <v>96</v>
      </c>
      <c r="BD3" s="279" t="s">
        <v>97</v>
      </c>
      <c r="BE3" s="298" t="s">
        <v>172</v>
      </c>
    </row>
    <row r="4" spans="2:57" s="36" customFormat="1" ht="13.5" customHeight="1">
      <c r="B4" s="292" t="s">
        <v>87</v>
      </c>
      <c r="C4" s="293"/>
      <c r="D4" s="277"/>
      <c r="E4" s="65" t="s">
        <v>99</v>
      </c>
      <c r="F4" s="85" t="s">
        <v>99</v>
      </c>
      <c r="G4" s="85" t="s">
        <v>99</v>
      </c>
      <c r="H4" s="85" t="s">
        <v>99</v>
      </c>
      <c r="I4" s="85" t="s">
        <v>99</v>
      </c>
      <c r="J4" s="85" t="s">
        <v>99</v>
      </c>
      <c r="K4" s="85" t="s">
        <v>99</v>
      </c>
      <c r="L4" s="85" t="s">
        <v>99</v>
      </c>
      <c r="M4" s="85" t="s">
        <v>99</v>
      </c>
      <c r="N4" s="85" t="s">
        <v>99</v>
      </c>
      <c r="O4" s="85" t="s">
        <v>99</v>
      </c>
      <c r="P4" s="86" t="s">
        <v>99</v>
      </c>
      <c r="Q4" s="86" t="s">
        <v>99</v>
      </c>
      <c r="R4" s="86" t="s">
        <v>99</v>
      </c>
      <c r="S4" s="87" t="s">
        <v>99</v>
      </c>
      <c r="T4" s="86" t="s">
        <v>99</v>
      </c>
      <c r="U4" s="86" t="s">
        <v>99</v>
      </c>
      <c r="V4" s="86" t="s">
        <v>99</v>
      </c>
      <c r="W4" s="86" t="s">
        <v>99</v>
      </c>
      <c r="X4" s="86" t="s">
        <v>99</v>
      </c>
      <c r="Y4" s="86" t="s">
        <v>99</v>
      </c>
      <c r="Z4" s="85" t="s">
        <v>99</v>
      </c>
      <c r="AA4" s="86" t="s">
        <v>99</v>
      </c>
      <c r="AB4" s="85" t="s">
        <v>99</v>
      </c>
      <c r="AC4" s="85" t="s">
        <v>99</v>
      </c>
      <c r="AD4" s="85" t="s">
        <v>99</v>
      </c>
      <c r="AE4" s="85" t="s">
        <v>99</v>
      </c>
      <c r="AF4" s="85" t="s">
        <v>99</v>
      </c>
      <c r="AG4" s="85" t="s">
        <v>99</v>
      </c>
      <c r="AH4" s="85" t="s">
        <v>99</v>
      </c>
      <c r="AI4" s="86" t="s">
        <v>99</v>
      </c>
      <c r="AJ4" s="86" t="s">
        <v>99</v>
      </c>
      <c r="AK4" s="86" t="s">
        <v>99</v>
      </c>
      <c r="AL4" s="86" t="s">
        <v>99</v>
      </c>
      <c r="AM4" s="86" t="s">
        <v>99</v>
      </c>
      <c r="AN4" s="86" t="s">
        <v>99</v>
      </c>
      <c r="AO4" s="86" t="s">
        <v>99</v>
      </c>
      <c r="AP4" s="86" t="s">
        <v>99</v>
      </c>
      <c r="AQ4" s="86" t="s">
        <v>99</v>
      </c>
      <c r="AR4" s="86" t="s">
        <v>99</v>
      </c>
      <c r="AS4" s="86" t="s">
        <v>99</v>
      </c>
      <c r="AT4" s="86" t="s">
        <v>99</v>
      </c>
      <c r="AU4" s="86" t="s">
        <v>99</v>
      </c>
      <c r="AV4" s="86" t="s">
        <v>99</v>
      </c>
      <c r="AW4" s="86" t="s">
        <v>99</v>
      </c>
      <c r="AX4" s="86" t="s">
        <v>99</v>
      </c>
      <c r="AY4" s="86" t="s">
        <v>99</v>
      </c>
      <c r="AZ4" s="86" t="s">
        <v>99</v>
      </c>
      <c r="BA4" s="86" t="s">
        <v>99</v>
      </c>
      <c r="BB4" s="86" t="s">
        <v>99</v>
      </c>
      <c r="BC4" s="280"/>
      <c r="BD4" s="280"/>
      <c r="BE4" s="299"/>
    </row>
    <row r="5" spans="2:57" ht="24" customHeight="1">
      <c r="B5" s="294"/>
      <c r="C5" s="291"/>
      <c r="D5" s="278"/>
      <c r="E5" s="88" t="s">
        <v>376</v>
      </c>
      <c r="F5" s="88">
        <v>39.99</v>
      </c>
      <c r="G5" s="89">
        <v>44.99</v>
      </c>
      <c r="H5" s="88">
        <v>49.99</v>
      </c>
      <c r="I5" s="89">
        <v>54.99</v>
      </c>
      <c r="J5" s="88">
        <v>59.99</v>
      </c>
      <c r="K5" s="89">
        <v>64.99</v>
      </c>
      <c r="L5" s="88">
        <v>69.99</v>
      </c>
      <c r="M5" s="89">
        <v>74.99</v>
      </c>
      <c r="N5" s="88">
        <v>79.99</v>
      </c>
      <c r="O5" s="89">
        <v>84.99</v>
      </c>
      <c r="P5" s="89">
        <v>89.99</v>
      </c>
      <c r="Q5" s="89">
        <v>94.99</v>
      </c>
      <c r="R5" s="89">
        <v>99.99</v>
      </c>
      <c r="S5" s="89">
        <v>104.99</v>
      </c>
      <c r="T5" s="89">
        <v>109.99</v>
      </c>
      <c r="U5" s="89">
        <v>114.99</v>
      </c>
      <c r="V5" s="89">
        <v>119.99</v>
      </c>
      <c r="W5" s="89">
        <v>124.99</v>
      </c>
      <c r="X5" s="89">
        <v>129.99</v>
      </c>
      <c r="Y5" s="89">
        <v>134.99</v>
      </c>
      <c r="Z5" s="89">
        <v>139.99</v>
      </c>
      <c r="AA5" s="89">
        <v>144.99</v>
      </c>
      <c r="AB5" s="89">
        <v>149.99</v>
      </c>
      <c r="AC5" s="89">
        <v>154.99</v>
      </c>
      <c r="AD5" s="90">
        <v>159.99</v>
      </c>
      <c r="AE5" s="89">
        <v>164.99</v>
      </c>
      <c r="AF5" s="89">
        <v>169.99</v>
      </c>
      <c r="AG5" s="89">
        <v>174.99</v>
      </c>
      <c r="AH5" s="89">
        <v>179.99</v>
      </c>
      <c r="AI5" s="88">
        <v>184.99</v>
      </c>
      <c r="AJ5" s="89">
        <v>189.99</v>
      </c>
      <c r="AK5" s="88">
        <v>194.99</v>
      </c>
      <c r="AL5" s="89">
        <v>199.99</v>
      </c>
      <c r="AM5" s="88">
        <v>204.99</v>
      </c>
      <c r="AN5" s="89">
        <v>209.99</v>
      </c>
      <c r="AO5" s="88">
        <v>214.99</v>
      </c>
      <c r="AP5" s="89">
        <v>219.99</v>
      </c>
      <c r="AQ5" s="88">
        <v>224.99</v>
      </c>
      <c r="AR5" s="89">
        <v>229.99</v>
      </c>
      <c r="AS5" s="88">
        <v>234.99</v>
      </c>
      <c r="AT5" s="89">
        <v>239.99</v>
      </c>
      <c r="AU5" s="88">
        <v>244.99</v>
      </c>
      <c r="AV5" s="89">
        <v>249.99</v>
      </c>
      <c r="AW5" s="88">
        <v>254.99</v>
      </c>
      <c r="AX5" s="89">
        <v>259.99</v>
      </c>
      <c r="AY5" s="88">
        <v>264.99</v>
      </c>
      <c r="AZ5" s="89">
        <v>269.99</v>
      </c>
      <c r="BA5" s="88">
        <v>274.99</v>
      </c>
      <c r="BB5" s="89"/>
      <c r="BC5" s="91" t="s">
        <v>173</v>
      </c>
      <c r="BD5" s="91" t="s">
        <v>173</v>
      </c>
      <c r="BE5" s="91" t="s">
        <v>173</v>
      </c>
    </row>
    <row r="6" spans="2:57" ht="12" customHeight="1">
      <c r="B6" s="264" t="s">
        <v>0</v>
      </c>
      <c r="C6" s="226"/>
      <c r="D6" s="6">
        <v>75462</v>
      </c>
      <c r="E6" s="6">
        <v>217</v>
      </c>
      <c r="F6" s="6">
        <v>257</v>
      </c>
      <c r="G6" s="6">
        <v>403</v>
      </c>
      <c r="H6" s="6">
        <v>368</v>
      </c>
      <c r="I6" s="6">
        <v>715</v>
      </c>
      <c r="J6" s="6">
        <v>1116</v>
      </c>
      <c r="K6" s="6">
        <v>1684</v>
      </c>
      <c r="L6" s="6">
        <v>2311</v>
      </c>
      <c r="M6" s="6">
        <v>4808</v>
      </c>
      <c r="N6" s="6">
        <v>3287</v>
      </c>
      <c r="O6" s="6">
        <v>3057</v>
      </c>
      <c r="P6" s="6">
        <v>3330</v>
      </c>
      <c r="Q6" s="6">
        <v>4502</v>
      </c>
      <c r="R6" s="6">
        <v>7374</v>
      </c>
      <c r="S6" s="6">
        <v>6760</v>
      </c>
      <c r="T6" s="6">
        <v>6938</v>
      </c>
      <c r="U6" s="6">
        <v>5413</v>
      </c>
      <c r="V6" s="6">
        <v>4931</v>
      </c>
      <c r="W6" s="6">
        <v>3705</v>
      </c>
      <c r="X6" s="6">
        <v>3049</v>
      </c>
      <c r="Y6" s="6">
        <v>2316</v>
      </c>
      <c r="Z6" s="6">
        <v>1626</v>
      </c>
      <c r="AA6" s="6">
        <v>1310</v>
      </c>
      <c r="AB6" s="6">
        <v>1049</v>
      </c>
      <c r="AC6" s="6">
        <v>865</v>
      </c>
      <c r="AD6" s="6">
        <v>634</v>
      </c>
      <c r="AE6" s="6">
        <v>544</v>
      </c>
      <c r="AF6" s="6">
        <v>447</v>
      </c>
      <c r="AG6" s="6">
        <v>416</v>
      </c>
      <c r="AH6" s="6">
        <v>336</v>
      </c>
      <c r="AI6" s="6">
        <v>273</v>
      </c>
      <c r="AJ6" s="6">
        <v>231</v>
      </c>
      <c r="AK6" s="6">
        <v>189</v>
      </c>
      <c r="AL6" s="6">
        <v>212</v>
      </c>
      <c r="AM6">
        <v>112</v>
      </c>
      <c r="AN6">
        <v>112</v>
      </c>
      <c r="AO6" s="5">
        <v>84</v>
      </c>
      <c r="AP6" s="92">
        <v>55</v>
      </c>
      <c r="AQ6" s="92">
        <v>61</v>
      </c>
      <c r="AR6" s="92">
        <v>46</v>
      </c>
      <c r="AS6" s="92">
        <v>47</v>
      </c>
      <c r="AT6" s="92">
        <v>56</v>
      </c>
      <c r="AU6" s="92">
        <v>26</v>
      </c>
      <c r="AV6" s="92">
        <v>31</v>
      </c>
      <c r="AW6" s="92">
        <v>20</v>
      </c>
      <c r="AX6" s="92">
        <v>15</v>
      </c>
      <c r="AY6" s="92">
        <v>20</v>
      </c>
      <c r="AZ6" s="92">
        <v>9</v>
      </c>
      <c r="BA6" s="92">
        <v>10</v>
      </c>
      <c r="BB6" s="93">
        <v>85</v>
      </c>
      <c r="BC6" s="47">
        <v>103.09</v>
      </c>
      <c r="BD6" s="8">
        <v>104.87400307439664</v>
      </c>
      <c r="BE6" s="8">
        <v>30.582284284574627</v>
      </c>
    </row>
    <row r="7" spans="2:57" ht="12" customHeight="1">
      <c r="B7" s="265" t="s">
        <v>1</v>
      </c>
      <c r="C7" s="224"/>
      <c r="D7" s="94">
        <v>50454</v>
      </c>
      <c r="E7" s="46">
        <v>212</v>
      </c>
      <c r="F7" s="46">
        <v>255</v>
      </c>
      <c r="G7" s="46">
        <v>389</v>
      </c>
      <c r="H7" s="46">
        <v>356</v>
      </c>
      <c r="I7" s="46">
        <v>695</v>
      </c>
      <c r="J7" s="46">
        <v>1032</v>
      </c>
      <c r="K7" s="46">
        <v>1592</v>
      </c>
      <c r="L7" s="46">
        <v>2112</v>
      </c>
      <c r="M7" s="46">
        <v>4042</v>
      </c>
      <c r="N7" s="46">
        <v>2651</v>
      </c>
      <c r="O7" s="46">
        <v>2360</v>
      </c>
      <c r="P7" s="46">
        <v>2446</v>
      </c>
      <c r="Q7" s="46">
        <v>3499</v>
      </c>
      <c r="R7" s="46">
        <v>5768</v>
      </c>
      <c r="S7" s="46">
        <v>4709</v>
      </c>
      <c r="T7" s="46">
        <v>4088</v>
      </c>
      <c r="U7" s="46">
        <v>2811</v>
      </c>
      <c r="V7" s="46">
        <v>2444</v>
      </c>
      <c r="W7" s="46">
        <v>1773</v>
      </c>
      <c r="X7" s="46">
        <v>1453</v>
      </c>
      <c r="Y7" s="46">
        <v>1092</v>
      </c>
      <c r="Z7" s="46">
        <v>760</v>
      </c>
      <c r="AA7" s="46">
        <v>668</v>
      </c>
      <c r="AB7" s="46">
        <v>567</v>
      </c>
      <c r="AC7" s="46">
        <v>451</v>
      </c>
      <c r="AD7" s="46">
        <v>346</v>
      </c>
      <c r="AE7" s="46">
        <v>300</v>
      </c>
      <c r="AF7" s="46">
        <v>229</v>
      </c>
      <c r="AG7" s="46">
        <v>219</v>
      </c>
      <c r="AH7" s="46">
        <v>186</v>
      </c>
      <c r="AI7" s="46">
        <v>161</v>
      </c>
      <c r="AJ7" s="46">
        <v>136</v>
      </c>
      <c r="AK7" s="46">
        <v>96</v>
      </c>
      <c r="AL7" s="46">
        <v>115</v>
      </c>
      <c r="AM7" s="92">
        <v>63</v>
      </c>
      <c r="AN7" s="92">
        <v>58</v>
      </c>
      <c r="AO7" s="92">
        <v>42</v>
      </c>
      <c r="AP7" s="92">
        <v>29</v>
      </c>
      <c r="AQ7" s="92">
        <v>35</v>
      </c>
      <c r="AR7" s="92">
        <v>24</v>
      </c>
      <c r="AS7" s="92">
        <v>24</v>
      </c>
      <c r="AT7" s="92">
        <v>35</v>
      </c>
      <c r="AU7" s="92">
        <v>20</v>
      </c>
      <c r="AV7" s="92">
        <v>21</v>
      </c>
      <c r="AW7" s="92">
        <v>13</v>
      </c>
      <c r="AX7" s="92">
        <v>10</v>
      </c>
      <c r="AY7" s="92">
        <v>10</v>
      </c>
      <c r="AZ7" s="92">
        <v>4</v>
      </c>
      <c r="BA7" s="92">
        <v>7</v>
      </c>
      <c r="BB7" s="93">
        <v>46</v>
      </c>
      <c r="BC7" s="47">
        <v>98.53</v>
      </c>
      <c r="BD7" s="48">
        <v>99.35836682919246</v>
      </c>
      <c r="BE7" s="48">
        <v>30.278271012382973</v>
      </c>
    </row>
    <row r="8" spans="2:57" ht="12" customHeight="1">
      <c r="B8" s="71"/>
      <c r="C8" s="18" t="s">
        <v>65</v>
      </c>
      <c r="D8" s="75">
        <v>29927</v>
      </c>
      <c r="E8" s="10">
        <v>185</v>
      </c>
      <c r="F8" s="10">
        <v>231</v>
      </c>
      <c r="G8" s="10">
        <v>355</v>
      </c>
      <c r="H8" s="10">
        <v>299</v>
      </c>
      <c r="I8" s="10">
        <v>561</v>
      </c>
      <c r="J8" s="10">
        <v>802</v>
      </c>
      <c r="K8" s="10">
        <v>1130</v>
      </c>
      <c r="L8" s="10">
        <v>1528</v>
      </c>
      <c r="M8" s="10">
        <v>2900</v>
      </c>
      <c r="N8" s="10">
        <v>1763</v>
      </c>
      <c r="O8" s="10">
        <v>1586</v>
      </c>
      <c r="P8" s="10">
        <v>1662</v>
      </c>
      <c r="Q8" s="10">
        <v>2449</v>
      </c>
      <c r="R8" s="10">
        <v>4011</v>
      </c>
      <c r="S8" s="10">
        <v>2819</v>
      </c>
      <c r="T8" s="10">
        <v>1940</v>
      </c>
      <c r="U8" s="10">
        <v>1169</v>
      </c>
      <c r="V8" s="10">
        <v>928</v>
      </c>
      <c r="W8" s="10">
        <v>637</v>
      </c>
      <c r="X8" s="10">
        <v>528</v>
      </c>
      <c r="Y8" s="10">
        <v>424</v>
      </c>
      <c r="Z8" s="10">
        <v>306</v>
      </c>
      <c r="AA8" s="10">
        <v>261</v>
      </c>
      <c r="AB8" s="10">
        <v>240</v>
      </c>
      <c r="AC8" s="10">
        <v>197</v>
      </c>
      <c r="AD8" s="10">
        <v>154</v>
      </c>
      <c r="AE8" s="10">
        <v>145</v>
      </c>
      <c r="AF8" s="10">
        <v>101</v>
      </c>
      <c r="AG8" s="10">
        <v>97</v>
      </c>
      <c r="AH8" s="10">
        <v>83</v>
      </c>
      <c r="AI8" s="10">
        <v>85</v>
      </c>
      <c r="AJ8" s="10">
        <v>67</v>
      </c>
      <c r="AK8" s="10">
        <v>52</v>
      </c>
      <c r="AL8" s="10">
        <v>46</v>
      </c>
      <c r="AM8" s="5">
        <v>32</v>
      </c>
      <c r="AN8" s="5">
        <v>26</v>
      </c>
      <c r="AO8" s="5">
        <v>16</v>
      </c>
      <c r="AP8" s="5">
        <v>12</v>
      </c>
      <c r="AQ8" s="5">
        <v>16</v>
      </c>
      <c r="AR8" s="5">
        <v>8</v>
      </c>
      <c r="AS8" s="5">
        <v>6</v>
      </c>
      <c r="AT8" s="5">
        <v>13</v>
      </c>
      <c r="AU8" s="5">
        <v>9</v>
      </c>
      <c r="AV8" s="5">
        <v>6</v>
      </c>
      <c r="AW8" s="5">
        <v>8</v>
      </c>
      <c r="AX8" s="5">
        <v>3</v>
      </c>
      <c r="AY8" s="5">
        <v>7</v>
      </c>
      <c r="AZ8" s="5">
        <v>3</v>
      </c>
      <c r="BA8" s="5">
        <v>3</v>
      </c>
      <c r="BB8" s="95">
        <v>18</v>
      </c>
      <c r="BC8" s="44">
        <v>94.03</v>
      </c>
      <c r="BD8" s="11">
        <v>93.61896982657827</v>
      </c>
      <c r="BE8" s="11">
        <v>28.679105467354876</v>
      </c>
    </row>
    <row r="9" spans="2:57" ht="12" customHeight="1">
      <c r="B9" s="71"/>
      <c r="C9" s="18" t="s">
        <v>66</v>
      </c>
      <c r="D9" s="75">
        <v>12280</v>
      </c>
      <c r="E9" s="10">
        <v>26</v>
      </c>
      <c r="F9" s="10">
        <v>23</v>
      </c>
      <c r="G9" s="10">
        <v>30</v>
      </c>
      <c r="H9" s="10">
        <v>51</v>
      </c>
      <c r="I9" s="10">
        <v>111</v>
      </c>
      <c r="J9" s="10">
        <v>207</v>
      </c>
      <c r="K9" s="10">
        <v>394</v>
      </c>
      <c r="L9" s="10">
        <v>489</v>
      </c>
      <c r="M9" s="10">
        <v>905</v>
      </c>
      <c r="N9" s="10">
        <v>635</v>
      </c>
      <c r="O9" s="10">
        <v>554</v>
      </c>
      <c r="P9" s="10">
        <v>556</v>
      </c>
      <c r="Q9" s="10">
        <v>780</v>
      </c>
      <c r="R9" s="10">
        <v>1085</v>
      </c>
      <c r="S9" s="10">
        <v>1175</v>
      </c>
      <c r="T9" s="10">
        <v>1150</v>
      </c>
      <c r="U9" s="10">
        <v>878</v>
      </c>
      <c r="V9" s="10">
        <v>755</v>
      </c>
      <c r="W9" s="10">
        <v>550</v>
      </c>
      <c r="X9" s="10">
        <v>412</v>
      </c>
      <c r="Y9" s="10">
        <v>292</v>
      </c>
      <c r="Z9" s="10">
        <v>197</v>
      </c>
      <c r="AA9" s="10">
        <v>173</v>
      </c>
      <c r="AB9" s="10">
        <v>177</v>
      </c>
      <c r="AC9" s="10">
        <v>107</v>
      </c>
      <c r="AD9" s="10">
        <v>94</v>
      </c>
      <c r="AE9" s="10">
        <v>77</v>
      </c>
      <c r="AF9" s="10">
        <v>47</v>
      </c>
      <c r="AG9" s="10">
        <v>52</v>
      </c>
      <c r="AH9" s="10">
        <v>55</v>
      </c>
      <c r="AI9" s="10">
        <v>29</v>
      </c>
      <c r="AJ9" s="10">
        <v>33</v>
      </c>
      <c r="AK9" s="10">
        <v>23</v>
      </c>
      <c r="AL9" s="10">
        <v>38</v>
      </c>
      <c r="AM9" s="5">
        <v>16</v>
      </c>
      <c r="AN9" s="5">
        <v>16</v>
      </c>
      <c r="AO9" s="5">
        <v>13</v>
      </c>
      <c r="AP9" s="5">
        <v>3</v>
      </c>
      <c r="AQ9" s="5">
        <v>8</v>
      </c>
      <c r="AR9" s="5">
        <v>5</v>
      </c>
      <c r="AS9" s="5">
        <v>10</v>
      </c>
      <c r="AT9" s="5">
        <v>11</v>
      </c>
      <c r="AU9" s="5">
        <v>8</v>
      </c>
      <c r="AV9" s="5">
        <v>10</v>
      </c>
      <c r="AW9" s="5">
        <v>4</v>
      </c>
      <c r="AX9" s="5">
        <v>3</v>
      </c>
      <c r="AY9" s="5">
        <v>0</v>
      </c>
      <c r="AZ9" s="5">
        <v>0</v>
      </c>
      <c r="BA9" s="5">
        <v>2</v>
      </c>
      <c r="BB9" s="95">
        <v>11</v>
      </c>
      <c r="BC9" s="44">
        <v>101.03</v>
      </c>
      <c r="BD9" s="11">
        <v>102.30890309446241</v>
      </c>
      <c r="BE9" s="11">
        <v>29.903778824856225</v>
      </c>
    </row>
    <row r="10" spans="2:57" ht="12" customHeight="1">
      <c r="B10" s="71"/>
      <c r="C10" s="18" t="s">
        <v>67</v>
      </c>
      <c r="D10" s="75">
        <v>8247</v>
      </c>
      <c r="E10" s="10">
        <v>1</v>
      </c>
      <c r="F10" s="10">
        <v>1</v>
      </c>
      <c r="G10" s="10">
        <v>4</v>
      </c>
      <c r="H10" s="10">
        <v>6</v>
      </c>
      <c r="I10" s="10">
        <v>23</v>
      </c>
      <c r="J10" s="10">
        <v>23</v>
      </c>
      <c r="K10" s="10">
        <v>68</v>
      </c>
      <c r="L10" s="10">
        <v>95</v>
      </c>
      <c r="M10" s="10">
        <v>237</v>
      </c>
      <c r="N10" s="10">
        <v>253</v>
      </c>
      <c r="O10" s="10">
        <v>220</v>
      </c>
      <c r="P10" s="10">
        <v>228</v>
      </c>
      <c r="Q10" s="10">
        <v>270</v>
      </c>
      <c r="R10" s="10">
        <v>672</v>
      </c>
      <c r="S10" s="10">
        <v>715</v>
      </c>
      <c r="T10" s="10">
        <v>998</v>
      </c>
      <c r="U10" s="10">
        <v>764</v>
      </c>
      <c r="V10" s="10">
        <v>761</v>
      </c>
      <c r="W10" s="10">
        <v>586</v>
      </c>
      <c r="X10" s="10">
        <v>513</v>
      </c>
      <c r="Y10" s="10">
        <v>376</v>
      </c>
      <c r="Z10" s="10">
        <v>257</v>
      </c>
      <c r="AA10" s="10">
        <v>234</v>
      </c>
      <c r="AB10" s="10">
        <v>150</v>
      </c>
      <c r="AC10" s="10">
        <v>147</v>
      </c>
      <c r="AD10" s="10">
        <v>98</v>
      </c>
      <c r="AE10" s="10">
        <v>78</v>
      </c>
      <c r="AF10" s="10">
        <v>81</v>
      </c>
      <c r="AG10" s="10">
        <v>70</v>
      </c>
      <c r="AH10" s="10">
        <v>48</v>
      </c>
      <c r="AI10" s="10">
        <v>47</v>
      </c>
      <c r="AJ10" s="10">
        <v>36</v>
      </c>
      <c r="AK10" s="10">
        <v>21</v>
      </c>
      <c r="AL10" s="10">
        <v>31</v>
      </c>
      <c r="AM10" s="5">
        <v>15</v>
      </c>
      <c r="AN10" s="5">
        <v>16</v>
      </c>
      <c r="AO10" s="5">
        <v>13</v>
      </c>
      <c r="AP10" s="5">
        <v>14</v>
      </c>
      <c r="AQ10" s="5">
        <v>11</v>
      </c>
      <c r="AR10" s="5">
        <v>11</v>
      </c>
      <c r="AS10" s="5">
        <v>8</v>
      </c>
      <c r="AT10" s="5">
        <v>11</v>
      </c>
      <c r="AU10" s="5">
        <v>3</v>
      </c>
      <c r="AV10" s="5">
        <v>5</v>
      </c>
      <c r="AW10" s="5">
        <v>1</v>
      </c>
      <c r="AX10" s="5">
        <v>4</v>
      </c>
      <c r="AY10" s="5">
        <v>3</v>
      </c>
      <c r="AZ10" s="5">
        <v>1</v>
      </c>
      <c r="BA10" s="5">
        <v>2</v>
      </c>
      <c r="BB10" s="95">
        <v>17</v>
      </c>
      <c r="BC10" s="44">
        <v>111.8</v>
      </c>
      <c r="BD10" s="11">
        <v>115.79226385352284</v>
      </c>
      <c r="BE10" s="11">
        <v>29.834571315467514</v>
      </c>
    </row>
    <row r="11" spans="2:57" ht="12" customHeight="1">
      <c r="B11" s="266" t="s">
        <v>5</v>
      </c>
      <c r="C11" s="222"/>
      <c r="D11" s="78">
        <v>25008</v>
      </c>
      <c r="E11" s="7">
        <v>5</v>
      </c>
      <c r="F11" s="7">
        <v>2</v>
      </c>
      <c r="G11" s="7">
        <v>14</v>
      </c>
      <c r="H11" s="7">
        <v>12</v>
      </c>
      <c r="I11" s="7">
        <v>20</v>
      </c>
      <c r="J11" s="7">
        <v>84</v>
      </c>
      <c r="K11" s="7">
        <v>92</v>
      </c>
      <c r="L11" s="7">
        <v>199</v>
      </c>
      <c r="M11" s="7">
        <v>766</v>
      </c>
      <c r="N11" s="7">
        <v>636</v>
      </c>
      <c r="O11" s="7">
        <v>697</v>
      </c>
      <c r="P11" s="7">
        <v>884</v>
      </c>
      <c r="Q11" s="7">
        <v>1003</v>
      </c>
      <c r="R11" s="7">
        <v>1606</v>
      </c>
      <c r="S11" s="7">
        <v>2051</v>
      </c>
      <c r="T11" s="7">
        <v>2850</v>
      </c>
      <c r="U11" s="7">
        <v>2602</v>
      </c>
      <c r="V11" s="7">
        <v>2487</v>
      </c>
      <c r="W11" s="7">
        <v>1932</v>
      </c>
      <c r="X11" s="7">
        <v>1596</v>
      </c>
      <c r="Y11" s="7">
        <v>1224</v>
      </c>
      <c r="Z11" s="7">
        <v>866</v>
      </c>
      <c r="AA11" s="7">
        <v>642</v>
      </c>
      <c r="AB11" s="7">
        <v>482</v>
      </c>
      <c r="AC11" s="7">
        <v>414</v>
      </c>
      <c r="AD11" s="7">
        <v>288</v>
      </c>
      <c r="AE11" s="7">
        <v>244</v>
      </c>
      <c r="AF11" s="7">
        <v>218</v>
      </c>
      <c r="AG11" s="7">
        <v>197</v>
      </c>
      <c r="AH11" s="7">
        <v>150</v>
      </c>
      <c r="AI11" s="7">
        <v>112</v>
      </c>
      <c r="AJ11" s="7">
        <v>95</v>
      </c>
      <c r="AK11" s="7">
        <v>93</v>
      </c>
      <c r="AL11" s="7">
        <v>97</v>
      </c>
      <c r="AM11" s="96">
        <v>49</v>
      </c>
      <c r="AN11" s="96">
        <v>54</v>
      </c>
      <c r="AO11" s="96">
        <v>42</v>
      </c>
      <c r="AP11" s="96">
        <v>26</v>
      </c>
      <c r="AQ11" s="96">
        <v>26</v>
      </c>
      <c r="AR11" s="96">
        <v>22</v>
      </c>
      <c r="AS11" s="96">
        <v>23</v>
      </c>
      <c r="AT11" s="96">
        <v>21</v>
      </c>
      <c r="AU11" s="96">
        <v>6</v>
      </c>
      <c r="AV11" s="96">
        <v>10</v>
      </c>
      <c r="AW11" s="96">
        <v>7</v>
      </c>
      <c r="AX11" s="96">
        <v>5</v>
      </c>
      <c r="AY11" s="96">
        <v>10</v>
      </c>
      <c r="AZ11" s="96">
        <v>5</v>
      </c>
      <c r="BA11" s="96">
        <v>3</v>
      </c>
      <c r="BB11" s="97">
        <v>39</v>
      </c>
      <c r="BC11" s="49">
        <v>112.96</v>
      </c>
      <c r="BD11" s="9">
        <v>116.00187859884869</v>
      </c>
      <c r="BE11" s="9">
        <v>28.061162195872758</v>
      </c>
    </row>
    <row r="12" spans="2:57" ht="12" customHeight="1">
      <c r="B12" s="265" t="s">
        <v>174</v>
      </c>
      <c r="C12" s="224"/>
      <c r="D12" s="6">
        <v>2269</v>
      </c>
      <c r="E12" s="6">
        <v>1</v>
      </c>
      <c r="F12" s="6">
        <v>0</v>
      </c>
      <c r="G12" s="6">
        <v>7</v>
      </c>
      <c r="H12" s="6">
        <v>1</v>
      </c>
      <c r="I12" s="6">
        <v>3</v>
      </c>
      <c r="J12" s="6">
        <v>6</v>
      </c>
      <c r="K12" s="6">
        <v>10</v>
      </c>
      <c r="L12" s="6">
        <v>5</v>
      </c>
      <c r="M12" s="6">
        <v>53</v>
      </c>
      <c r="N12" s="6">
        <v>65</v>
      </c>
      <c r="O12" s="6">
        <v>65</v>
      </c>
      <c r="P12" s="6">
        <v>88</v>
      </c>
      <c r="Q12" s="6">
        <v>121</v>
      </c>
      <c r="R12" s="6">
        <v>146</v>
      </c>
      <c r="S12" s="6">
        <v>191</v>
      </c>
      <c r="T12" s="6">
        <v>247</v>
      </c>
      <c r="U12" s="6">
        <v>261</v>
      </c>
      <c r="V12" s="6">
        <v>237</v>
      </c>
      <c r="W12" s="6">
        <v>177</v>
      </c>
      <c r="X12" s="6">
        <v>112</v>
      </c>
      <c r="Y12" s="6">
        <v>92</v>
      </c>
      <c r="Z12" s="6">
        <v>63</v>
      </c>
      <c r="AA12" s="6">
        <v>57</v>
      </c>
      <c r="AB12" s="6">
        <v>47</v>
      </c>
      <c r="AC12" s="6">
        <v>37</v>
      </c>
      <c r="AD12" s="6">
        <v>21</v>
      </c>
      <c r="AE12" s="6">
        <v>22</v>
      </c>
      <c r="AF12" s="6">
        <v>15</v>
      </c>
      <c r="AG12" s="6">
        <v>18</v>
      </c>
      <c r="AH12" s="6">
        <v>14</v>
      </c>
      <c r="AI12" s="6">
        <v>9</v>
      </c>
      <c r="AJ12" s="6">
        <v>9</v>
      </c>
      <c r="AK12" s="6">
        <v>7</v>
      </c>
      <c r="AL12" s="6">
        <v>8</v>
      </c>
      <c r="AM12">
        <v>3</v>
      </c>
      <c r="AN12">
        <v>7</v>
      </c>
      <c r="AO12" s="5">
        <v>8</v>
      </c>
      <c r="AP12" s="5">
        <v>5</v>
      </c>
      <c r="AQ12" s="5">
        <v>4</v>
      </c>
      <c r="AR12" s="5">
        <v>4</v>
      </c>
      <c r="AS12" s="5">
        <v>5</v>
      </c>
      <c r="AT12" s="5">
        <v>3</v>
      </c>
      <c r="AU12" s="5">
        <v>0</v>
      </c>
      <c r="AV12" s="5">
        <v>2</v>
      </c>
      <c r="AW12" s="5">
        <v>4</v>
      </c>
      <c r="AX12" s="5">
        <v>0</v>
      </c>
      <c r="AY12" s="5">
        <v>3</v>
      </c>
      <c r="AZ12" s="5">
        <v>0</v>
      </c>
      <c r="BA12" s="5">
        <v>0</v>
      </c>
      <c r="BB12" s="95">
        <v>6</v>
      </c>
      <c r="BC12" s="44">
        <v>111.9</v>
      </c>
      <c r="BD12" s="8">
        <v>116.29335830762437</v>
      </c>
      <c r="BE12" s="8">
        <v>30.394485309306997</v>
      </c>
    </row>
    <row r="13" spans="2:57" ht="12" customHeight="1">
      <c r="B13" s="265" t="s">
        <v>175</v>
      </c>
      <c r="C13" s="224"/>
      <c r="D13" s="6">
        <v>2750</v>
      </c>
      <c r="E13" s="6">
        <v>1</v>
      </c>
      <c r="F13" s="6">
        <v>0</v>
      </c>
      <c r="G13" s="6">
        <v>1</v>
      </c>
      <c r="H13" s="6">
        <v>4</v>
      </c>
      <c r="I13" s="6">
        <v>3</v>
      </c>
      <c r="J13" s="6">
        <v>7</v>
      </c>
      <c r="K13" s="6">
        <v>8</v>
      </c>
      <c r="L13" s="6">
        <v>20</v>
      </c>
      <c r="M13" s="6">
        <v>78</v>
      </c>
      <c r="N13" s="6">
        <v>76</v>
      </c>
      <c r="O13" s="6">
        <v>68</v>
      </c>
      <c r="P13" s="6">
        <v>80</v>
      </c>
      <c r="Q13" s="6">
        <v>121</v>
      </c>
      <c r="R13" s="6">
        <v>138</v>
      </c>
      <c r="S13" s="6">
        <v>195</v>
      </c>
      <c r="T13" s="6">
        <v>256</v>
      </c>
      <c r="U13" s="6">
        <v>246</v>
      </c>
      <c r="V13" s="6">
        <v>276</v>
      </c>
      <c r="W13" s="6">
        <v>197</v>
      </c>
      <c r="X13" s="6">
        <v>176</v>
      </c>
      <c r="Y13" s="6">
        <v>148</v>
      </c>
      <c r="Z13" s="6">
        <v>129</v>
      </c>
      <c r="AA13" s="6">
        <v>87</v>
      </c>
      <c r="AB13" s="6">
        <v>73</v>
      </c>
      <c r="AC13" s="6">
        <v>61</v>
      </c>
      <c r="AD13" s="6">
        <v>35</v>
      </c>
      <c r="AE13" s="6">
        <v>50</v>
      </c>
      <c r="AF13" s="6">
        <v>33</v>
      </c>
      <c r="AG13" s="6">
        <v>21</v>
      </c>
      <c r="AH13" s="6">
        <v>23</v>
      </c>
      <c r="AI13" s="6">
        <v>19</v>
      </c>
      <c r="AJ13" s="6">
        <v>20</v>
      </c>
      <c r="AK13" s="6">
        <v>23</v>
      </c>
      <c r="AL13" s="6">
        <v>17</v>
      </c>
      <c r="AM13">
        <v>8</v>
      </c>
      <c r="AN13">
        <v>11</v>
      </c>
      <c r="AO13" s="5">
        <v>9</v>
      </c>
      <c r="AP13" s="5">
        <v>5</v>
      </c>
      <c r="AQ13" s="5">
        <v>6</v>
      </c>
      <c r="AR13" s="5">
        <v>6</v>
      </c>
      <c r="AS13" s="5">
        <v>3</v>
      </c>
      <c r="AT13" s="5">
        <v>1</v>
      </c>
      <c r="AU13" s="5">
        <v>1</v>
      </c>
      <c r="AV13" s="5">
        <v>1</v>
      </c>
      <c r="AW13" s="5">
        <v>1</v>
      </c>
      <c r="AX13" s="5">
        <v>1</v>
      </c>
      <c r="AY13" s="5">
        <v>1</v>
      </c>
      <c r="AZ13" s="5">
        <v>1</v>
      </c>
      <c r="BA13" s="5">
        <v>0</v>
      </c>
      <c r="BB13" s="95">
        <v>5</v>
      </c>
      <c r="BC13" s="44">
        <v>116</v>
      </c>
      <c r="BD13" s="8">
        <v>120.300589090909</v>
      </c>
      <c r="BE13" s="8">
        <v>31.580789366049476</v>
      </c>
    </row>
    <row r="14" spans="2:57" ht="12" customHeight="1">
      <c r="B14" s="265" t="s">
        <v>78</v>
      </c>
      <c r="C14" s="224"/>
      <c r="D14" s="6">
        <v>4342</v>
      </c>
      <c r="E14" s="6">
        <v>0</v>
      </c>
      <c r="F14" s="6">
        <v>0</v>
      </c>
      <c r="G14" s="6">
        <v>1</v>
      </c>
      <c r="H14" s="6">
        <v>1</v>
      </c>
      <c r="I14" s="6">
        <v>3</v>
      </c>
      <c r="J14" s="6">
        <v>4</v>
      </c>
      <c r="K14" s="6">
        <v>10</v>
      </c>
      <c r="L14" s="6">
        <v>10</v>
      </c>
      <c r="M14" s="6">
        <v>74</v>
      </c>
      <c r="N14" s="6">
        <v>67</v>
      </c>
      <c r="O14" s="6">
        <v>92</v>
      </c>
      <c r="P14" s="6">
        <v>102</v>
      </c>
      <c r="Q14" s="6">
        <v>158</v>
      </c>
      <c r="R14" s="6">
        <v>296</v>
      </c>
      <c r="S14" s="6">
        <v>355</v>
      </c>
      <c r="T14" s="6">
        <v>657</v>
      </c>
      <c r="U14" s="6">
        <v>498</v>
      </c>
      <c r="V14" s="6">
        <v>432</v>
      </c>
      <c r="W14" s="6">
        <v>351</v>
      </c>
      <c r="X14" s="6">
        <v>310</v>
      </c>
      <c r="Y14" s="6">
        <v>201</v>
      </c>
      <c r="Z14" s="6">
        <v>167</v>
      </c>
      <c r="AA14" s="6">
        <v>102</v>
      </c>
      <c r="AB14" s="6">
        <v>73</v>
      </c>
      <c r="AC14" s="6">
        <v>62</v>
      </c>
      <c r="AD14" s="6">
        <v>53</v>
      </c>
      <c r="AE14" s="6">
        <v>36</v>
      </c>
      <c r="AF14" s="6">
        <v>39</v>
      </c>
      <c r="AG14" s="6">
        <v>43</v>
      </c>
      <c r="AH14" s="6">
        <v>27</v>
      </c>
      <c r="AI14" s="6">
        <v>21</v>
      </c>
      <c r="AJ14" s="6">
        <v>17</v>
      </c>
      <c r="AK14" s="6">
        <v>12</v>
      </c>
      <c r="AL14" s="6">
        <v>12</v>
      </c>
      <c r="AM14">
        <v>10</v>
      </c>
      <c r="AN14">
        <v>9</v>
      </c>
      <c r="AO14" s="5">
        <v>6</v>
      </c>
      <c r="AP14" s="5">
        <v>1</v>
      </c>
      <c r="AQ14" s="5">
        <v>2</v>
      </c>
      <c r="AR14" s="5">
        <v>4</v>
      </c>
      <c r="AS14" s="5">
        <v>4</v>
      </c>
      <c r="AT14" s="5">
        <v>3</v>
      </c>
      <c r="AU14" s="5">
        <v>0</v>
      </c>
      <c r="AV14" s="5">
        <v>3</v>
      </c>
      <c r="AW14" s="5">
        <v>1</v>
      </c>
      <c r="AX14" s="5">
        <v>1</v>
      </c>
      <c r="AY14" s="5">
        <v>3</v>
      </c>
      <c r="AZ14" s="5">
        <v>2</v>
      </c>
      <c r="BA14" s="5">
        <v>0</v>
      </c>
      <c r="BB14" s="95">
        <v>7</v>
      </c>
      <c r="BC14" s="44">
        <v>113.535</v>
      </c>
      <c r="BD14" s="8">
        <v>117.52533625057576</v>
      </c>
      <c r="BE14" s="8">
        <v>26.03546621357281</v>
      </c>
    </row>
    <row r="15" spans="2:57" ht="12" customHeight="1">
      <c r="B15" s="265" t="s">
        <v>79</v>
      </c>
      <c r="C15" s="224"/>
      <c r="D15" s="6">
        <v>34796</v>
      </c>
      <c r="E15" s="6">
        <v>185</v>
      </c>
      <c r="F15" s="6">
        <v>231</v>
      </c>
      <c r="G15" s="6">
        <v>355</v>
      </c>
      <c r="H15" s="6">
        <v>300</v>
      </c>
      <c r="I15" s="6">
        <v>567</v>
      </c>
      <c r="J15" s="6">
        <v>806</v>
      </c>
      <c r="K15" s="6">
        <v>1148</v>
      </c>
      <c r="L15" s="6">
        <v>1548</v>
      </c>
      <c r="M15" s="6">
        <v>2993</v>
      </c>
      <c r="N15" s="6">
        <v>1873</v>
      </c>
      <c r="O15" s="6">
        <v>1688</v>
      </c>
      <c r="P15" s="6">
        <v>1831</v>
      </c>
      <c r="Q15" s="6">
        <v>2623</v>
      </c>
      <c r="R15" s="6">
        <v>4373</v>
      </c>
      <c r="S15" s="6">
        <v>3219</v>
      </c>
      <c r="T15" s="6">
        <v>2518</v>
      </c>
      <c r="U15" s="6">
        <v>1670</v>
      </c>
      <c r="V15" s="6">
        <v>1455</v>
      </c>
      <c r="W15" s="6">
        <v>1006</v>
      </c>
      <c r="X15" s="6">
        <v>850</v>
      </c>
      <c r="Y15" s="6">
        <v>675</v>
      </c>
      <c r="Z15" s="6">
        <v>488</v>
      </c>
      <c r="AA15" s="6">
        <v>380</v>
      </c>
      <c r="AB15" s="6">
        <v>331</v>
      </c>
      <c r="AC15" s="6">
        <v>297</v>
      </c>
      <c r="AD15" s="6">
        <v>220</v>
      </c>
      <c r="AE15" s="6">
        <v>188</v>
      </c>
      <c r="AF15" s="6">
        <v>142</v>
      </c>
      <c r="AG15" s="6">
        <v>133</v>
      </c>
      <c r="AH15" s="6">
        <v>115</v>
      </c>
      <c r="AI15" s="6">
        <v>107</v>
      </c>
      <c r="AJ15" s="6">
        <v>88</v>
      </c>
      <c r="AK15" s="6">
        <v>74</v>
      </c>
      <c r="AL15" s="6">
        <v>73</v>
      </c>
      <c r="AM15">
        <v>47</v>
      </c>
      <c r="AN15">
        <v>38</v>
      </c>
      <c r="AO15" s="5">
        <v>20</v>
      </c>
      <c r="AP15" s="5">
        <v>19</v>
      </c>
      <c r="AQ15" s="5">
        <v>17</v>
      </c>
      <c r="AR15" s="5">
        <v>11</v>
      </c>
      <c r="AS15" s="5">
        <v>11</v>
      </c>
      <c r="AT15" s="5">
        <v>18</v>
      </c>
      <c r="AU15" s="5">
        <v>9</v>
      </c>
      <c r="AV15" s="5">
        <v>7</v>
      </c>
      <c r="AW15" s="5">
        <v>8</v>
      </c>
      <c r="AX15" s="5">
        <v>3</v>
      </c>
      <c r="AY15" s="5">
        <v>8</v>
      </c>
      <c r="AZ15" s="5">
        <v>4</v>
      </c>
      <c r="BA15" s="5">
        <v>4</v>
      </c>
      <c r="BB15" s="95">
        <v>22</v>
      </c>
      <c r="BC15" s="44">
        <v>96.67</v>
      </c>
      <c r="BD15" s="8">
        <v>96.93796988159596</v>
      </c>
      <c r="BE15" s="8">
        <v>29.546669980662504</v>
      </c>
    </row>
    <row r="16" spans="2:57" ht="12" customHeight="1">
      <c r="B16" s="265" t="s">
        <v>80</v>
      </c>
      <c r="C16" s="224"/>
      <c r="D16" s="6">
        <v>6482</v>
      </c>
      <c r="E16" s="6">
        <v>1</v>
      </c>
      <c r="F16" s="6">
        <v>1</v>
      </c>
      <c r="G16" s="6">
        <v>4</v>
      </c>
      <c r="H16" s="6">
        <v>5</v>
      </c>
      <c r="I16" s="6">
        <v>18</v>
      </c>
      <c r="J16" s="6">
        <v>21</v>
      </c>
      <c r="K16" s="6">
        <v>54</v>
      </c>
      <c r="L16" s="6">
        <v>85</v>
      </c>
      <c r="M16" s="6">
        <v>207</v>
      </c>
      <c r="N16" s="6">
        <v>199</v>
      </c>
      <c r="O16" s="6">
        <v>181</v>
      </c>
      <c r="P16" s="6">
        <v>168</v>
      </c>
      <c r="Q16" s="6">
        <v>187</v>
      </c>
      <c r="R16" s="6">
        <v>522</v>
      </c>
      <c r="S16" s="6">
        <v>561</v>
      </c>
      <c r="T16" s="6">
        <v>781</v>
      </c>
      <c r="U16" s="6">
        <v>616</v>
      </c>
      <c r="V16" s="6">
        <v>577</v>
      </c>
      <c r="W16" s="6">
        <v>467</v>
      </c>
      <c r="X16" s="6">
        <v>415</v>
      </c>
      <c r="Y16" s="6">
        <v>293</v>
      </c>
      <c r="Z16" s="6">
        <v>204</v>
      </c>
      <c r="AA16" s="6">
        <v>187</v>
      </c>
      <c r="AB16" s="6">
        <v>121</v>
      </c>
      <c r="AC16" s="6">
        <v>111</v>
      </c>
      <c r="AD16" s="6">
        <v>70</v>
      </c>
      <c r="AE16" s="6">
        <v>60</v>
      </c>
      <c r="AF16" s="6">
        <v>64</v>
      </c>
      <c r="AG16" s="6">
        <v>55</v>
      </c>
      <c r="AH16" s="6">
        <v>37</v>
      </c>
      <c r="AI16" s="6">
        <v>36</v>
      </c>
      <c r="AJ16" s="6">
        <v>26</v>
      </c>
      <c r="AK16" s="6">
        <v>18</v>
      </c>
      <c r="AL16" s="6">
        <v>22</v>
      </c>
      <c r="AM16">
        <v>9</v>
      </c>
      <c r="AN16">
        <v>11</v>
      </c>
      <c r="AO16" s="5">
        <v>10</v>
      </c>
      <c r="AP16" s="5">
        <v>10</v>
      </c>
      <c r="AQ16" s="5">
        <v>10</v>
      </c>
      <c r="AR16" s="5">
        <v>9</v>
      </c>
      <c r="AS16" s="5">
        <v>7</v>
      </c>
      <c r="AT16" s="5">
        <v>9</v>
      </c>
      <c r="AU16" s="5">
        <v>3</v>
      </c>
      <c r="AV16" s="5">
        <v>4</v>
      </c>
      <c r="AW16" s="5">
        <v>1</v>
      </c>
      <c r="AX16" s="5">
        <v>4</v>
      </c>
      <c r="AY16" s="5">
        <v>2</v>
      </c>
      <c r="AZ16" s="5">
        <v>1</v>
      </c>
      <c r="BA16" s="5">
        <v>2</v>
      </c>
      <c r="BB16" s="95">
        <v>16</v>
      </c>
      <c r="BC16" s="44">
        <v>111.8</v>
      </c>
      <c r="BD16" s="8">
        <v>115.68913761184862</v>
      </c>
      <c r="BE16" s="8">
        <v>30.421885562311402</v>
      </c>
    </row>
    <row r="17" spans="2:57" ht="12" customHeight="1">
      <c r="B17" s="265" t="s">
        <v>176</v>
      </c>
      <c r="C17" s="224"/>
      <c r="D17" s="6">
        <v>1072</v>
      </c>
      <c r="E17" s="6">
        <v>1</v>
      </c>
      <c r="F17" s="6">
        <v>0</v>
      </c>
      <c r="G17" s="6">
        <v>0</v>
      </c>
      <c r="H17" s="6">
        <v>0</v>
      </c>
      <c r="I17" s="6">
        <v>0</v>
      </c>
      <c r="J17" s="6">
        <v>2</v>
      </c>
      <c r="K17" s="6">
        <v>3</v>
      </c>
      <c r="L17" s="6">
        <v>3</v>
      </c>
      <c r="M17" s="6">
        <v>16</v>
      </c>
      <c r="N17" s="6">
        <v>12</v>
      </c>
      <c r="O17" s="6">
        <v>9</v>
      </c>
      <c r="P17" s="6">
        <v>11</v>
      </c>
      <c r="Q17" s="6">
        <v>17</v>
      </c>
      <c r="R17" s="6">
        <v>29</v>
      </c>
      <c r="S17" s="6">
        <v>62</v>
      </c>
      <c r="T17" s="6">
        <v>72</v>
      </c>
      <c r="U17" s="6">
        <v>97</v>
      </c>
      <c r="V17" s="6">
        <v>115</v>
      </c>
      <c r="W17" s="6">
        <v>99</v>
      </c>
      <c r="X17" s="6">
        <v>118</v>
      </c>
      <c r="Y17" s="6">
        <v>93</v>
      </c>
      <c r="Z17" s="6">
        <v>51</v>
      </c>
      <c r="AA17" s="6">
        <v>57</v>
      </c>
      <c r="AB17" s="6">
        <v>34</v>
      </c>
      <c r="AC17" s="6">
        <v>29</v>
      </c>
      <c r="AD17" s="6">
        <v>21</v>
      </c>
      <c r="AE17" s="6">
        <v>15</v>
      </c>
      <c r="AF17" s="6">
        <v>17</v>
      </c>
      <c r="AG17" s="6">
        <v>20</v>
      </c>
      <c r="AH17" s="6">
        <v>11</v>
      </c>
      <c r="AI17" s="6">
        <v>14</v>
      </c>
      <c r="AJ17" s="6">
        <v>5</v>
      </c>
      <c r="AK17" s="6">
        <v>4</v>
      </c>
      <c r="AL17" s="6">
        <v>4</v>
      </c>
      <c r="AM17">
        <v>4</v>
      </c>
      <c r="AN17">
        <v>5</v>
      </c>
      <c r="AO17" s="5">
        <v>4</v>
      </c>
      <c r="AP17" s="5">
        <v>3</v>
      </c>
      <c r="AQ17" s="5">
        <v>2</v>
      </c>
      <c r="AR17" s="5">
        <v>2</v>
      </c>
      <c r="AS17" s="5">
        <v>1</v>
      </c>
      <c r="AT17" s="5">
        <v>4</v>
      </c>
      <c r="AU17" s="5">
        <v>0</v>
      </c>
      <c r="AV17" s="5">
        <v>3</v>
      </c>
      <c r="AW17" s="5">
        <v>0</v>
      </c>
      <c r="AX17" s="5">
        <v>0</v>
      </c>
      <c r="AY17" s="5">
        <v>1</v>
      </c>
      <c r="AZ17" s="5">
        <v>0</v>
      </c>
      <c r="BA17" s="5">
        <v>0</v>
      </c>
      <c r="BB17" s="95">
        <v>2</v>
      </c>
      <c r="BC17" s="44">
        <v>124.12</v>
      </c>
      <c r="BD17" s="8">
        <v>128.27681902985077</v>
      </c>
      <c r="BE17" s="8">
        <v>30.103428758508105</v>
      </c>
    </row>
    <row r="18" spans="2:57" ht="12" customHeight="1">
      <c r="B18" s="265" t="s">
        <v>82</v>
      </c>
      <c r="C18" s="224"/>
      <c r="D18" s="6">
        <v>12280</v>
      </c>
      <c r="E18" s="6">
        <v>26</v>
      </c>
      <c r="F18" s="6">
        <v>23</v>
      </c>
      <c r="G18" s="6">
        <v>30</v>
      </c>
      <c r="H18" s="6">
        <v>51</v>
      </c>
      <c r="I18" s="6">
        <v>111</v>
      </c>
      <c r="J18" s="6">
        <v>207</v>
      </c>
      <c r="K18" s="6">
        <v>394</v>
      </c>
      <c r="L18" s="6">
        <v>489</v>
      </c>
      <c r="M18" s="6">
        <v>905</v>
      </c>
      <c r="N18" s="6">
        <v>635</v>
      </c>
      <c r="O18" s="6">
        <v>554</v>
      </c>
      <c r="P18" s="6">
        <v>556</v>
      </c>
      <c r="Q18" s="6">
        <v>780</v>
      </c>
      <c r="R18" s="6">
        <v>1085</v>
      </c>
      <c r="S18" s="6">
        <v>1175</v>
      </c>
      <c r="T18" s="6">
        <v>1150</v>
      </c>
      <c r="U18" s="6">
        <v>878</v>
      </c>
      <c r="V18" s="6">
        <v>755</v>
      </c>
      <c r="W18" s="6">
        <v>550</v>
      </c>
      <c r="X18" s="6">
        <v>412</v>
      </c>
      <c r="Y18" s="6">
        <v>292</v>
      </c>
      <c r="Z18" s="6">
        <v>197</v>
      </c>
      <c r="AA18" s="6">
        <v>173</v>
      </c>
      <c r="AB18" s="6">
        <v>177</v>
      </c>
      <c r="AC18" s="6">
        <v>107</v>
      </c>
      <c r="AD18" s="6">
        <v>94</v>
      </c>
      <c r="AE18" s="6">
        <v>77</v>
      </c>
      <c r="AF18" s="6">
        <v>47</v>
      </c>
      <c r="AG18" s="6">
        <v>52</v>
      </c>
      <c r="AH18" s="6">
        <v>55</v>
      </c>
      <c r="AI18" s="6">
        <v>29</v>
      </c>
      <c r="AJ18" s="6">
        <v>33</v>
      </c>
      <c r="AK18" s="6">
        <v>23</v>
      </c>
      <c r="AL18" s="6">
        <v>38</v>
      </c>
      <c r="AM18">
        <v>16</v>
      </c>
      <c r="AN18">
        <v>16</v>
      </c>
      <c r="AO18" s="5">
        <v>13</v>
      </c>
      <c r="AP18" s="5">
        <v>3</v>
      </c>
      <c r="AQ18" s="5">
        <v>8</v>
      </c>
      <c r="AR18" s="5">
        <v>5</v>
      </c>
      <c r="AS18" s="5">
        <v>10</v>
      </c>
      <c r="AT18" s="5">
        <v>11</v>
      </c>
      <c r="AU18" s="5">
        <v>8</v>
      </c>
      <c r="AV18" s="5">
        <v>10</v>
      </c>
      <c r="AW18" s="5">
        <v>4</v>
      </c>
      <c r="AX18" s="5">
        <v>3</v>
      </c>
      <c r="AY18" s="5">
        <v>0</v>
      </c>
      <c r="AZ18" s="5">
        <v>0</v>
      </c>
      <c r="BA18" s="5">
        <v>2</v>
      </c>
      <c r="BB18" s="95">
        <v>11</v>
      </c>
      <c r="BC18" s="44">
        <v>101.03</v>
      </c>
      <c r="BD18" s="8">
        <v>102.30890309446241</v>
      </c>
      <c r="BE18" s="8">
        <v>29.903778824856225</v>
      </c>
    </row>
    <row r="19" spans="2:57" ht="12" customHeight="1">
      <c r="B19" s="265" t="s">
        <v>102</v>
      </c>
      <c r="C19" s="224"/>
      <c r="D19" s="6">
        <v>3912</v>
      </c>
      <c r="E19" s="6">
        <v>0</v>
      </c>
      <c r="F19" s="6">
        <v>1</v>
      </c>
      <c r="G19" s="6">
        <v>0</v>
      </c>
      <c r="H19" s="6">
        <v>0</v>
      </c>
      <c r="I19" s="6">
        <v>2</v>
      </c>
      <c r="J19" s="6">
        <v>18</v>
      </c>
      <c r="K19" s="6">
        <v>21</v>
      </c>
      <c r="L19" s="6">
        <v>56</v>
      </c>
      <c r="M19" s="6">
        <v>157</v>
      </c>
      <c r="N19" s="6">
        <v>106</v>
      </c>
      <c r="O19" s="6">
        <v>97</v>
      </c>
      <c r="P19" s="6">
        <v>123</v>
      </c>
      <c r="Q19" s="6">
        <v>139</v>
      </c>
      <c r="R19" s="6">
        <v>225</v>
      </c>
      <c r="S19" s="6">
        <v>336</v>
      </c>
      <c r="T19" s="6">
        <v>514</v>
      </c>
      <c r="U19" s="6">
        <v>439</v>
      </c>
      <c r="V19" s="6">
        <v>401</v>
      </c>
      <c r="W19" s="6">
        <v>363</v>
      </c>
      <c r="X19" s="6">
        <v>246</v>
      </c>
      <c r="Y19" s="6">
        <v>166</v>
      </c>
      <c r="Z19" s="6">
        <v>100</v>
      </c>
      <c r="AA19" s="6">
        <v>85</v>
      </c>
      <c r="AB19" s="6">
        <v>65</v>
      </c>
      <c r="AC19" s="6">
        <v>42</v>
      </c>
      <c r="AD19" s="6">
        <v>45</v>
      </c>
      <c r="AE19" s="6">
        <v>26</v>
      </c>
      <c r="AF19" s="6">
        <v>24</v>
      </c>
      <c r="AG19" s="6">
        <v>22</v>
      </c>
      <c r="AH19" s="6">
        <v>21</v>
      </c>
      <c r="AI19" s="6">
        <v>12</v>
      </c>
      <c r="AJ19" s="6">
        <v>12</v>
      </c>
      <c r="AK19" s="6">
        <v>7</v>
      </c>
      <c r="AL19" s="6">
        <v>11</v>
      </c>
      <c r="AM19">
        <v>7</v>
      </c>
      <c r="AN19">
        <v>0</v>
      </c>
      <c r="AO19" s="5">
        <v>6</v>
      </c>
      <c r="AP19" s="5">
        <v>4</v>
      </c>
      <c r="AQ19" s="5">
        <v>3</v>
      </c>
      <c r="AR19" s="5">
        <v>1</v>
      </c>
      <c r="AS19" s="5">
        <v>2</v>
      </c>
      <c r="AT19" s="5">
        <v>1</v>
      </c>
      <c r="AU19" s="5">
        <v>0</v>
      </c>
      <c r="AV19" s="5">
        <v>0</v>
      </c>
      <c r="AW19" s="5">
        <v>0</v>
      </c>
      <c r="AX19" s="5">
        <v>1</v>
      </c>
      <c r="AY19" s="5">
        <v>0</v>
      </c>
      <c r="AZ19" s="5">
        <v>0</v>
      </c>
      <c r="BA19" s="5">
        <v>2</v>
      </c>
      <c r="BB19" s="95">
        <v>3</v>
      </c>
      <c r="BC19" s="44">
        <v>111.78</v>
      </c>
      <c r="BD19" s="8">
        <v>113.16024795501028</v>
      </c>
      <c r="BE19" s="8">
        <v>25.30061902104856</v>
      </c>
    </row>
    <row r="20" spans="2:57" ht="12" customHeight="1">
      <c r="B20" s="265" t="s">
        <v>103</v>
      </c>
      <c r="C20" s="224"/>
      <c r="D20" s="6">
        <v>1509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9</v>
      </c>
      <c r="K20" s="6">
        <v>4</v>
      </c>
      <c r="L20" s="6">
        <v>21</v>
      </c>
      <c r="M20" s="6">
        <v>43</v>
      </c>
      <c r="N20" s="6">
        <v>39</v>
      </c>
      <c r="O20" s="6">
        <v>55</v>
      </c>
      <c r="P20" s="6">
        <v>54</v>
      </c>
      <c r="Q20" s="6">
        <v>53</v>
      </c>
      <c r="R20" s="6">
        <v>84</v>
      </c>
      <c r="S20" s="6">
        <v>111</v>
      </c>
      <c r="T20" s="6">
        <v>143</v>
      </c>
      <c r="U20" s="6">
        <v>173</v>
      </c>
      <c r="V20" s="6">
        <v>160</v>
      </c>
      <c r="W20" s="6">
        <v>113</v>
      </c>
      <c r="X20" s="6">
        <v>98</v>
      </c>
      <c r="Y20" s="6">
        <v>84</v>
      </c>
      <c r="Z20" s="6">
        <v>69</v>
      </c>
      <c r="AA20" s="6">
        <v>48</v>
      </c>
      <c r="AB20" s="6">
        <v>28</v>
      </c>
      <c r="AC20" s="6">
        <v>27</v>
      </c>
      <c r="AD20" s="6">
        <v>19</v>
      </c>
      <c r="AE20" s="6">
        <v>16</v>
      </c>
      <c r="AF20" s="6">
        <v>10</v>
      </c>
      <c r="AG20" s="6">
        <v>10</v>
      </c>
      <c r="AH20" s="6">
        <v>9</v>
      </c>
      <c r="AI20" s="6">
        <v>5</v>
      </c>
      <c r="AJ20" s="6">
        <v>3</v>
      </c>
      <c r="AK20" s="6">
        <v>3</v>
      </c>
      <c r="AL20" s="6">
        <v>6</v>
      </c>
      <c r="AM20">
        <v>1</v>
      </c>
      <c r="AN20">
        <v>2</v>
      </c>
      <c r="AO20" s="5">
        <v>2</v>
      </c>
      <c r="AP20" s="5">
        <v>0</v>
      </c>
      <c r="AQ20" s="5">
        <v>1</v>
      </c>
      <c r="AR20" s="5">
        <v>0</v>
      </c>
      <c r="AS20" s="5">
        <v>0</v>
      </c>
      <c r="AT20" s="5">
        <v>1</v>
      </c>
      <c r="AU20" s="5">
        <v>2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95">
        <v>3</v>
      </c>
      <c r="BC20" s="44">
        <v>114.11</v>
      </c>
      <c r="BD20" s="8">
        <v>115.74540755467164</v>
      </c>
      <c r="BE20" s="8">
        <v>27.004919274755178</v>
      </c>
    </row>
    <row r="21" spans="2:57" ht="12" customHeight="1">
      <c r="B21" s="265" t="s">
        <v>90</v>
      </c>
      <c r="C21" s="224"/>
      <c r="D21" s="6">
        <v>3135</v>
      </c>
      <c r="E21" s="6">
        <v>1</v>
      </c>
      <c r="F21" s="6">
        <v>1</v>
      </c>
      <c r="G21" s="6">
        <v>2</v>
      </c>
      <c r="H21" s="6">
        <v>3</v>
      </c>
      <c r="I21" s="6">
        <v>6</v>
      </c>
      <c r="J21" s="6">
        <v>18</v>
      </c>
      <c r="K21" s="6">
        <v>16</v>
      </c>
      <c r="L21" s="6">
        <v>44</v>
      </c>
      <c r="M21" s="6">
        <v>170</v>
      </c>
      <c r="N21" s="6">
        <v>115</v>
      </c>
      <c r="O21" s="6">
        <v>130</v>
      </c>
      <c r="P21" s="6">
        <v>150</v>
      </c>
      <c r="Q21" s="6">
        <v>129</v>
      </c>
      <c r="R21" s="6">
        <v>205</v>
      </c>
      <c r="S21" s="6">
        <v>278</v>
      </c>
      <c r="T21" s="6">
        <v>333</v>
      </c>
      <c r="U21" s="6">
        <v>274</v>
      </c>
      <c r="V21" s="6">
        <v>267</v>
      </c>
      <c r="W21" s="6">
        <v>201</v>
      </c>
      <c r="X21" s="6">
        <v>163</v>
      </c>
      <c r="Y21" s="6">
        <v>155</v>
      </c>
      <c r="Z21" s="6">
        <v>93</v>
      </c>
      <c r="AA21" s="6">
        <v>74</v>
      </c>
      <c r="AB21" s="6">
        <v>54</v>
      </c>
      <c r="AC21" s="6">
        <v>45</v>
      </c>
      <c r="AD21" s="6">
        <v>24</v>
      </c>
      <c r="AE21" s="6">
        <v>32</v>
      </c>
      <c r="AF21" s="6">
        <v>35</v>
      </c>
      <c r="AG21" s="6">
        <v>28</v>
      </c>
      <c r="AH21" s="6">
        <v>13</v>
      </c>
      <c r="AI21" s="6">
        <v>11</v>
      </c>
      <c r="AJ21" s="6">
        <v>12</v>
      </c>
      <c r="AK21" s="6">
        <v>10</v>
      </c>
      <c r="AL21" s="6">
        <v>9</v>
      </c>
      <c r="AM21">
        <v>3</v>
      </c>
      <c r="AN21">
        <v>4</v>
      </c>
      <c r="AO21" s="5">
        <v>4</v>
      </c>
      <c r="AP21" s="5">
        <v>2</v>
      </c>
      <c r="AQ21" s="5">
        <v>5</v>
      </c>
      <c r="AR21" s="5">
        <v>3</v>
      </c>
      <c r="AS21" s="5">
        <v>1</v>
      </c>
      <c r="AT21" s="5">
        <v>2</v>
      </c>
      <c r="AU21" s="5">
        <v>2</v>
      </c>
      <c r="AV21" s="5">
        <v>1</v>
      </c>
      <c r="AW21" s="5">
        <v>1</v>
      </c>
      <c r="AX21" s="5">
        <v>0</v>
      </c>
      <c r="AY21" s="5">
        <v>2</v>
      </c>
      <c r="AZ21" s="5">
        <v>0</v>
      </c>
      <c r="BA21" s="5">
        <v>0</v>
      </c>
      <c r="BB21" s="95">
        <v>4</v>
      </c>
      <c r="BC21" s="44">
        <v>109.3</v>
      </c>
      <c r="BD21" s="8">
        <v>111.88303668261528</v>
      </c>
      <c r="BE21" s="8">
        <v>28.66409142968047</v>
      </c>
    </row>
    <row r="22" spans="2:57" ht="12" customHeight="1">
      <c r="B22" s="266" t="s">
        <v>104</v>
      </c>
      <c r="C22" s="222"/>
      <c r="D22" s="7">
        <v>2915</v>
      </c>
      <c r="E22" s="7">
        <v>1</v>
      </c>
      <c r="F22" s="7">
        <v>0</v>
      </c>
      <c r="G22" s="7">
        <v>3</v>
      </c>
      <c r="H22" s="7">
        <v>3</v>
      </c>
      <c r="I22" s="7">
        <v>2</v>
      </c>
      <c r="J22" s="7">
        <v>18</v>
      </c>
      <c r="K22" s="7">
        <v>16</v>
      </c>
      <c r="L22" s="7">
        <v>30</v>
      </c>
      <c r="M22" s="7">
        <v>112</v>
      </c>
      <c r="N22" s="7">
        <v>100</v>
      </c>
      <c r="O22" s="7">
        <v>118</v>
      </c>
      <c r="P22" s="7">
        <v>167</v>
      </c>
      <c r="Q22" s="7">
        <v>174</v>
      </c>
      <c r="R22" s="7">
        <v>271</v>
      </c>
      <c r="S22" s="7">
        <v>277</v>
      </c>
      <c r="T22" s="7">
        <v>267</v>
      </c>
      <c r="U22" s="7">
        <v>261</v>
      </c>
      <c r="V22" s="7">
        <v>256</v>
      </c>
      <c r="W22" s="7">
        <v>181</v>
      </c>
      <c r="X22" s="7">
        <v>149</v>
      </c>
      <c r="Y22" s="7">
        <v>117</v>
      </c>
      <c r="Z22" s="7">
        <v>65</v>
      </c>
      <c r="AA22" s="7">
        <v>60</v>
      </c>
      <c r="AB22" s="7">
        <v>46</v>
      </c>
      <c r="AC22" s="7">
        <v>47</v>
      </c>
      <c r="AD22" s="7">
        <v>32</v>
      </c>
      <c r="AE22" s="7">
        <v>22</v>
      </c>
      <c r="AF22" s="7">
        <v>21</v>
      </c>
      <c r="AG22" s="7">
        <v>14</v>
      </c>
      <c r="AH22" s="7">
        <v>11</v>
      </c>
      <c r="AI22" s="7">
        <v>10</v>
      </c>
      <c r="AJ22" s="7">
        <v>6</v>
      </c>
      <c r="AK22" s="7">
        <v>8</v>
      </c>
      <c r="AL22" s="7">
        <v>12</v>
      </c>
      <c r="AM22" s="96">
        <v>4</v>
      </c>
      <c r="AN22" s="96">
        <v>9</v>
      </c>
      <c r="AO22" s="96">
        <v>2</v>
      </c>
      <c r="AP22" s="96">
        <v>3</v>
      </c>
      <c r="AQ22" s="96">
        <v>3</v>
      </c>
      <c r="AR22" s="96">
        <v>1</v>
      </c>
      <c r="AS22" s="96">
        <v>3</v>
      </c>
      <c r="AT22" s="96">
        <v>3</v>
      </c>
      <c r="AU22" s="96">
        <v>1</v>
      </c>
      <c r="AV22" s="96">
        <v>0</v>
      </c>
      <c r="AW22" s="96">
        <v>0</v>
      </c>
      <c r="AX22" s="96">
        <v>2</v>
      </c>
      <c r="AY22" s="96">
        <v>0</v>
      </c>
      <c r="AZ22" s="96">
        <v>1</v>
      </c>
      <c r="BA22" s="96">
        <v>0</v>
      </c>
      <c r="BB22" s="97">
        <v>6</v>
      </c>
      <c r="BC22" s="49">
        <v>108.47</v>
      </c>
      <c r="BD22" s="9">
        <v>111.1828679245281</v>
      </c>
      <c r="BE22" s="9">
        <v>28.180296656310475</v>
      </c>
    </row>
    <row r="23" spans="2:57" ht="12" customHeight="1">
      <c r="B23" s="265" t="s">
        <v>6</v>
      </c>
      <c r="C23" s="224"/>
      <c r="D23" s="6">
        <v>2269</v>
      </c>
      <c r="E23" s="6">
        <v>1</v>
      </c>
      <c r="F23" s="6">
        <v>0</v>
      </c>
      <c r="G23" s="6">
        <v>7</v>
      </c>
      <c r="H23" s="6">
        <v>1</v>
      </c>
      <c r="I23" s="6">
        <v>3</v>
      </c>
      <c r="J23" s="6">
        <v>6</v>
      </c>
      <c r="K23" s="6">
        <v>10</v>
      </c>
      <c r="L23" s="6">
        <v>5</v>
      </c>
      <c r="M23" s="6">
        <v>53</v>
      </c>
      <c r="N23" s="6">
        <v>65</v>
      </c>
      <c r="O23" s="6">
        <v>65</v>
      </c>
      <c r="P23" s="6">
        <v>88</v>
      </c>
      <c r="Q23" s="6">
        <v>121</v>
      </c>
      <c r="R23" s="6">
        <v>146</v>
      </c>
      <c r="S23" s="6">
        <v>191</v>
      </c>
      <c r="T23" s="6">
        <v>247</v>
      </c>
      <c r="U23" s="6">
        <v>261</v>
      </c>
      <c r="V23" s="6">
        <v>237</v>
      </c>
      <c r="W23" s="6">
        <v>177</v>
      </c>
      <c r="X23" s="6">
        <v>112</v>
      </c>
      <c r="Y23" s="6">
        <v>92</v>
      </c>
      <c r="Z23" s="6">
        <v>63</v>
      </c>
      <c r="AA23" s="6">
        <v>57</v>
      </c>
      <c r="AB23" s="6">
        <v>47</v>
      </c>
      <c r="AC23" s="6">
        <v>37</v>
      </c>
      <c r="AD23" s="6">
        <v>21</v>
      </c>
      <c r="AE23" s="6">
        <v>22</v>
      </c>
      <c r="AF23" s="6">
        <v>15</v>
      </c>
      <c r="AG23" s="6">
        <v>18</v>
      </c>
      <c r="AH23" s="6">
        <v>14</v>
      </c>
      <c r="AI23" s="6">
        <v>9</v>
      </c>
      <c r="AJ23" s="6">
        <v>9</v>
      </c>
      <c r="AK23" s="6">
        <v>7</v>
      </c>
      <c r="AL23" s="6">
        <v>8</v>
      </c>
      <c r="AM23">
        <v>3</v>
      </c>
      <c r="AN23">
        <v>7</v>
      </c>
      <c r="AO23" s="5">
        <v>8</v>
      </c>
      <c r="AP23" s="5">
        <v>5</v>
      </c>
      <c r="AQ23" s="5">
        <v>4</v>
      </c>
      <c r="AR23" s="5">
        <v>4</v>
      </c>
      <c r="AS23" s="5">
        <v>5</v>
      </c>
      <c r="AT23" s="5">
        <v>3</v>
      </c>
      <c r="AU23" s="5">
        <v>0</v>
      </c>
      <c r="AV23" s="5">
        <v>2</v>
      </c>
      <c r="AW23" s="5">
        <v>4</v>
      </c>
      <c r="AX23" s="5">
        <v>0</v>
      </c>
      <c r="AY23" s="5">
        <v>3</v>
      </c>
      <c r="AZ23" s="5">
        <v>0</v>
      </c>
      <c r="BA23" s="5">
        <v>0</v>
      </c>
      <c r="BB23" s="95">
        <v>6</v>
      </c>
      <c r="BC23" s="44">
        <v>111.9</v>
      </c>
      <c r="BD23" s="8">
        <v>116.29335830762437</v>
      </c>
      <c r="BE23" s="8">
        <v>30.394485309306997</v>
      </c>
    </row>
    <row r="24" spans="2:57" ht="12" customHeight="1">
      <c r="B24" s="265" t="s">
        <v>7</v>
      </c>
      <c r="C24" s="224"/>
      <c r="D24" s="6">
        <v>236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1</v>
      </c>
      <c r="N24" s="6">
        <v>3</v>
      </c>
      <c r="O24" s="6">
        <v>5</v>
      </c>
      <c r="P24" s="6">
        <v>10</v>
      </c>
      <c r="Q24" s="6">
        <v>17</v>
      </c>
      <c r="R24" s="6">
        <v>14</v>
      </c>
      <c r="S24" s="6">
        <v>17</v>
      </c>
      <c r="T24" s="6">
        <v>21</v>
      </c>
      <c r="U24" s="6">
        <v>16</v>
      </c>
      <c r="V24" s="6">
        <v>18</v>
      </c>
      <c r="W24" s="6">
        <v>25</v>
      </c>
      <c r="X24" s="6">
        <v>14</v>
      </c>
      <c r="Y24" s="6">
        <v>16</v>
      </c>
      <c r="Z24" s="6">
        <v>13</v>
      </c>
      <c r="AA24" s="6">
        <v>9</v>
      </c>
      <c r="AB24" s="6">
        <v>3</v>
      </c>
      <c r="AC24" s="6">
        <v>9</v>
      </c>
      <c r="AD24" s="6">
        <v>3</v>
      </c>
      <c r="AE24" s="6">
        <v>3</v>
      </c>
      <c r="AF24" s="6">
        <v>1</v>
      </c>
      <c r="AG24" s="6">
        <v>2</v>
      </c>
      <c r="AH24" s="6">
        <v>1</v>
      </c>
      <c r="AI24" s="6">
        <v>3</v>
      </c>
      <c r="AJ24" s="6">
        <v>3</v>
      </c>
      <c r="AK24" s="6">
        <v>2</v>
      </c>
      <c r="AL24" s="6">
        <v>3</v>
      </c>
      <c r="AM24">
        <v>1</v>
      </c>
      <c r="AN24">
        <v>0</v>
      </c>
      <c r="AO24" s="5">
        <v>1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1</v>
      </c>
      <c r="BA24" s="5">
        <v>0</v>
      </c>
      <c r="BB24" s="95">
        <v>1</v>
      </c>
      <c r="BC24" s="44">
        <v>118.875</v>
      </c>
      <c r="BD24" s="8">
        <v>122.84190677966106</v>
      </c>
      <c r="BE24" s="8">
        <v>30.385703318105936</v>
      </c>
    </row>
    <row r="25" spans="2:57" ht="12">
      <c r="B25" s="265" t="s">
        <v>8</v>
      </c>
      <c r="C25" s="224"/>
      <c r="D25" s="6">
        <v>634</v>
      </c>
      <c r="E25" s="6">
        <v>0</v>
      </c>
      <c r="F25" s="6">
        <v>0</v>
      </c>
      <c r="G25" s="6">
        <v>0</v>
      </c>
      <c r="H25" s="6">
        <v>1</v>
      </c>
      <c r="I25" s="6">
        <v>0</v>
      </c>
      <c r="J25" s="6">
        <v>0</v>
      </c>
      <c r="K25" s="6">
        <v>0</v>
      </c>
      <c r="L25" s="6">
        <v>4</v>
      </c>
      <c r="M25" s="6">
        <v>17</v>
      </c>
      <c r="N25" s="6">
        <v>30</v>
      </c>
      <c r="O25" s="6">
        <v>23</v>
      </c>
      <c r="P25" s="6">
        <v>21</v>
      </c>
      <c r="Q25" s="6">
        <v>22</v>
      </c>
      <c r="R25" s="6">
        <v>35</v>
      </c>
      <c r="S25" s="6">
        <v>45</v>
      </c>
      <c r="T25" s="6">
        <v>54</v>
      </c>
      <c r="U25" s="6">
        <v>78</v>
      </c>
      <c r="V25" s="6">
        <v>59</v>
      </c>
      <c r="W25" s="6">
        <v>41</v>
      </c>
      <c r="X25" s="6">
        <v>53</v>
      </c>
      <c r="Y25" s="6">
        <v>30</v>
      </c>
      <c r="Z25" s="6">
        <v>23</v>
      </c>
      <c r="AA25" s="6">
        <v>23</v>
      </c>
      <c r="AB25" s="6">
        <v>14</v>
      </c>
      <c r="AC25" s="6">
        <v>10</v>
      </c>
      <c r="AD25" s="6">
        <v>4</v>
      </c>
      <c r="AE25" s="6">
        <v>9</v>
      </c>
      <c r="AF25" s="6">
        <v>7</v>
      </c>
      <c r="AG25" s="6">
        <v>2</v>
      </c>
      <c r="AH25" s="6">
        <v>6</v>
      </c>
      <c r="AI25" s="6">
        <v>3</v>
      </c>
      <c r="AJ25" s="6">
        <v>3</v>
      </c>
      <c r="AK25" s="6">
        <v>5</v>
      </c>
      <c r="AL25" s="6">
        <v>3</v>
      </c>
      <c r="AM25">
        <v>1</v>
      </c>
      <c r="AN25">
        <v>2</v>
      </c>
      <c r="AO25" s="5">
        <v>2</v>
      </c>
      <c r="AP25" s="5">
        <v>0</v>
      </c>
      <c r="AQ25" s="5">
        <v>1</v>
      </c>
      <c r="AR25" s="5">
        <v>1</v>
      </c>
      <c r="AS25" s="5">
        <v>1</v>
      </c>
      <c r="AT25" s="5">
        <v>0</v>
      </c>
      <c r="AU25" s="5">
        <v>1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95">
        <v>0</v>
      </c>
      <c r="BC25" s="44">
        <v>114</v>
      </c>
      <c r="BD25" s="8">
        <v>116.95869085173508</v>
      </c>
      <c r="BE25" s="8">
        <v>27.87570203037525</v>
      </c>
    </row>
    <row r="26" spans="2:57" ht="12">
      <c r="B26" s="265" t="s">
        <v>9</v>
      </c>
      <c r="C26" s="224"/>
      <c r="D26" s="6">
        <v>949</v>
      </c>
      <c r="E26" s="6">
        <v>1</v>
      </c>
      <c r="F26" s="6">
        <v>0</v>
      </c>
      <c r="G26" s="6">
        <v>1</v>
      </c>
      <c r="H26" s="6">
        <v>3</v>
      </c>
      <c r="I26" s="6">
        <v>2</v>
      </c>
      <c r="J26" s="6">
        <v>7</v>
      </c>
      <c r="K26" s="6">
        <v>7</v>
      </c>
      <c r="L26" s="6">
        <v>10</v>
      </c>
      <c r="M26" s="6">
        <v>37</v>
      </c>
      <c r="N26" s="6">
        <v>26</v>
      </c>
      <c r="O26" s="6">
        <v>25</v>
      </c>
      <c r="P26" s="6">
        <v>27</v>
      </c>
      <c r="Q26" s="6">
        <v>37</v>
      </c>
      <c r="R26" s="6">
        <v>39</v>
      </c>
      <c r="S26" s="6">
        <v>65</v>
      </c>
      <c r="T26" s="6">
        <v>106</v>
      </c>
      <c r="U26" s="6">
        <v>80</v>
      </c>
      <c r="V26" s="6">
        <v>90</v>
      </c>
      <c r="W26" s="6">
        <v>56</v>
      </c>
      <c r="X26" s="6">
        <v>65</v>
      </c>
      <c r="Y26" s="6">
        <v>45</v>
      </c>
      <c r="Z26" s="6">
        <v>48</v>
      </c>
      <c r="AA26" s="6">
        <v>31</v>
      </c>
      <c r="AB26" s="6">
        <v>27</v>
      </c>
      <c r="AC26" s="6">
        <v>17</v>
      </c>
      <c r="AD26" s="6">
        <v>14</v>
      </c>
      <c r="AE26" s="6">
        <v>13</v>
      </c>
      <c r="AF26" s="6">
        <v>12</v>
      </c>
      <c r="AG26" s="6">
        <v>9</v>
      </c>
      <c r="AH26" s="6">
        <v>11</v>
      </c>
      <c r="AI26" s="6">
        <v>3</v>
      </c>
      <c r="AJ26" s="6">
        <v>4</v>
      </c>
      <c r="AK26" s="6">
        <v>10</v>
      </c>
      <c r="AL26" s="6">
        <v>3</v>
      </c>
      <c r="AM26">
        <v>3</v>
      </c>
      <c r="AN26">
        <v>2</v>
      </c>
      <c r="AO26" s="5">
        <v>4</v>
      </c>
      <c r="AP26" s="5">
        <v>0</v>
      </c>
      <c r="AQ26" s="5">
        <v>2</v>
      </c>
      <c r="AR26" s="5">
        <v>1</v>
      </c>
      <c r="AS26" s="5">
        <v>1</v>
      </c>
      <c r="AT26" s="5">
        <v>1</v>
      </c>
      <c r="AU26" s="5">
        <v>0</v>
      </c>
      <c r="AV26" s="5">
        <v>0</v>
      </c>
      <c r="AW26" s="5">
        <v>1</v>
      </c>
      <c r="AX26" s="5">
        <v>0</v>
      </c>
      <c r="AY26" s="5">
        <v>1</v>
      </c>
      <c r="AZ26" s="5">
        <v>0</v>
      </c>
      <c r="BA26" s="5">
        <v>0</v>
      </c>
      <c r="BB26" s="95">
        <v>2</v>
      </c>
      <c r="BC26" s="44">
        <v>115.09</v>
      </c>
      <c r="BD26" s="8">
        <v>118.26116965226558</v>
      </c>
      <c r="BE26" s="8">
        <v>31.69538895176184</v>
      </c>
    </row>
    <row r="27" spans="2:57" ht="12">
      <c r="B27" s="265" t="s">
        <v>10</v>
      </c>
      <c r="C27" s="224"/>
      <c r="D27" s="6">
        <v>317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1</v>
      </c>
      <c r="M27" s="6">
        <v>8</v>
      </c>
      <c r="N27" s="6">
        <v>7</v>
      </c>
      <c r="O27" s="6">
        <v>9</v>
      </c>
      <c r="P27" s="6">
        <v>12</v>
      </c>
      <c r="Q27" s="6">
        <v>27</v>
      </c>
      <c r="R27" s="6">
        <v>20</v>
      </c>
      <c r="S27" s="6">
        <v>30</v>
      </c>
      <c r="T27" s="6">
        <v>34</v>
      </c>
      <c r="U27" s="6">
        <v>21</v>
      </c>
      <c r="V27" s="6">
        <v>27</v>
      </c>
      <c r="W27" s="6">
        <v>24</v>
      </c>
      <c r="X27" s="6">
        <v>8</v>
      </c>
      <c r="Y27" s="6">
        <v>19</v>
      </c>
      <c r="Z27" s="6">
        <v>14</v>
      </c>
      <c r="AA27" s="6">
        <v>9</v>
      </c>
      <c r="AB27" s="6">
        <v>3</v>
      </c>
      <c r="AC27" s="6">
        <v>8</v>
      </c>
      <c r="AD27" s="6">
        <v>4</v>
      </c>
      <c r="AE27" s="6">
        <v>4</v>
      </c>
      <c r="AF27" s="6">
        <v>3</v>
      </c>
      <c r="AG27" s="6">
        <v>4</v>
      </c>
      <c r="AH27" s="6">
        <v>1</v>
      </c>
      <c r="AI27" s="6">
        <v>4</v>
      </c>
      <c r="AJ27" s="6">
        <v>2</v>
      </c>
      <c r="AK27" s="6">
        <v>3</v>
      </c>
      <c r="AL27" s="6">
        <v>2</v>
      </c>
      <c r="AM27">
        <v>2</v>
      </c>
      <c r="AN27">
        <v>1</v>
      </c>
      <c r="AO27" s="5">
        <v>0</v>
      </c>
      <c r="AP27" s="5">
        <v>2</v>
      </c>
      <c r="AQ27" s="5">
        <v>0</v>
      </c>
      <c r="AR27" s="5">
        <v>2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95">
        <v>2</v>
      </c>
      <c r="BC27" s="50">
        <v>112.61</v>
      </c>
      <c r="BD27" s="58">
        <v>120.0393690851736</v>
      </c>
      <c r="BE27" s="58">
        <v>37.99144559250518</v>
      </c>
    </row>
    <row r="28" spans="2:57" ht="12">
      <c r="B28" s="265" t="s">
        <v>11</v>
      </c>
      <c r="C28" s="224"/>
      <c r="D28" s="6">
        <v>228</v>
      </c>
      <c r="E28" s="6">
        <v>0</v>
      </c>
      <c r="F28" s="6">
        <v>0</v>
      </c>
      <c r="G28" s="6">
        <v>0</v>
      </c>
      <c r="H28" s="6">
        <v>0</v>
      </c>
      <c r="I28" s="6">
        <v>1</v>
      </c>
      <c r="J28" s="6">
        <v>0</v>
      </c>
      <c r="K28" s="6">
        <v>0</v>
      </c>
      <c r="L28" s="6">
        <v>0</v>
      </c>
      <c r="M28" s="6">
        <v>2</v>
      </c>
      <c r="N28" s="6">
        <v>5</v>
      </c>
      <c r="O28" s="6">
        <v>0</v>
      </c>
      <c r="P28" s="6">
        <v>4</v>
      </c>
      <c r="Q28" s="6">
        <v>3</v>
      </c>
      <c r="R28" s="6">
        <v>12</v>
      </c>
      <c r="S28" s="6">
        <v>13</v>
      </c>
      <c r="T28" s="6">
        <v>15</v>
      </c>
      <c r="U28" s="6">
        <v>12</v>
      </c>
      <c r="V28" s="6">
        <v>39</v>
      </c>
      <c r="W28" s="6">
        <v>14</v>
      </c>
      <c r="X28" s="6">
        <v>15</v>
      </c>
      <c r="Y28" s="6">
        <v>16</v>
      </c>
      <c r="Z28" s="6">
        <v>13</v>
      </c>
      <c r="AA28" s="6">
        <v>7</v>
      </c>
      <c r="AB28" s="6">
        <v>6</v>
      </c>
      <c r="AC28" s="6">
        <v>10</v>
      </c>
      <c r="AD28" s="6">
        <v>3</v>
      </c>
      <c r="AE28" s="6">
        <v>11</v>
      </c>
      <c r="AF28" s="6">
        <v>6</v>
      </c>
      <c r="AG28" s="6">
        <v>3</v>
      </c>
      <c r="AH28" s="6">
        <v>2</v>
      </c>
      <c r="AI28" s="6">
        <v>3</v>
      </c>
      <c r="AJ28" s="6">
        <v>3</v>
      </c>
      <c r="AK28" s="6">
        <v>1</v>
      </c>
      <c r="AL28" s="6">
        <v>1</v>
      </c>
      <c r="AM28">
        <v>1</v>
      </c>
      <c r="AN28">
        <v>2</v>
      </c>
      <c r="AO28" s="5">
        <v>0</v>
      </c>
      <c r="AP28" s="5">
        <v>2</v>
      </c>
      <c r="AQ28" s="5">
        <v>1</v>
      </c>
      <c r="AR28" s="5">
        <v>2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95">
        <v>0</v>
      </c>
      <c r="BC28" s="44">
        <v>121.91499999999999</v>
      </c>
      <c r="BD28" s="8">
        <v>129.5189473684211</v>
      </c>
      <c r="BE28" s="58">
        <v>30.216597690335636</v>
      </c>
    </row>
    <row r="29" spans="2:57" ht="12">
      <c r="B29" s="265" t="s">
        <v>12</v>
      </c>
      <c r="C29" s="224"/>
      <c r="D29" s="6">
        <v>386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</v>
      </c>
      <c r="L29" s="6">
        <v>5</v>
      </c>
      <c r="M29" s="6">
        <v>13</v>
      </c>
      <c r="N29" s="6">
        <v>5</v>
      </c>
      <c r="O29" s="6">
        <v>6</v>
      </c>
      <c r="P29" s="6">
        <v>6</v>
      </c>
      <c r="Q29" s="6">
        <v>15</v>
      </c>
      <c r="R29" s="6">
        <v>18</v>
      </c>
      <c r="S29" s="6">
        <v>25</v>
      </c>
      <c r="T29" s="6">
        <v>26</v>
      </c>
      <c r="U29" s="6">
        <v>39</v>
      </c>
      <c r="V29" s="6">
        <v>43</v>
      </c>
      <c r="W29" s="6">
        <v>37</v>
      </c>
      <c r="X29" s="6">
        <v>21</v>
      </c>
      <c r="Y29" s="6">
        <v>22</v>
      </c>
      <c r="Z29" s="6">
        <v>18</v>
      </c>
      <c r="AA29" s="6">
        <v>8</v>
      </c>
      <c r="AB29" s="6">
        <v>20</v>
      </c>
      <c r="AC29" s="6">
        <v>7</v>
      </c>
      <c r="AD29" s="6">
        <v>7</v>
      </c>
      <c r="AE29" s="6">
        <v>10</v>
      </c>
      <c r="AF29" s="6">
        <v>4</v>
      </c>
      <c r="AG29" s="6">
        <v>1</v>
      </c>
      <c r="AH29" s="6">
        <v>2</v>
      </c>
      <c r="AI29" s="6">
        <v>3</v>
      </c>
      <c r="AJ29" s="6">
        <v>5</v>
      </c>
      <c r="AK29" s="6">
        <v>2</v>
      </c>
      <c r="AL29" s="6">
        <v>5</v>
      </c>
      <c r="AM29">
        <v>0</v>
      </c>
      <c r="AN29">
        <v>4</v>
      </c>
      <c r="AO29" s="5">
        <v>2</v>
      </c>
      <c r="AP29" s="5">
        <v>1</v>
      </c>
      <c r="AQ29" s="5">
        <v>2</v>
      </c>
      <c r="AR29" s="5">
        <v>0</v>
      </c>
      <c r="AS29" s="5">
        <v>1</v>
      </c>
      <c r="AT29" s="5">
        <v>0</v>
      </c>
      <c r="AU29" s="5">
        <v>0</v>
      </c>
      <c r="AV29" s="5">
        <v>1</v>
      </c>
      <c r="AW29" s="5">
        <v>0</v>
      </c>
      <c r="AX29" s="5">
        <v>1</v>
      </c>
      <c r="AY29" s="5">
        <v>0</v>
      </c>
      <c r="AZ29" s="5">
        <v>0</v>
      </c>
      <c r="BA29" s="5">
        <v>0</v>
      </c>
      <c r="BB29" s="95">
        <v>0</v>
      </c>
      <c r="BC29" s="44">
        <v>119.055</v>
      </c>
      <c r="BD29" s="8">
        <v>124.01935233160611</v>
      </c>
      <c r="BE29" s="8">
        <v>31.410613225720372</v>
      </c>
    </row>
    <row r="30" spans="2:57" ht="12">
      <c r="B30" s="265" t="s">
        <v>13</v>
      </c>
      <c r="C30" s="224"/>
      <c r="D30" s="6">
        <v>1932</v>
      </c>
      <c r="E30" s="6">
        <v>0</v>
      </c>
      <c r="F30" s="6">
        <v>0</v>
      </c>
      <c r="G30" s="6">
        <v>0</v>
      </c>
      <c r="H30" s="6">
        <v>0</v>
      </c>
      <c r="I30" s="6">
        <v>1</v>
      </c>
      <c r="J30" s="6">
        <v>1</v>
      </c>
      <c r="K30" s="6">
        <v>1</v>
      </c>
      <c r="L30" s="6">
        <v>10</v>
      </c>
      <c r="M30" s="6">
        <v>37</v>
      </c>
      <c r="N30" s="6">
        <v>41</v>
      </c>
      <c r="O30" s="6">
        <v>44</v>
      </c>
      <c r="P30" s="6">
        <v>69</v>
      </c>
      <c r="Q30" s="6">
        <v>59</v>
      </c>
      <c r="R30" s="6">
        <v>131</v>
      </c>
      <c r="S30" s="6">
        <v>163</v>
      </c>
      <c r="T30" s="6">
        <v>248</v>
      </c>
      <c r="U30" s="6">
        <v>224</v>
      </c>
      <c r="V30" s="6">
        <v>209</v>
      </c>
      <c r="W30" s="6">
        <v>149</v>
      </c>
      <c r="X30" s="6">
        <v>124</v>
      </c>
      <c r="Y30" s="6">
        <v>96</v>
      </c>
      <c r="Z30" s="6">
        <v>75</v>
      </c>
      <c r="AA30" s="6">
        <v>39</v>
      </c>
      <c r="AB30" s="6">
        <v>38</v>
      </c>
      <c r="AC30" s="6">
        <v>43</v>
      </c>
      <c r="AD30" s="6">
        <v>16</v>
      </c>
      <c r="AE30" s="6">
        <v>18</v>
      </c>
      <c r="AF30" s="6">
        <v>15</v>
      </c>
      <c r="AG30" s="6">
        <v>16</v>
      </c>
      <c r="AH30" s="6">
        <v>11</v>
      </c>
      <c r="AI30" s="6">
        <v>5</v>
      </c>
      <c r="AJ30" s="6">
        <v>5</v>
      </c>
      <c r="AK30" s="6">
        <v>10</v>
      </c>
      <c r="AL30" s="6">
        <v>13</v>
      </c>
      <c r="AM30">
        <v>6</v>
      </c>
      <c r="AN30">
        <v>4</v>
      </c>
      <c r="AO30" s="5">
        <v>1</v>
      </c>
      <c r="AP30" s="5">
        <v>3</v>
      </c>
      <c r="AQ30" s="5">
        <v>0</v>
      </c>
      <c r="AR30" s="5">
        <v>0</v>
      </c>
      <c r="AS30" s="5">
        <v>4</v>
      </c>
      <c r="AT30" s="5">
        <v>2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95">
        <v>1</v>
      </c>
      <c r="BC30" s="44">
        <v>113.44</v>
      </c>
      <c r="BD30" s="8">
        <v>116.93769668737028</v>
      </c>
      <c r="BE30" s="8">
        <v>25.26866583634288</v>
      </c>
    </row>
    <row r="31" spans="2:57" ht="12">
      <c r="B31" s="265" t="s">
        <v>14</v>
      </c>
      <c r="C31" s="224"/>
      <c r="D31" s="6">
        <v>1239</v>
      </c>
      <c r="E31" s="6">
        <v>0</v>
      </c>
      <c r="F31" s="6">
        <v>0</v>
      </c>
      <c r="G31" s="6">
        <v>1</v>
      </c>
      <c r="H31" s="6">
        <v>1</v>
      </c>
      <c r="I31" s="6">
        <v>1</v>
      </c>
      <c r="J31" s="6">
        <v>1</v>
      </c>
      <c r="K31" s="6">
        <v>3</v>
      </c>
      <c r="L31" s="6">
        <v>3</v>
      </c>
      <c r="M31" s="6">
        <v>13</v>
      </c>
      <c r="N31" s="6">
        <v>26</v>
      </c>
      <c r="O31" s="6">
        <v>27</v>
      </c>
      <c r="P31" s="6">
        <v>31</v>
      </c>
      <c r="Q31" s="6">
        <v>41</v>
      </c>
      <c r="R31" s="6">
        <v>97</v>
      </c>
      <c r="S31" s="6">
        <v>113</v>
      </c>
      <c r="T31" s="6">
        <v>181</v>
      </c>
      <c r="U31" s="6">
        <v>134</v>
      </c>
      <c r="V31" s="6">
        <v>137</v>
      </c>
      <c r="W31" s="6">
        <v>89</v>
      </c>
      <c r="X31" s="6">
        <v>90</v>
      </c>
      <c r="Y31" s="6">
        <v>51</v>
      </c>
      <c r="Z31" s="6">
        <v>57</v>
      </c>
      <c r="AA31" s="6">
        <v>19</v>
      </c>
      <c r="AB31" s="6">
        <v>24</v>
      </c>
      <c r="AC31" s="6">
        <v>10</v>
      </c>
      <c r="AD31" s="6">
        <v>13</v>
      </c>
      <c r="AE31" s="6">
        <v>17</v>
      </c>
      <c r="AF31" s="6">
        <v>9</v>
      </c>
      <c r="AG31" s="6">
        <v>13</v>
      </c>
      <c r="AH31" s="6">
        <v>10</v>
      </c>
      <c r="AI31" s="6">
        <v>4</v>
      </c>
      <c r="AJ31" s="6">
        <v>6</v>
      </c>
      <c r="AK31" s="6">
        <v>3</v>
      </c>
      <c r="AL31" s="6">
        <v>2</v>
      </c>
      <c r="AM31">
        <v>1</v>
      </c>
      <c r="AN31">
        <v>2</v>
      </c>
      <c r="AO31" s="5">
        <v>2</v>
      </c>
      <c r="AP31" s="5">
        <v>0</v>
      </c>
      <c r="AQ31" s="5">
        <v>1</v>
      </c>
      <c r="AR31" s="5">
        <v>0</v>
      </c>
      <c r="AS31" s="5">
        <v>1</v>
      </c>
      <c r="AT31" s="5">
        <v>1</v>
      </c>
      <c r="AU31" s="5">
        <v>0</v>
      </c>
      <c r="AV31" s="5">
        <v>0</v>
      </c>
      <c r="AW31" s="5">
        <v>1</v>
      </c>
      <c r="AX31" s="5">
        <v>0</v>
      </c>
      <c r="AY31" s="5">
        <v>1</v>
      </c>
      <c r="AZ31" s="5">
        <v>1</v>
      </c>
      <c r="BA31" s="5">
        <v>0</v>
      </c>
      <c r="BB31" s="95">
        <v>1</v>
      </c>
      <c r="BC31" s="44">
        <v>113.63</v>
      </c>
      <c r="BD31" s="8">
        <v>116.72518966908788</v>
      </c>
      <c r="BE31" s="8">
        <v>25.3362121794343</v>
      </c>
    </row>
    <row r="32" spans="2:57" ht="12">
      <c r="B32" s="265" t="s">
        <v>15</v>
      </c>
      <c r="C32" s="224"/>
      <c r="D32" s="6">
        <v>1557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1</v>
      </c>
      <c r="K32" s="6">
        <v>3</v>
      </c>
      <c r="L32" s="6">
        <v>5</v>
      </c>
      <c r="M32" s="6">
        <v>18</v>
      </c>
      <c r="N32" s="6">
        <v>23</v>
      </c>
      <c r="O32" s="6">
        <v>31</v>
      </c>
      <c r="P32" s="6">
        <v>28</v>
      </c>
      <c r="Q32" s="6">
        <v>53</v>
      </c>
      <c r="R32" s="6">
        <v>106</v>
      </c>
      <c r="S32" s="6">
        <v>128</v>
      </c>
      <c r="T32" s="6">
        <v>338</v>
      </c>
      <c r="U32" s="6">
        <v>176</v>
      </c>
      <c r="V32" s="6">
        <v>148</v>
      </c>
      <c r="W32" s="6">
        <v>118</v>
      </c>
      <c r="X32" s="6">
        <v>105</v>
      </c>
      <c r="Y32" s="6">
        <v>75</v>
      </c>
      <c r="Z32" s="6">
        <v>49</v>
      </c>
      <c r="AA32" s="6">
        <v>34</v>
      </c>
      <c r="AB32" s="6">
        <v>15</v>
      </c>
      <c r="AC32" s="6">
        <v>24</v>
      </c>
      <c r="AD32" s="6">
        <v>12</v>
      </c>
      <c r="AE32" s="6">
        <v>12</v>
      </c>
      <c r="AF32" s="6">
        <v>10</v>
      </c>
      <c r="AG32" s="6">
        <v>15</v>
      </c>
      <c r="AH32" s="6">
        <v>7</v>
      </c>
      <c r="AI32" s="6">
        <v>4</v>
      </c>
      <c r="AJ32" s="6">
        <v>4</v>
      </c>
      <c r="AK32" s="6">
        <v>3</v>
      </c>
      <c r="AL32" s="6">
        <v>4</v>
      </c>
      <c r="AM32">
        <v>2</v>
      </c>
      <c r="AN32">
        <v>1</v>
      </c>
      <c r="AO32" s="5">
        <v>1</v>
      </c>
      <c r="AP32" s="5">
        <v>0</v>
      </c>
      <c r="AQ32" s="5">
        <v>0</v>
      </c>
      <c r="AR32" s="5">
        <v>1</v>
      </c>
      <c r="AS32" s="5">
        <v>1</v>
      </c>
      <c r="AT32" s="5">
        <v>1</v>
      </c>
      <c r="AU32" s="5">
        <v>0</v>
      </c>
      <c r="AV32" s="5">
        <v>0</v>
      </c>
      <c r="AW32" s="5">
        <v>0</v>
      </c>
      <c r="AX32" s="5">
        <v>0</v>
      </c>
      <c r="AY32" s="5">
        <v>1</v>
      </c>
      <c r="AZ32" s="5">
        <v>0</v>
      </c>
      <c r="BA32" s="5">
        <v>0</v>
      </c>
      <c r="BB32" s="95">
        <v>0</v>
      </c>
      <c r="BC32" s="44">
        <v>110.95</v>
      </c>
      <c r="BD32" s="8">
        <v>115.27603082851617</v>
      </c>
      <c r="BE32" s="8">
        <v>21.612786327118286</v>
      </c>
    </row>
    <row r="33" spans="2:57" ht="12">
      <c r="B33" s="265" t="s">
        <v>16</v>
      </c>
      <c r="C33" s="224"/>
      <c r="D33" s="6">
        <v>6433</v>
      </c>
      <c r="E33" s="6">
        <v>12</v>
      </c>
      <c r="F33" s="6">
        <v>3</v>
      </c>
      <c r="G33" s="6">
        <v>6</v>
      </c>
      <c r="H33" s="6">
        <v>25</v>
      </c>
      <c r="I33" s="6">
        <v>38</v>
      </c>
      <c r="J33" s="6">
        <v>65</v>
      </c>
      <c r="K33" s="6">
        <v>131</v>
      </c>
      <c r="L33" s="6">
        <v>235</v>
      </c>
      <c r="M33" s="6">
        <v>396</v>
      </c>
      <c r="N33" s="6">
        <v>234</v>
      </c>
      <c r="O33" s="6">
        <v>213</v>
      </c>
      <c r="P33" s="6">
        <v>285</v>
      </c>
      <c r="Q33" s="6">
        <v>484</v>
      </c>
      <c r="R33" s="6">
        <v>1087</v>
      </c>
      <c r="S33" s="6">
        <v>890</v>
      </c>
      <c r="T33" s="6">
        <v>658</v>
      </c>
      <c r="U33" s="6">
        <v>407</v>
      </c>
      <c r="V33" s="6">
        <v>279</v>
      </c>
      <c r="W33" s="6">
        <v>165</v>
      </c>
      <c r="X33" s="6">
        <v>160</v>
      </c>
      <c r="Y33" s="6">
        <v>115</v>
      </c>
      <c r="Z33" s="6">
        <v>86</v>
      </c>
      <c r="AA33" s="6">
        <v>74</v>
      </c>
      <c r="AB33" s="6">
        <v>61</v>
      </c>
      <c r="AC33" s="6">
        <v>48</v>
      </c>
      <c r="AD33" s="6">
        <v>42</v>
      </c>
      <c r="AE33" s="6">
        <v>30</v>
      </c>
      <c r="AF33" s="6">
        <v>27</v>
      </c>
      <c r="AG33" s="6">
        <v>26</v>
      </c>
      <c r="AH33" s="6">
        <v>27</v>
      </c>
      <c r="AI33" s="6">
        <v>21</v>
      </c>
      <c r="AJ33" s="6">
        <v>27</v>
      </c>
      <c r="AK33" s="6">
        <v>10</v>
      </c>
      <c r="AL33" s="6">
        <v>13</v>
      </c>
      <c r="AM33">
        <v>9</v>
      </c>
      <c r="AN33">
        <v>8</v>
      </c>
      <c r="AO33" s="5">
        <v>4</v>
      </c>
      <c r="AP33" s="5">
        <v>2</v>
      </c>
      <c r="AQ33" s="5">
        <v>7</v>
      </c>
      <c r="AR33" s="5">
        <v>2</v>
      </c>
      <c r="AS33" s="5">
        <v>1</v>
      </c>
      <c r="AT33" s="5">
        <v>6</v>
      </c>
      <c r="AU33" s="5">
        <v>2</v>
      </c>
      <c r="AV33" s="5">
        <v>3</v>
      </c>
      <c r="AW33" s="5">
        <v>0</v>
      </c>
      <c r="AX33" s="5">
        <v>1</v>
      </c>
      <c r="AY33" s="5">
        <v>2</v>
      </c>
      <c r="AZ33" s="5">
        <v>1</v>
      </c>
      <c r="BA33" s="5">
        <v>0</v>
      </c>
      <c r="BB33" s="95">
        <v>5</v>
      </c>
      <c r="BC33" s="44">
        <v>100.02</v>
      </c>
      <c r="BD33" s="8">
        <v>102.21727654282607</v>
      </c>
      <c r="BE33" s="8">
        <v>27.569374436554067</v>
      </c>
    </row>
    <row r="34" spans="2:57" ht="12">
      <c r="B34" s="265" t="s">
        <v>17</v>
      </c>
      <c r="C34" s="224"/>
      <c r="D34" s="6">
        <v>4688</v>
      </c>
      <c r="E34" s="6">
        <v>0</v>
      </c>
      <c r="F34" s="6">
        <v>2</v>
      </c>
      <c r="G34" s="6">
        <v>6</v>
      </c>
      <c r="H34" s="6">
        <v>10</v>
      </c>
      <c r="I34" s="6">
        <v>17</v>
      </c>
      <c r="J34" s="6">
        <v>27</v>
      </c>
      <c r="K34" s="6">
        <v>68</v>
      </c>
      <c r="L34" s="6">
        <v>97</v>
      </c>
      <c r="M34" s="6">
        <v>310</v>
      </c>
      <c r="N34" s="6">
        <v>195</v>
      </c>
      <c r="O34" s="6">
        <v>152</v>
      </c>
      <c r="P34" s="6">
        <v>130</v>
      </c>
      <c r="Q34" s="6">
        <v>272</v>
      </c>
      <c r="R34" s="6">
        <v>712</v>
      </c>
      <c r="S34" s="6">
        <v>578</v>
      </c>
      <c r="T34" s="6">
        <v>523</v>
      </c>
      <c r="U34" s="6">
        <v>322</v>
      </c>
      <c r="V34" s="6">
        <v>301</v>
      </c>
      <c r="W34" s="6">
        <v>202</v>
      </c>
      <c r="X34" s="6">
        <v>152</v>
      </c>
      <c r="Y34" s="6">
        <v>120</v>
      </c>
      <c r="Z34" s="6">
        <v>87</v>
      </c>
      <c r="AA34" s="6">
        <v>68</v>
      </c>
      <c r="AB34" s="6">
        <v>64</v>
      </c>
      <c r="AC34" s="6">
        <v>50</v>
      </c>
      <c r="AD34" s="6">
        <v>33</v>
      </c>
      <c r="AE34" s="6">
        <v>30</v>
      </c>
      <c r="AF34" s="6">
        <v>26</v>
      </c>
      <c r="AG34" s="6">
        <v>18</v>
      </c>
      <c r="AH34" s="6">
        <v>14</v>
      </c>
      <c r="AI34" s="6">
        <v>23</v>
      </c>
      <c r="AJ34" s="6">
        <v>13</v>
      </c>
      <c r="AK34" s="6">
        <v>13</v>
      </c>
      <c r="AL34" s="6">
        <v>11</v>
      </c>
      <c r="AM34">
        <v>5</v>
      </c>
      <c r="AN34">
        <v>6</v>
      </c>
      <c r="AO34" s="5">
        <v>5</v>
      </c>
      <c r="AP34" s="5">
        <v>2</v>
      </c>
      <c r="AQ34" s="5">
        <v>2</v>
      </c>
      <c r="AR34" s="5">
        <v>0</v>
      </c>
      <c r="AS34" s="5">
        <v>2</v>
      </c>
      <c r="AT34" s="5">
        <v>2</v>
      </c>
      <c r="AU34" s="5">
        <v>2</v>
      </c>
      <c r="AV34" s="5">
        <v>2</v>
      </c>
      <c r="AW34" s="5">
        <v>5</v>
      </c>
      <c r="AX34" s="5">
        <v>0</v>
      </c>
      <c r="AY34" s="5">
        <v>2</v>
      </c>
      <c r="AZ34" s="5">
        <v>2</v>
      </c>
      <c r="BA34" s="5">
        <v>0</v>
      </c>
      <c r="BB34" s="95">
        <v>5</v>
      </c>
      <c r="BC34" s="44">
        <v>102.67</v>
      </c>
      <c r="BD34" s="8">
        <v>105.96172994880541</v>
      </c>
      <c r="BE34" s="8">
        <v>27.31665523887075</v>
      </c>
    </row>
    <row r="35" spans="2:57" ht="12">
      <c r="B35" s="265" t="s">
        <v>18</v>
      </c>
      <c r="C35" s="224"/>
      <c r="D35" s="6">
        <v>11461</v>
      </c>
      <c r="E35" s="6">
        <v>153</v>
      </c>
      <c r="F35" s="6">
        <v>207</v>
      </c>
      <c r="G35" s="6">
        <v>286</v>
      </c>
      <c r="H35" s="6">
        <v>190</v>
      </c>
      <c r="I35" s="6">
        <v>394</v>
      </c>
      <c r="J35" s="6">
        <v>504</v>
      </c>
      <c r="K35" s="6">
        <v>645</v>
      </c>
      <c r="L35" s="6">
        <v>813</v>
      </c>
      <c r="M35" s="6">
        <v>1437</v>
      </c>
      <c r="N35" s="6">
        <v>898</v>
      </c>
      <c r="O35" s="6">
        <v>788</v>
      </c>
      <c r="P35" s="6">
        <v>843</v>
      </c>
      <c r="Q35" s="6">
        <v>967</v>
      </c>
      <c r="R35" s="6">
        <v>1142</v>
      </c>
      <c r="S35" s="6">
        <v>637</v>
      </c>
      <c r="T35" s="6">
        <v>363</v>
      </c>
      <c r="U35" s="6">
        <v>223</v>
      </c>
      <c r="V35" s="6">
        <v>170</v>
      </c>
      <c r="W35" s="6">
        <v>133</v>
      </c>
      <c r="X35" s="6">
        <v>98</v>
      </c>
      <c r="Y35" s="6">
        <v>71</v>
      </c>
      <c r="Z35" s="6">
        <v>77</v>
      </c>
      <c r="AA35" s="6">
        <v>66</v>
      </c>
      <c r="AB35" s="6">
        <v>49</v>
      </c>
      <c r="AC35" s="6">
        <v>49</v>
      </c>
      <c r="AD35" s="6">
        <v>36</v>
      </c>
      <c r="AE35" s="6">
        <v>37</v>
      </c>
      <c r="AF35" s="6">
        <v>25</v>
      </c>
      <c r="AG35" s="6">
        <v>17</v>
      </c>
      <c r="AH35" s="6">
        <v>22</v>
      </c>
      <c r="AI35" s="6">
        <v>20</v>
      </c>
      <c r="AJ35" s="6">
        <v>16</v>
      </c>
      <c r="AK35" s="6">
        <v>15</v>
      </c>
      <c r="AL35" s="6">
        <v>12</v>
      </c>
      <c r="AM35">
        <v>13</v>
      </c>
      <c r="AN35">
        <v>8</v>
      </c>
      <c r="AO35" s="5">
        <v>5</v>
      </c>
      <c r="AP35" s="5">
        <v>6</v>
      </c>
      <c r="AQ35" s="5">
        <v>4</v>
      </c>
      <c r="AR35" s="5">
        <v>3</v>
      </c>
      <c r="AS35" s="5">
        <v>1</v>
      </c>
      <c r="AT35" s="5">
        <v>3</v>
      </c>
      <c r="AU35" s="5">
        <v>4</v>
      </c>
      <c r="AV35" s="5">
        <v>1</v>
      </c>
      <c r="AW35" s="5">
        <v>2</v>
      </c>
      <c r="AX35" s="5">
        <v>0</v>
      </c>
      <c r="AY35" s="5">
        <v>3</v>
      </c>
      <c r="AZ35" s="5">
        <v>0</v>
      </c>
      <c r="BA35" s="5">
        <v>2</v>
      </c>
      <c r="BB35" s="95">
        <v>3</v>
      </c>
      <c r="BC35" s="44">
        <v>81.17</v>
      </c>
      <c r="BD35" s="8">
        <v>83.8183003228342</v>
      </c>
      <c r="BE35" s="8">
        <v>27.16955501496472</v>
      </c>
    </row>
    <row r="36" spans="2:57" ht="12">
      <c r="B36" s="265" t="s">
        <v>19</v>
      </c>
      <c r="C36" s="224"/>
      <c r="D36" s="6">
        <v>7345</v>
      </c>
      <c r="E36" s="6">
        <v>20</v>
      </c>
      <c r="F36" s="6">
        <v>19</v>
      </c>
      <c r="G36" s="6">
        <v>57</v>
      </c>
      <c r="H36" s="6">
        <v>74</v>
      </c>
      <c r="I36" s="6">
        <v>112</v>
      </c>
      <c r="J36" s="6">
        <v>206</v>
      </c>
      <c r="K36" s="6">
        <v>286</v>
      </c>
      <c r="L36" s="6">
        <v>383</v>
      </c>
      <c r="M36" s="6">
        <v>757</v>
      </c>
      <c r="N36" s="6">
        <v>436</v>
      </c>
      <c r="O36" s="6">
        <v>433</v>
      </c>
      <c r="P36" s="6">
        <v>404</v>
      </c>
      <c r="Q36" s="6">
        <v>726</v>
      </c>
      <c r="R36" s="6">
        <v>1070</v>
      </c>
      <c r="S36" s="6">
        <v>714</v>
      </c>
      <c r="T36" s="6">
        <v>396</v>
      </c>
      <c r="U36" s="6">
        <v>217</v>
      </c>
      <c r="V36" s="6">
        <v>178</v>
      </c>
      <c r="W36" s="6">
        <v>137</v>
      </c>
      <c r="X36" s="6">
        <v>118</v>
      </c>
      <c r="Y36" s="6">
        <v>118</v>
      </c>
      <c r="Z36" s="6">
        <v>56</v>
      </c>
      <c r="AA36" s="6">
        <v>53</v>
      </c>
      <c r="AB36" s="6">
        <v>66</v>
      </c>
      <c r="AC36" s="6">
        <v>50</v>
      </c>
      <c r="AD36" s="6">
        <v>43</v>
      </c>
      <c r="AE36" s="6">
        <v>48</v>
      </c>
      <c r="AF36" s="6">
        <v>23</v>
      </c>
      <c r="AG36" s="6">
        <v>36</v>
      </c>
      <c r="AH36" s="6">
        <v>20</v>
      </c>
      <c r="AI36" s="6">
        <v>21</v>
      </c>
      <c r="AJ36" s="6">
        <v>11</v>
      </c>
      <c r="AK36" s="6">
        <v>14</v>
      </c>
      <c r="AL36" s="6">
        <v>10</v>
      </c>
      <c r="AM36">
        <v>5</v>
      </c>
      <c r="AN36">
        <v>4</v>
      </c>
      <c r="AO36" s="5">
        <v>2</v>
      </c>
      <c r="AP36" s="5">
        <v>2</v>
      </c>
      <c r="AQ36" s="5">
        <v>3</v>
      </c>
      <c r="AR36" s="5">
        <v>3</v>
      </c>
      <c r="AS36" s="5">
        <v>2</v>
      </c>
      <c r="AT36" s="5">
        <v>2</v>
      </c>
      <c r="AU36" s="5">
        <v>1</v>
      </c>
      <c r="AV36" s="5">
        <v>0</v>
      </c>
      <c r="AW36" s="5">
        <v>1</v>
      </c>
      <c r="AX36" s="5">
        <v>2</v>
      </c>
      <c r="AY36" s="5">
        <v>0</v>
      </c>
      <c r="AZ36" s="5">
        <v>0</v>
      </c>
      <c r="BA36" s="5">
        <v>1</v>
      </c>
      <c r="BB36" s="95">
        <v>5</v>
      </c>
      <c r="BC36" s="44">
        <v>93.56</v>
      </c>
      <c r="BD36" s="8">
        <v>93.50320490129353</v>
      </c>
      <c r="BE36" s="8">
        <v>27.309732066004774</v>
      </c>
    </row>
    <row r="37" spans="2:57" ht="12">
      <c r="B37" s="265" t="s">
        <v>20</v>
      </c>
      <c r="C37" s="224"/>
      <c r="D37" s="6">
        <v>684</v>
      </c>
      <c r="E37" s="6">
        <v>0</v>
      </c>
      <c r="F37" s="6">
        <v>0</v>
      </c>
      <c r="G37" s="6">
        <v>0</v>
      </c>
      <c r="H37" s="6">
        <v>0</v>
      </c>
      <c r="I37" s="6">
        <v>1</v>
      </c>
      <c r="J37" s="6">
        <v>2</v>
      </c>
      <c r="K37" s="6">
        <v>4</v>
      </c>
      <c r="L37" s="6">
        <v>1</v>
      </c>
      <c r="M37" s="6">
        <v>18</v>
      </c>
      <c r="N37" s="6">
        <v>5</v>
      </c>
      <c r="O37" s="6">
        <v>12</v>
      </c>
      <c r="P37" s="6">
        <v>15</v>
      </c>
      <c r="Q37" s="6">
        <v>28</v>
      </c>
      <c r="R37" s="6">
        <v>35</v>
      </c>
      <c r="S37" s="6">
        <v>49</v>
      </c>
      <c r="T37" s="6">
        <v>65</v>
      </c>
      <c r="U37" s="6">
        <v>83</v>
      </c>
      <c r="V37" s="6">
        <v>64</v>
      </c>
      <c r="W37" s="6">
        <v>65</v>
      </c>
      <c r="X37" s="6">
        <v>53</v>
      </c>
      <c r="Y37" s="6">
        <v>33</v>
      </c>
      <c r="Z37" s="6">
        <v>27</v>
      </c>
      <c r="AA37" s="6">
        <v>25</v>
      </c>
      <c r="AB37" s="6">
        <v>16</v>
      </c>
      <c r="AC37" s="6">
        <v>16</v>
      </c>
      <c r="AD37" s="6">
        <v>14</v>
      </c>
      <c r="AE37" s="6">
        <v>3</v>
      </c>
      <c r="AF37" s="6">
        <v>7</v>
      </c>
      <c r="AG37" s="6">
        <v>6</v>
      </c>
      <c r="AH37" s="6">
        <v>5</v>
      </c>
      <c r="AI37" s="6">
        <v>7</v>
      </c>
      <c r="AJ37" s="6">
        <v>2</v>
      </c>
      <c r="AK37" s="6">
        <v>3</v>
      </c>
      <c r="AL37" s="6">
        <v>4</v>
      </c>
      <c r="AM37">
        <v>1</v>
      </c>
      <c r="AN37">
        <v>5</v>
      </c>
      <c r="AO37" s="5">
        <v>1</v>
      </c>
      <c r="AP37" s="5">
        <v>0</v>
      </c>
      <c r="AQ37" s="5">
        <v>0</v>
      </c>
      <c r="AR37" s="5">
        <v>3</v>
      </c>
      <c r="AS37" s="5">
        <v>1</v>
      </c>
      <c r="AT37" s="5">
        <v>0</v>
      </c>
      <c r="AU37" s="5">
        <v>0</v>
      </c>
      <c r="AV37" s="5">
        <v>2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95">
        <v>3</v>
      </c>
      <c r="BC37" s="44">
        <v>117.275</v>
      </c>
      <c r="BD37" s="8">
        <v>121.43232456140365</v>
      </c>
      <c r="BE37" s="58">
        <v>30.344758460696152</v>
      </c>
    </row>
    <row r="38" spans="2:57" ht="12">
      <c r="B38" s="265" t="s">
        <v>21</v>
      </c>
      <c r="C38" s="224"/>
      <c r="D38" s="6">
        <v>406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1</v>
      </c>
      <c r="K38" s="6">
        <v>0</v>
      </c>
      <c r="L38" s="6">
        <v>3</v>
      </c>
      <c r="M38" s="6">
        <v>5</v>
      </c>
      <c r="N38" s="6">
        <v>1</v>
      </c>
      <c r="O38" s="6">
        <v>1</v>
      </c>
      <c r="P38" s="6">
        <v>5</v>
      </c>
      <c r="Q38" s="6">
        <v>6</v>
      </c>
      <c r="R38" s="6">
        <v>8</v>
      </c>
      <c r="S38" s="6">
        <v>19</v>
      </c>
      <c r="T38" s="6">
        <v>29</v>
      </c>
      <c r="U38" s="6">
        <v>38</v>
      </c>
      <c r="V38" s="6">
        <v>47</v>
      </c>
      <c r="W38" s="6">
        <v>34</v>
      </c>
      <c r="X38" s="6">
        <v>53</v>
      </c>
      <c r="Y38" s="6">
        <v>39</v>
      </c>
      <c r="Z38" s="6">
        <v>19</v>
      </c>
      <c r="AA38" s="6">
        <v>22</v>
      </c>
      <c r="AB38" s="6">
        <v>13</v>
      </c>
      <c r="AC38" s="6">
        <v>12</v>
      </c>
      <c r="AD38" s="6">
        <v>5</v>
      </c>
      <c r="AE38" s="6">
        <v>7</v>
      </c>
      <c r="AF38" s="6">
        <v>2</v>
      </c>
      <c r="AG38" s="6">
        <v>7</v>
      </c>
      <c r="AH38" s="6">
        <v>5</v>
      </c>
      <c r="AI38" s="6">
        <v>3</v>
      </c>
      <c r="AJ38" s="6">
        <v>1</v>
      </c>
      <c r="AK38" s="6">
        <v>1</v>
      </c>
      <c r="AL38" s="6">
        <v>3</v>
      </c>
      <c r="AM38">
        <v>2</v>
      </c>
      <c r="AN38">
        <v>3</v>
      </c>
      <c r="AO38" s="5">
        <v>1</v>
      </c>
      <c r="AP38" s="5">
        <v>3</v>
      </c>
      <c r="AQ38" s="5">
        <v>1</v>
      </c>
      <c r="AR38" s="5">
        <v>2</v>
      </c>
      <c r="AS38" s="5">
        <v>1</v>
      </c>
      <c r="AT38" s="5">
        <v>1</v>
      </c>
      <c r="AU38" s="5">
        <v>0</v>
      </c>
      <c r="AV38" s="5">
        <v>2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95">
        <v>1</v>
      </c>
      <c r="BC38" s="44">
        <v>125.58</v>
      </c>
      <c r="BD38" s="8">
        <v>129.86645320197042</v>
      </c>
      <c r="BE38" s="8">
        <v>30.487189112506837</v>
      </c>
    </row>
    <row r="39" spans="2:57" ht="12">
      <c r="B39" s="265" t="s">
        <v>22</v>
      </c>
      <c r="C39" s="224"/>
      <c r="D39" s="6">
        <v>358</v>
      </c>
      <c r="E39" s="6">
        <v>1</v>
      </c>
      <c r="F39" s="6">
        <v>0</v>
      </c>
      <c r="G39" s="6">
        <v>0</v>
      </c>
      <c r="H39" s="6">
        <v>0</v>
      </c>
      <c r="I39" s="6">
        <v>0</v>
      </c>
      <c r="J39" s="6">
        <v>1</v>
      </c>
      <c r="K39" s="6">
        <v>3</v>
      </c>
      <c r="L39" s="6">
        <v>0</v>
      </c>
      <c r="M39" s="6">
        <v>7</v>
      </c>
      <c r="N39" s="6">
        <v>6</v>
      </c>
      <c r="O39" s="6">
        <v>5</v>
      </c>
      <c r="P39" s="6">
        <v>4</v>
      </c>
      <c r="Q39" s="6">
        <v>9</v>
      </c>
      <c r="R39" s="6">
        <v>9</v>
      </c>
      <c r="S39" s="6">
        <v>19</v>
      </c>
      <c r="T39" s="6">
        <v>26</v>
      </c>
      <c r="U39" s="6">
        <v>33</v>
      </c>
      <c r="V39" s="6">
        <v>33</v>
      </c>
      <c r="W39" s="6">
        <v>30</v>
      </c>
      <c r="X39" s="6">
        <v>35</v>
      </c>
      <c r="Y39" s="6">
        <v>30</v>
      </c>
      <c r="Z39" s="6">
        <v>21</v>
      </c>
      <c r="AA39" s="6">
        <v>23</v>
      </c>
      <c r="AB39" s="6">
        <v>9</v>
      </c>
      <c r="AC39" s="6">
        <v>8</v>
      </c>
      <c r="AD39" s="6">
        <v>13</v>
      </c>
      <c r="AE39" s="6">
        <v>2</v>
      </c>
      <c r="AF39" s="6">
        <v>5</v>
      </c>
      <c r="AG39" s="6">
        <v>4</v>
      </c>
      <c r="AH39" s="6">
        <v>5</v>
      </c>
      <c r="AI39" s="6">
        <v>6</v>
      </c>
      <c r="AJ39" s="6">
        <v>2</v>
      </c>
      <c r="AK39" s="6">
        <v>3</v>
      </c>
      <c r="AL39" s="6">
        <v>1</v>
      </c>
      <c r="AM39">
        <v>1</v>
      </c>
      <c r="AN39">
        <v>2</v>
      </c>
      <c r="AO39" s="5">
        <v>0</v>
      </c>
      <c r="AP39" s="5">
        <v>0</v>
      </c>
      <c r="AQ39" s="5">
        <v>1</v>
      </c>
      <c r="AR39" s="5">
        <v>0</v>
      </c>
      <c r="AS39" s="5">
        <v>0</v>
      </c>
      <c r="AT39" s="5">
        <v>0</v>
      </c>
      <c r="AU39" s="5">
        <v>0</v>
      </c>
      <c r="AV39" s="5">
        <v>1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95">
        <v>0</v>
      </c>
      <c r="BC39" s="44">
        <v>123.535</v>
      </c>
      <c r="BD39" s="8">
        <v>125.67832402234636</v>
      </c>
      <c r="BE39" s="8">
        <v>27.894702276783704</v>
      </c>
    </row>
    <row r="40" spans="2:57" ht="12">
      <c r="B40" s="265" t="s">
        <v>23</v>
      </c>
      <c r="C40" s="224"/>
      <c r="D40" s="6">
        <v>308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4</v>
      </c>
      <c r="N40" s="6">
        <v>5</v>
      </c>
      <c r="O40" s="6">
        <v>3</v>
      </c>
      <c r="P40" s="6">
        <v>2</v>
      </c>
      <c r="Q40" s="6">
        <v>2</v>
      </c>
      <c r="R40" s="6">
        <v>12</v>
      </c>
      <c r="S40" s="6">
        <v>24</v>
      </c>
      <c r="T40" s="6">
        <v>17</v>
      </c>
      <c r="U40" s="6">
        <v>26</v>
      </c>
      <c r="V40" s="6">
        <v>35</v>
      </c>
      <c r="W40" s="6">
        <v>35</v>
      </c>
      <c r="X40" s="6">
        <v>30</v>
      </c>
      <c r="Y40" s="6">
        <v>24</v>
      </c>
      <c r="Z40" s="6">
        <v>11</v>
      </c>
      <c r="AA40" s="6">
        <v>12</v>
      </c>
      <c r="AB40" s="6">
        <v>12</v>
      </c>
      <c r="AC40" s="6">
        <v>9</v>
      </c>
      <c r="AD40" s="6">
        <v>3</v>
      </c>
      <c r="AE40" s="6">
        <v>6</v>
      </c>
      <c r="AF40" s="6">
        <v>10</v>
      </c>
      <c r="AG40" s="6">
        <v>9</v>
      </c>
      <c r="AH40" s="6">
        <v>1</v>
      </c>
      <c r="AI40" s="6">
        <v>5</v>
      </c>
      <c r="AJ40" s="6">
        <v>2</v>
      </c>
      <c r="AK40" s="6">
        <v>0</v>
      </c>
      <c r="AL40" s="6">
        <v>0</v>
      </c>
      <c r="AM40">
        <v>1</v>
      </c>
      <c r="AN40">
        <v>0</v>
      </c>
      <c r="AO40" s="5">
        <v>3</v>
      </c>
      <c r="AP40" s="5">
        <v>0</v>
      </c>
      <c r="AQ40" s="5">
        <v>0</v>
      </c>
      <c r="AR40" s="5">
        <v>0</v>
      </c>
      <c r="AS40" s="5">
        <v>0</v>
      </c>
      <c r="AT40" s="5">
        <v>3</v>
      </c>
      <c r="AU40" s="5">
        <v>0</v>
      </c>
      <c r="AV40" s="5">
        <v>0</v>
      </c>
      <c r="AW40" s="5">
        <v>0</v>
      </c>
      <c r="AX40" s="5">
        <v>0</v>
      </c>
      <c r="AY40" s="5">
        <v>1</v>
      </c>
      <c r="AZ40" s="5">
        <v>0</v>
      </c>
      <c r="BA40" s="5">
        <v>0</v>
      </c>
      <c r="BB40" s="95">
        <v>1</v>
      </c>
      <c r="BC40" s="52">
        <v>122.345</v>
      </c>
      <c r="BD40" s="59">
        <v>129.20172077922084</v>
      </c>
      <c r="BE40" s="59">
        <v>31.911391336469084</v>
      </c>
    </row>
    <row r="41" spans="2:57" ht="12">
      <c r="B41" s="265" t="s">
        <v>24</v>
      </c>
      <c r="C41" s="224"/>
      <c r="D41" s="6">
        <v>1172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1</v>
      </c>
      <c r="K41" s="6">
        <v>3</v>
      </c>
      <c r="L41" s="6">
        <v>0</v>
      </c>
      <c r="M41" s="6">
        <v>26</v>
      </c>
      <c r="N41" s="6">
        <v>15</v>
      </c>
      <c r="O41" s="6">
        <v>19</v>
      </c>
      <c r="P41" s="6">
        <v>40</v>
      </c>
      <c r="Q41" s="6">
        <v>32</v>
      </c>
      <c r="R41" s="6">
        <v>81</v>
      </c>
      <c r="S41" s="6">
        <v>83</v>
      </c>
      <c r="T41" s="6">
        <v>113</v>
      </c>
      <c r="U41" s="6">
        <v>129</v>
      </c>
      <c r="V41" s="6">
        <v>134</v>
      </c>
      <c r="W41" s="6">
        <v>101</v>
      </c>
      <c r="X41" s="6">
        <v>100</v>
      </c>
      <c r="Y41" s="6">
        <v>72</v>
      </c>
      <c r="Z41" s="6">
        <v>54</v>
      </c>
      <c r="AA41" s="6">
        <v>33</v>
      </c>
      <c r="AB41" s="6">
        <v>24</v>
      </c>
      <c r="AC41" s="6">
        <v>21</v>
      </c>
      <c r="AD41" s="6">
        <v>22</v>
      </c>
      <c r="AE41" s="6">
        <v>7</v>
      </c>
      <c r="AF41" s="6">
        <v>9</v>
      </c>
      <c r="AG41" s="6">
        <v>5</v>
      </c>
      <c r="AH41" s="6">
        <v>10</v>
      </c>
      <c r="AI41" s="6">
        <v>6</v>
      </c>
      <c r="AJ41" s="6">
        <v>6</v>
      </c>
      <c r="AK41" s="6">
        <v>9</v>
      </c>
      <c r="AL41" s="6">
        <v>5</v>
      </c>
      <c r="AM41">
        <v>3</v>
      </c>
      <c r="AN41">
        <v>3</v>
      </c>
      <c r="AO41" s="5">
        <v>0</v>
      </c>
      <c r="AP41" s="5">
        <v>0</v>
      </c>
      <c r="AQ41" s="5">
        <v>0</v>
      </c>
      <c r="AR41" s="5">
        <v>1</v>
      </c>
      <c r="AS41" s="5">
        <v>0</v>
      </c>
      <c r="AT41" s="5">
        <v>1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1</v>
      </c>
      <c r="BA41" s="5">
        <v>1</v>
      </c>
      <c r="BB41" s="95">
        <v>2</v>
      </c>
      <c r="BC41" s="44">
        <v>116.75</v>
      </c>
      <c r="BD41" s="8">
        <v>119.75533276450504</v>
      </c>
      <c r="BE41" s="8">
        <v>26.503382697756887</v>
      </c>
    </row>
    <row r="42" spans="2:57" ht="12">
      <c r="B42" s="265" t="s">
        <v>25</v>
      </c>
      <c r="C42" s="224"/>
      <c r="D42" s="6">
        <v>862</v>
      </c>
      <c r="E42" s="6">
        <v>0</v>
      </c>
      <c r="F42" s="6">
        <v>0</v>
      </c>
      <c r="G42" s="6">
        <v>0</v>
      </c>
      <c r="H42" s="6">
        <v>0</v>
      </c>
      <c r="I42" s="6">
        <v>1</v>
      </c>
      <c r="J42" s="6">
        <v>0</v>
      </c>
      <c r="K42" s="6">
        <v>0</v>
      </c>
      <c r="L42" s="6">
        <v>1</v>
      </c>
      <c r="M42" s="6">
        <v>25</v>
      </c>
      <c r="N42" s="6">
        <v>13</v>
      </c>
      <c r="O42" s="6">
        <v>22</v>
      </c>
      <c r="P42" s="6">
        <v>28</v>
      </c>
      <c r="Q42" s="6">
        <v>36</v>
      </c>
      <c r="R42" s="6">
        <v>58</v>
      </c>
      <c r="S42" s="6">
        <v>65</v>
      </c>
      <c r="T42" s="6">
        <v>73</v>
      </c>
      <c r="U42" s="6">
        <v>105</v>
      </c>
      <c r="V42" s="6">
        <v>83</v>
      </c>
      <c r="W42" s="6">
        <v>79</v>
      </c>
      <c r="X42" s="6">
        <v>62</v>
      </c>
      <c r="Y42" s="6">
        <v>42</v>
      </c>
      <c r="Z42" s="6">
        <v>34</v>
      </c>
      <c r="AA42" s="6">
        <v>24</v>
      </c>
      <c r="AB42" s="6">
        <v>18</v>
      </c>
      <c r="AC42" s="6">
        <v>12</v>
      </c>
      <c r="AD42" s="6">
        <v>14</v>
      </c>
      <c r="AE42" s="6">
        <v>4</v>
      </c>
      <c r="AF42" s="6">
        <v>13</v>
      </c>
      <c r="AG42" s="6">
        <v>9</v>
      </c>
      <c r="AH42" s="6">
        <v>5</v>
      </c>
      <c r="AI42" s="6">
        <v>6</v>
      </c>
      <c r="AJ42" s="6">
        <v>5</v>
      </c>
      <c r="AK42" s="6">
        <v>3</v>
      </c>
      <c r="AL42" s="6">
        <v>2</v>
      </c>
      <c r="AM42">
        <v>6</v>
      </c>
      <c r="AN42">
        <v>1</v>
      </c>
      <c r="AO42" s="5">
        <v>2</v>
      </c>
      <c r="AP42" s="5">
        <v>1</v>
      </c>
      <c r="AQ42" s="5">
        <v>1</v>
      </c>
      <c r="AR42" s="5">
        <v>0</v>
      </c>
      <c r="AS42" s="5">
        <v>1</v>
      </c>
      <c r="AT42" s="5">
        <v>1</v>
      </c>
      <c r="AU42" s="5">
        <v>0</v>
      </c>
      <c r="AV42" s="5">
        <v>1</v>
      </c>
      <c r="AW42" s="5">
        <v>0</v>
      </c>
      <c r="AX42" s="5">
        <v>1</v>
      </c>
      <c r="AY42" s="5">
        <v>1</v>
      </c>
      <c r="AZ42" s="5">
        <v>1</v>
      </c>
      <c r="BA42" s="5">
        <v>0</v>
      </c>
      <c r="BB42" s="95">
        <v>3</v>
      </c>
      <c r="BC42" s="44">
        <v>115.1</v>
      </c>
      <c r="BD42" s="8">
        <v>119.63806264501167</v>
      </c>
      <c r="BE42" s="8">
        <v>29.888100869647324</v>
      </c>
    </row>
    <row r="43" spans="2:57" ht="12">
      <c r="B43" s="265" t="s">
        <v>26</v>
      </c>
      <c r="C43" s="224"/>
      <c r="D43" s="6">
        <v>1004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6</v>
      </c>
      <c r="M43" s="6">
        <v>19</v>
      </c>
      <c r="N43" s="6">
        <v>19</v>
      </c>
      <c r="O43" s="6">
        <v>22</v>
      </c>
      <c r="P43" s="6">
        <v>10</v>
      </c>
      <c r="Q43" s="6">
        <v>15</v>
      </c>
      <c r="R43" s="6">
        <v>63</v>
      </c>
      <c r="S43" s="6">
        <v>86</v>
      </c>
      <c r="T43" s="6">
        <v>128</v>
      </c>
      <c r="U43" s="6">
        <v>108</v>
      </c>
      <c r="V43" s="6">
        <v>111</v>
      </c>
      <c r="W43" s="6">
        <v>79</v>
      </c>
      <c r="X43" s="6">
        <v>77</v>
      </c>
      <c r="Y43" s="6">
        <v>71</v>
      </c>
      <c r="Z43" s="6">
        <v>40</v>
      </c>
      <c r="AA43" s="6">
        <v>34</v>
      </c>
      <c r="AB43" s="6">
        <v>23</v>
      </c>
      <c r="AC43" s="6">
        <v>20</v>
      </c>
      <c r="AD43" s="6">
        <v>14</v>
      </c>
      <c r="AE43" s="6">
        <v>11</v>
      </c>
      <c r="AF43" s="6">
        <v>6</v>
      </c>
      <c r="AG43" s="6">
        <v>9</v>
      </c>
      <c r="AH43" s="6">
        <v>4</v>
      </c>
      <c r="AI43" s="6">
        <v>4</v>
      </c>
      <c r="AJ43" s="6">
        <v>3</v>
      </c>
      <c r="AK43" s="6">
        <v>4</v>
      </c>
      <c r="AL43" s="6">
        <v>3</v>
      </c>
      <c r="AM43">
        <v>2</v>
      </c>
      <c r="AN43">
        <v>0</v>
      </c>
      <c r="AO43" s="5">
        <v>1</v>
      </c>
      <c r="AP43" s="5">
        <v>0</v>
      </c>
      <c r="AQ43" s="5">
        <v>3</v>
      </c>
      <c r="AR43" s="5">
        <v>1</v>
      </c>
      <c r="AS43" s="5">
        <v>0</v>
      </c>
      <c r="AT43" s="5">
        <v>1</v>
      </c>
      <c r="AU43" s="5">
        <v>0</v>
      </c>
      <c r="AV43" s="5">
        <v>1</v>
      </c>
      <c r="AW43" s="5">
        <v>1</v>
      </c>
      <c r="AX43" s="5">
        <v>0</v>
      </c>
      <c r="AY43" s="5">
        <v>0</v>
      </c>
      <c r="AZ43" s="5">
        <v>1</v>
      </c>
      <c r="BA43" s="5">
        <v>0</v>
      </c>
      <c r="BB43" s="95">
        <v>4</v>
      </c>
      <c r="BC43" s="44">
        <v>116.63</v>
      </c>
      <c r="BD43" s="8">
        <v>120.2561454183267</v>
      </c>
      <c r="BE43" s="8">
        <v>28.699310002140678</v>
      </c>
    </row>
    <row r="44" spans="2:57" ht="12">
      <c r="B44" s="265" t="s">
        <v>27</v>
      </c>
      <c r="C44" s="224"/>
      <c r="D44" s="6">
        <v>1765</v>
      </c>
      <c r="E44" s="6">
        <v>0</v>
      </c>
      <c r="F44" s="6">
        <v>0</v>
      </c>
      <c r="G44" s="6">
        <v>0</v>
      </c>
      <c r="H44" s="6">
        <v>1</v>
      </c>
      <c r="I44" s="6">
        <v>5</v>
      </c>
      <c r="J44" s="6">
        <v>2</v>
      </c>
      <c r="K44" s="6">
        <v>14</v>
      </c>
      <c r="L44" s="6">
        <v>10</v>
      </c>
      <c r="M44" s="6">
        <v>30</v>
      </c>
      <c r="N44" s="6">
        <v>54</v>
      </c>
      <c r="O44" s="6">
        <v>39</v>
      </c>
      <c r="P44" s="6">
        <v>60</v>
      </c>
      <c r="Q44" s="6">
        <v>83</v>
      </c>
      <c r="R44" s="6">
        <v>150</v>
      </c>
      <c r="S44" s="6">
        <v>154</v>
      </c>
      <c r="T44" s="6">
        <v>217</v>
      </c>
      <c r="U44" s="6">
        <v>148</v>
      </c>
      <c r="V44" s="6">
        <v>184</v>
      </c>
      <c r="W44" s="6">
        <v>119</v>
      </c>
      <c r="X44" s="6">
        <v>98</v>
      </c>
      <c r="Y44" s="6">
        <v>83</v>
      </c>
      <c r="Z44" s="6">
        <v>53</v>
      </c>
      <c r="AA44" s="6">
        <v>47</v>
      </c>
      <c r="AB44" s="6">
        <v>29</v>
      </c>
      <c r="AC44" s="6">
        <v>36</v>
      </c>
      <c r="AD44" s="6">
        <v>28</v>
      </c>
      <c r="AE44" s="6">
        <v>18</v>
      </c>
      <c r="AF44" s="6">
        <v>17</v>
      </c>
      <c r="AG44" s="6">
        <v>15</v>
      </c>
      <c r="AH44" s="6">
        <v>11</v>
      </c>
      <c r="AI44" s="6">
        <v>11</v>
      </c>
      <c r="AJ44" s="6">
        <v>10</v>
      </c>
      <c r="AK44" s="6">
        <v>3</v>
      </c>
      <c r="AL44" s="6">
        <v>9</v>
      </c>
      <c r="AM44">
        <v>6</v>
      </c>
      <c r="AN44">
        <v>5</v>
      </c>
      <c r="AO44" s="5">
        <v>3</v>
      </c>
      <c r="AP44" s="5">
        <v>4</v>
      </c>
      <c r="AQ44" s="5">
        <v>1</v>
      </c>
      <c r="AR44" s="5">
        <v>2</v>
      </c>
      <c r="AS44" s="5">
        <v>1</v>
      </c>
      <c r="AT44" s="5">
        <v>2</v>
      </c>
      <c r="AU44" s="5">
        <v>0</v>
      </c>
      <c r="AV44" s="5">
        <v>1</v>
      </c>
      <c r="AW44" s="5">
        <v>0</v>
      </c>
      <c r="AX44" s="5">
        <v>0</v>
      </c>
      <c r="AY44" s="5">
        <v>1</v>
      </c>
      <c r="AZ44" s="5">
        <v>0</v>
      </c>
      <c r="BA44" s="5">
        <v>0</v>
      </c>
      <c r="BB44" s="95">
        <v>1</v>
      </c>
      <c r="BC44" s="44">
        <v>111.78</v>
      </c>
      <c r="BD44" s="8">
        <v>116.17099716713894</v>
      </c>
      <c r="BE44" s="8">
        <v>27.57537708428835</v>
      </c>
    </row>
    <row r="45" spans="2:57" ht="12">
      <c r="B45" s="265" t="s">
        <v>28</v>
      </c>
      <c r="C45" s="224"/>
      <c r="D45" s="6">
        <v>4386</v>
      </c>
      <c r="E45" s="6">
        <v>1</v>
      </c>
      <c r="F45" s="6">
        <v>1</v>
      </c>
      <c r="G45" s="6">
        <v>4</v>
      </c>
      <c r="H45" s="6">
        <v>5</v>
      </c>
      <c r="I45" s="6">
        <v>18</v>
      </c>
      <c r="J45" s="6">
        <v>21</v>
      </c>
      <c r="K45" s="6">
        <v>52</v>
      </c>
      <c r="L45" s="6">
        <v>76</v>
      </c>
      <c r="M45" s="6">
        <v>171</v>
      </c>
      <c r="N45" s="6">
        <v>167</v>
      </c>
      <c r="O45" s="6">
        <v>142</v>
      </c>
      <c r="P45" s="6">
        <v>135</v>
      </c>
      <c r="Q45" s="6">
        <v>148</v>
      </c>
      <c r="R45" s="6">
        <v>408</v>
      </c>
      <c r="S45" s="6">
        <v>388</v>
      </c>
      <c r="T45" s="6">
        <v>526</v>
      </c>
      <c r="U45" s="6">
        <v>390</v>
      </c>
      <c r="V45" s="6">
        <v>328</v>
      </c>
      <c r="W45" s="6">
        <v>283</v>
      </c>
      <c r="X45" s="6">
        <v>257</v>
      </c>
      <c r="Y45" s="6">
        <v>152</v>
      </c>
      <c r="Z45" s="6">
        <v>117</v>
      </c>
      <c r="AA45" s="6">
        <v>124</v>
      </c>
      <c r="AB45" s="6">
        <v>72</v>
      </c>
      <c r="AC45" s="6">
        <v>68</v>
      </c>
      <c r="AD45" s="6">
        <v>41</v>
      </c>
      <c r="AE45" s="6">
        <v>37</v>
      </c>
      <c r="AF45" s="6">
        <v>47</v>
      </c>
      <c r="AG45" s="6">
        <v>33</v>
      </c>
      <c r="AH45" s="6">
        <v>28</v>
      </c>
      <c r="AI45" s="6">
        <v>24</v>
      </c>
      <c r="AJ45" s="6">
        <v>18</v>
      </c>
      <c r="AK45" s="6">
        <v>13</v>
      </c>
      <c r="AL45" s="6">
        <v>16</v>
      </c>
      <c r="AM45">
        <v>7</v>
      </c>
      <c r="AN45">
        <v>11</v>
      </c>
      <c r="AO45" s="5">
        <v>6</v>
      </c>
      <c r="AP45" s="5">
        <v>9</v>
      </c>
      <c r="AQ45" s="5">
        <v>4</v>
      </c>
      <c r="AR45" s="5">
        <v>6</v>
      </c>
      <c r="AS45" s="5">
        <v>7</v>
      </c>
      <c r="AT45" s="5">
        <v>7</v>
      </c>
      <c r="AU45" s="5">
        <v>1</v>
      </c>
      <c r="AV45" s="5">
        <v>2</v>
      </c>
      <c r="AW45" s="5">
        <v>0</v>
      </c>
      <c r="AX45" s="5">
        <v>4</v>
      </c>
      <c r="AY45" s="5">
        <v>1</v>
      </c>
      <c r="AZ45" s="5">
        <v>0</v>
      </c>
      <c r="BA45" s="5">
        <v>2</v>
      </c>
      <c r="BB45" s="95">
        <v>8</v>
      </c>
      <c r="BC45" s="44">
        <v>109.31</v>
      </c>
      <c r="BD45" s="8">
        <v>113.14971500227999</v>
      </c>
      <c r="BE45" s="8">
        <v>30.51934230034379</v>
      </c>
    </row>
    <row r="46" spans="2:57" ht="12">
      <c r="B46" s="265" t="s">
        <v>29</v>
      </c>
      <c r="C46" s="224"/>
      <c r="D46" s="6">
        <v>1092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2</v>
      </c>
      <c r="L46" s="6">
        <v>3</v>
      </c>
      <c r="M46" s="6">
        <v>17</v>
      </c>
      <c r="N46" s="6">
        <v>13</v>
      </c>
      <c r="O46" s="6">
        <v>17</v>
      </c>
      <c r="P46" s="6">
        <v>23</v>
      </c>
      <c r="Q46" s="6">
        <v>24</v>
      </c>
      <c r="R46" s="6">
        <v>51</v>
      </c>
      <c r="S46" s="6">
        <v>87</v>
      </c>
      <c r="T46" s="6">
        <v>127</v>
      </c>
      <c r="U46" s="6">
        <v>118</v>
      </c>
      <c r="V46" s="6">
        <v>138</v>
      </c>
      <c r="W46" s="6">
        <v>105</v>
      </c>
      <c r="X46" s="6">
        <v>81</v>
      </c>
      <c r="Y46" s="6">
        <v>70</v>
      </c>
      <c r="Z46" s="6">
        <v>47</v>
      </c>
      <c r="AA46" s="6">
        <v>29</v>
      </c>
      <c r="AB46" s="6">
        <v>26</v>
      </c>
      <c r="AC46" s="6">
        <v>23</v>
      </c>
      <c r="AD46" s="6">
        <v>15</v>
      </c>
      <c r="AE46" s="6">
        <v>12</v>
      </c>
      <c r="AF46" s="6">
        <v>11</v>
      </c>
      <c r="AG46" s="6">
        <v>13</v>
      </c>
      <c r="AH46" s="6">
        <v>5</v>
      </c>
      <c r="AI46" s="6">
        <v>8</v>
      </c>
      <c r="AJ46" s="6">
        <v>5</v>
      </c>
      <c r="AK46" s="6">
        <v>1</v>
      </c>
      <c r="AL46" s="6">
        <v>3</v>
      </c>
      <c r="AM46">
        <v>0</v>
      </c>
      <c r="AN46">
        <v>0</v>
      </c>
      <c r="AO46" s="5">
        <v>3</v>
      </c>
      <c r="AP46" s="5">
        <v>1</v>
      </c>
      <c r="AQ46" s="5">
        <v>3</v>
      </c>
      <c r="AR46" s="5">
        <v>2</v>
      </c>
      <c r="AS46" s="5">
        <v>0</v>
      </c>
      <c r="AT46" s="5">
        <v>1</v>
      </c>
      <c r="AU46" s="5">
        <v>2</v>
      </c>
      <c r="AV46" s="5">
        <v>1</v>
      </c>
      <c r="AW46" s="5">
        <v>0</v>
      </c>
      <c r="AX46" s="5">
        <v>0</v>
      </c>
      <c r="AY46" s="5">
        <v>1</v>
      </c>
      <c r="AZ46" s="5">
        <v>0</v>
      </c>
      <c r="BA46" s="5">
        <v>0</v>
      </c>
      <c r="BB46" s="95">
        <v>4</v>
      </c>
      <c r="BC46" s="44">
        <v>117.505</v>
      </c>
      <c r="BD46" s="8">
        <v>121.68971611721602</v>
      </c>
      <c r="BE46" s="8">
        <v>30.261925917412754</v>
      </c>
    </row>
    <row r="47" spans="2:57" ht="12">
      <c r="B47" s="265" t="s">
        <v>30</v>
      </c>
      <c r="C47" s="224"/>
      <c r="D47" s="6">
        <v>846</v>
      </c>
      <c r="E47" s="6">
        <v>0</v>
      </c>
      <c r="F47" s="6">
        <v>1</v>
      </c>
      <c r="G47" s="6">
        <v>0</v>
      </c>
      <c r="H47" s="6">
        <v>2</v>
      </c>
      <c r="I47" s="6">
        <v>0</v>
      </c>
      <c r="J47" s="6">
        <v>7</v>
      </c>
      <c r="K47" s="6">
        <v>11</v>
      </c>
      <c r="L47" s="6">
        <v>13</v>
      </c>
      <c r="M47" s="6">
        <v>33</v>
      </c>
      <c r="N47" s="6">
        <v>17</v>
      </c>
      <c r="O47" s="6">
        <v>28</v>
      </c>
      <c r="P47" s="6">
        <v>23</v>
      </c>
      <c r="Q47" s="6">
        <v>34</v>
      </c>
      <c r="R47" s="6">
        <v>55</v>
      </c>
      <c r="S47" s="6">
        <v>102</v>
      </c>
      <c r="T47" s="6">
        <v>109</v>
      </c>
      <c r="U47" s="6">
        <v>91</v>
      </c>
      <c r="V47" s="6">
        <v>79</v>
      </c>
      <c r="W47" s="6">
        <v>58</v>
      </c>
      <c r="X47" s="6">
        <v>40</v>
      </c>
      <c r="Y47" s="6">
        <v>43</v>
      </c>
      <c r="Z47" s="6">
        <v>17</v>
      </c>
      <c r="AA47" s="6">
        <v>22</v>
      </c>
      <c r="AB47" s="6">
        <v>16</v>
      </c>
      <c r="AC47" s="6">
        <v>6</v>
      </c>
      <c r="AD47" s="6">
        <v>6</v>
      </c>
      <c r="AE47" s="6">
        <v>10</v>
      </c>
      <c r="AF47" s="6">
        <v>3</v>
      </c>
      <c r="AG47" s="6">
        <v>2</v>
      </c>
      <c r="AH47" s="6">
        <v>0</v>
      </c>
      <c r="AI47" s="6">
        <v>2</v>
      </c>
      <c r="AJ47" s="6">
        <v>0</v>
      </c>
      <c r="AK47" s="6">
        <v>2</v>
      </c>
      <c r="AL47" s="6">
        <v>1</v>
      </c>
      <c r="AM47">
        <v>2</v>
      </c>
      <c r="AN47">
        <v>1</v>
      </c>
      <c r="AO47" s="5">
        <v>0</v>
      </c>
      <c r="AP47" s="5">
        <v>0</v>
      </c>
      <c r="AQ47" s="5">
        <v>3</v>
      </c>
      <c r="AR47" s="5">
        <v>0</v>
      </c>
      <c r="AS47" s="5">
        <v>0</v>
      </c>
      <c r="AT47" s="5">
        <v>2</v>
      </c>
      <c r="AU47" s="5">
        <v>2</v>
      </c>
      <c r="AV47" s="5">
        <v>2</v>
      </c>
      <c r="AW47" s="5">
        <v>0</v>
      </c>
      <c r="AX47" s="5">
        <v>0</v>
      </c>
      <c r="AY47" s="5">
        <v>0</v>
      </c>
      <c r="AZ47" s="5">
        <v>0</v>
      </c>
      <c r="BA47" s="5">
        <v>1</v>
      </c>
      <c r="BB47" s="95">
        <v>0</v>
      </c>
      <c r="BC47" s="44">
        <v>109.3</v>
      </c>
      <c r="BD47" s="8">
        <v>111.46303782505898</v>
      </c>
      <c r="BE47" s="8">
        <v>26.79927943243952</v>
      </c>
    </row>
    <row r="48" spans="2:57" ht="12">
      <c r="B48" s="265" t="s">
        <v>31</v>
      </c>
      <c r="C48" s="224"/>
      <c r="D48" s="6">
        <v>895</v>
      </c>
      <c r="E48" s="6">
        <v>6</v>
      </c>
      <c r="F48" s="6">
        <v>3</v>
      </c>
      <c r="G48" s="6">
        <v>1</v>
      </c>
      <c r="H48" s="6">
        <v>3</v>
      </c>
      <c r="I48" s="6">
        <v>9</v>
      </c>
      <c r="J48" s="6">
        <v>20</v>
      </c>
      <c r="K48" s="6">
        <v>29</v>
      </c>
      <c r="L48" s="6">
        <v>19</v>
      </c>
      <c r="M48" s="6">
        <v>50</v>
      </c>
      <c r="N48" s="6">
        <v>77</v>
      </c>
      <c r="O48" s="6">
        <v>57</v>
      </c>
      <c r="P48" s="6">
        <v>65</v>
      </c>
      <c r="Q48" s="6">
        <v>52</v>
      </c>
      <c r="R48" s="6">
        <v>50</v>
      </c>
      <c r="S48" s="6">
        <v>64</v>
      </c>
      <c r="T48" s="6">
        <v>72</v>
      </c>
      <c r="U48" s="6">
        <v>66</v>
      </c>
      <c r="V48" s="6">
        <v>77</v>
      </c>
      <c r="W48" s="6">
        <v>44</v>
      </c>
      <c r="X48" s="6">
        <v>31</v>
      </c>
      <c r="Y48" s="6">
        <v>17</v>
      </c>
      <c r="Z48" s="6">
        <v>12</v>
      </c>
      <c r="AA48" s="6">
        <v>16</v>
      </c>
      <c r="AB48" s="6">
        <v>13</v>
      </c>
      <c r="AC48" s="6">
        <v>9</v>
      </c>
      <c r="AD48" s="6">
        <v>8</v>
      </c>
      <c r="AE48" s="6">
        <v>5</v>
      </c>
      <c r="AF48" s="6">
        <v>2</v>
      </c>
      <c r="AG48" s="6">
        <v>5</v>
      </c>
      <c r="AH48" s="6">
        <v>3</v>
      </c>
      <c r="AI48" s="6">
        <v>3</v>
      </c>
      <c r="AJ48" s="6">
        <v>1</v>
      </c>
      <c r="AK48" s="6">
        <v>3</v>
      </c>
      <c r="AL48" s="6">
        <v>1</v>
      </c>
      <c r="AM48">
        <v>1</v>
      </c>
      <c r="AN48">
        <v>0</v>
      </c>
      <c r="AO48" s="5">
        <v>0</v>
      </c>
      <c r="AP48" s="5">
        <v>0</v>
      </c>
      <c r="AQ48" s="5">
        <v>0</v>
      </c>
      <c r="AR48" s="5">
        <v>1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95">
        <v>0</v>
      </c>
      <c r="BC48" s="44">
        <v>100.44</v>
      </c>
      <c r="BD48" s="8">
        <v>100.64739664804456</v>
      </c>
      <c r="BE48" s="8">
        <v>27.337839499393876</v>
      </c>
    </row>
    <row r="49" spans="2:57" ht="12">
      <c r="B49" s="265" t="s">
        <v>32</v>
      </c>
      <c r="C49" s="224"/>
      <c r="D49" s="6">
        <v>5362</v>
      </c>
      <c r="E49" s="6">
        <v>17</v>
      </c>
      <c r="F49" s="6">
        <v>18</v>
      </c>
      <c r="G49" s="6">
        <v>26</v>
      </c>
      <c r="H49" s="6">
        <v>35</v>
      </c>
      <c r="I49" s="6">
        <v>78</v>
      </c>
      <c r="J49" s="6">
        <v>138</v>
      </c>
      <c r="K49" s="6">
        <v>265</v>
      </c>
      <c r="L49" s="6">
        <v>325</v>
      </c>
      <c r="M49" s="6">
        <v>514</v>
      </c>
      <c r="N49" s="6">
        <v>332</v>
      </c>
      <c r="O49" s="6">
        <v>292</v>
      </c>
      <c r="P49" s="6">
        <v>284</v>
      </c>
      <c r="Q49" s="6">
        <v>413</v>
      </c>
      <c r="R49" s="6">
        <v>491</v>
      </c>
      <c r="S49" s="6">
        <v>494</v>
      </c>
      <c r="T49" s="6">
        <v>411</v>
      </c>
      <c r="U49" s="6">
        <v>256</v>
      </c>
      <c r="V49" s="6">
        <v>209</v>
      </c>
      <c r="W49" s="6">
        <v>142</v>
      </c>
      <c r="X49" s="6">
        <v>116</v>
      </c>
      <c r="Y49" s="6">
        <v>81</v>
      </c>
      <c r="Z49" s="6">
        <v>61</v>
      </c>
      <c r="AA49" s="6">
        <v>52</v>
      </c>
      <c r="AB49" s="6">
        <v>50</v>
      </c>
      <c r="AC49" s="6">
        <v>41</v>
      </c>
      <c r="AD49" s="6">
        <v>30</v>
      </c>
      <c r="AE49" s="6">
        <v>34</v>
      </c>
      <c r="AF49" s="6">
        <v>20</v>
      </c>
      <c r="AG49" s="6">
        <v>22</v>
      </c>
      <c r="AH49" s="6">
        <v>18</v>
      </c>
      <c r="AI49" s="6">
        <v>9</v>
      </c>
      <c r="AJ49" s="6">
        <v>15</v>
      </c>
      <c r="AK49" s="6">
        <v>10</v>
      </c>
      <c r="AL49" s="6">
        <v>16</v>
      </c>
      <c r="AM49">
        <v>5</v>
      </c>
      <c r="AN49">
        <v>6</v>
      </c>
      <c r="AO49" s="5">
        <v>5</v>
      </c>
      <c r="AP49" s="5">
        <v>2</v>
      </c>
      <c r="AQ49" s="5">
        <v>3</v>
      </c>
      <c r="AR49" s="5">
        <v>2</v>
      </c>
      <c r="AS49" s="5">
        <v>6</v>
      </c>
      <c r="AT49" s="5">
        <v>2</v>
      </c>
      <c r="AU49" s="5">
        <v>4</v>
      </c>
      <c r="AV49" s="5">
        <v>4</v>
      </c>
      <c r="AW49" s="5">
        <v>2</v>
      </c>
      <c r="AX49" s="5">
        <v>2</v>
      </c>
      <c r="AY49" s="5">
        <v>0</v>
      </c>
      <c r="AZ49" s="5">
        <v>0</v>
      </c>
      <c r="BA49" s="5">
        <v>0</v>
      </c>
      <c r="BB49" s="95">
        <v>4</v>
      </c>
      <c r="BC49" s="44">
        <v>94.35</v>
      </c>
      <c r="BD49" s="8">
        <v>95.71779186870567</v>
      </c>
      <c r="BE49" s="8">
        <v>29.740769717830343</v>
      </c>
    </row>
    <row r="50" spans="2:57" ht="12">
      <c r="B50" s="265" t="s">
        <v>33</v>
      </c>
      <c r="C50" s="224"/>
      <c r="D50" s="6">
        <v>4045</v>
      </c>
      <c r="E50" s="6">
        <v>3</v>
      </c>
      <c r="F50" s="6">
        <v>1</v>
      </c>
      <c r="G50" s="6">
        <v>3</v>
      </c>
      <c r="H50" s="6">
        <v>11</v>
      </c>
      <c r="I50" s="6">
        <v>23</v>
      </c>
      <c r="J50" s="6">
        <v>39</v>
      </c>
      <c r="K50" s="6">
        <v>81</v>
      </c>
      <c r="L50" s="6">
        <v>124</v>
      </c>
      <c r="M50" s="6">
        <v>264</v>
      </c>
      <c r="N50" s="6">
        <v>175</v>
      </c>
      <c r="O50" s="6">
        <v>155</v>
      </c>
      <c r="P50" s="6">
        <v>154</v>
      </c>
      <c r="Q50" s="6">
        <v>238</v>
      </c>
      <c r="R50" s="6">
        <v>403</v>
      </c>
      <c r="S50" s="6">
        <v>421</v>
      </c>
      <c r="T50" s="6">
        <v>422</v>
      </c>
      <c r="U50" s="6">
        <v>349</v>
      </c>
      <c r="V50" s="6">
        <v>284</v>
      </c>
      <c r="W50" s="6">
        <v>220</v>
      </c>
      <c r="X50" s="6">
        <v>148</v>
      </c>
      <c r="Y50" s="6">
        <v>108</v>
      </c>
      <c r="Z50" s="6">
        <v>70</v>
      </c>
      <c r="AA50" s="6">
        <v>48</v>
      </c>
      <c r="AB50" s="6">
        <v>69</v>
      </c>
      <c r="AC50" s="6">
        <v>35</v>
      </c>
      <c r="AD50" s="6">
        <v>37</v>
      </c>
      <c r="AE50" s="6">
        <v>23</v>
      </c>
      <c r="AF50" s="6">
        <v>14</v>
      </c>
      <c r="AG50" s="6">
        <v>18</v>
      </c>
      <c r="AH50" s="6">
        <v>26</v>
      </c>
      <c r="AI50" s="6">
        <v>11</v>
      </c>
      <c r="AJ50" s="6">
        <v>11</v>
      </c>
      <c r="AK50" s="6">
        <v>5</v>
      </c>
      <c r="AL50" s="6">
        <v>13</v>
      </c>
      <c r="AM50">
        <v>5</v>
      </c>
      <c r="AN50">
        <v>8</v>
      </c>
      <c r="AO50" s="5">
        <v>4</v>
      </c>
      <c r="AP50" s="5">
        <v>0</v>
      </c>
      <c r="AQ50" s="5">
        <v>2</v>
      </c>
      <c r="AR50" s="5">
        <v>1</v>
      </c>
      <c r="AS50" s="5">
        <v>2</v>
      </c>
      <c r="AT50" s="5">
        <v>6</v>
      </c>
      <c r="AU50" s="5">
        <v>2</v>
      </c>
      <c r="AV50" s="5">
        <v>3</v>
      </c>
      <c r="AW50" s="5">
        <v>2</v>
      </c>
      <c r="AX50" s="5">
        <v>1</v>
      </c>
      <c r="AY50" s="5">
        <v>0</v>
      </c>
      <c r="AZ50" s="5">
        <v>0</v>
      </c>
      <c r="BA50" s="5">
        <v>1</v>
      </c>
      <c r="BB50" s="95">
        <v>2</v>
      </c>
      <c r="BC50" s="44">
        <v>104.14</v>
      </c>
      <c r="BD50" s="8">
        <v>105.59707787391805</v>
      </c>
      <c r="BE50" s="8">
        <v>28.09222160938256</v>
      </c>
    </row>
    <row r="51" spans="2:57" ht="12">
      <c r="B51" s="265" t="s">
        <v>34</v>
      </c>
      <c r="C51" s="224"/>
      <c r="D51" s="6">
        <v>648</v>
      </c>
      <c r="E51" s="6">
        <v>0</v>
      </c>
      <c r="F51" s="6">
        <v>0</v>
      </c>
      <c r="G51" s="6">
        <v>0</v>
      </c>
      <c r="H51" s="6">
        <v>0</v>
      </c>
      <c r="I51" s="6">
        <v>1</v>
      </c>
      <c r="J51" s="6">
        <v>2</v>
      </c>
      <c r="K51" s="6">
        <v>7</v>
      </c>
      <c r="L51" s="6">
        <v>6</v>
      </c>
      <c r="M51" s="6">
        <v>16</v>
      </c>
      <c r="N51" s="6">
        <v>18</v>
      </c>
      <c r="O51" s="6">
        <v>13</v>
      </c>
      <c r="P51" s="6">
        <v>15</v>
      </c>
      <c r="Q51" s="6">
        <v>19</v>
      </c>
      <c r="R51" s="6">
        <v>53</v>
      </c>
      <c r="S51" s="6">
        <v>61</v>
      </c>
      <c r="T51" s="6">
        <v>93</v>
      </c>
      <c r="U51" s="6">
        <v>66</v>
      </c>
      <c r="V51" s="6">
        <v>60</v>
      </c>
      <c r="W51" s="6">
        <v>43</v>
      </c>
      <c r="X51" s="6">
        <v>41</v>
      </c>
      <c r="Y51" s="6">
        <v>26</v>
      </c>
      <c r="Z51" s="6">
        <v>18</v>
      </c>
      <c r="AA51" s="6">
        <v>22</v>
      </c>
      <c r="AB51" s="6">
        <v>15</v>
      </c>
      <c r="AC51" s="6">
        <v>10</v>
      </c>
      <c r="AD51" s="6">
        <v>6</v>
      </c>
      <c r="AE51" s="6">
        <v>2</v>
      </c>
      <c r="AF51" s="6">
        <v>4</v>
      </c>
      <c r="AG51" s="6">
        <v>3</v>
      </c>
      <c r="AH51" s="6">
        <v>5</v>
      </c>
      <c r="AI51" s="6">
        <v>2</v>
      </c>
      <c r="AJ51" s="6">
        <v>4</v>
      </c>
      <c r="AK51" s="6">
        <v>2</v>
      </c>
      <c r="AL51" s="6">
        <v>4</v>
      </c>
      <c r="AM51">
        <v>1</v>
      </c>
      <c r="AN51">
        <v>1</v>
      </c>
      <c r="AO51" s="5">
        <v>3</v>
      </c>
      <c r="AP51" s="5">
        <v>1</v>
      </c>
      <c r="AQ51" s="5">
        <v>0</v>
      </c>
      <c r="AR51" s="5">
        <v>0</v>
      </c>
      <c r="AS51" s="5">
        <v>0</v>
      </c>
      <c r="AT51" s="5">
        <v>1</v>
      </c>
      <c r="AU51" s="5">
        <v>0</v>
      </c>
      <c r="AV51" s="5">
        <v>1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95">
        <v>3</v>
      </c>
      <c r="BC51" s="44">
        <v>111.09</v>
      </c>
      <c r="BD51" s="8">
        <v>115.87155864197545</v>
      </c>
      <c r="BE51" s="8">
        <v>29.501871580945966</v>
      </c>
    </row>
    <row r="52" spans="2:57" ht="12">
      <c r="B52" s="265" t="s">
        <v>35</v>
      </c>
      <c r="C52" s="224"/>
      <c r="D52" s="6">
        <v>484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1</v>
      </c>
      <c r="K52" s="6">
        <v>1</v>
      </c>
      <c r="L52" s="6">
        <v>2</v>
      </c>
      <c r="M52" s="6">
        <v>28</v>
      </c>
      <c r="N52" s="6">
        <v>16</v>
      </c>
      <c r="O52" s="6">
        <v>9</v>
      </c>
      <c r="P52" s="6">
        <v>15</v>
      </c>
      <c r="Q52" s="6">
        <v>24</v>
      </c>
      <c r="R52" s="6">
        <v>33</v>
      </c>
      <c r="S52" s="6">
        <v>33</v>
      </c>
      <c r="T52" s="6">
        <v>43</v>
      </c>
      <c r="U52" s="6">
        <v>50</v>
      </c>
      <c r="V52" s="6">
        <v>46</v>
      </c>
      <c r="W52" s="6">
        <v>43</v>
      </c>
      <c r="X52" s="6">
        <v>36</v>
      </c>
      <c r="Y52" s="6">
        <v>17</v>
      </c>
      <c r="Z52" s="6">
        <v>19</v>
      </c>
      <c r="AA52" s="6">
        <v>13</v>
      </c>
      <c r="AB52" s="6">
        <v>14</v>
      </c>
      <c r="AC52" s="6">
        <v>6</v>
      </c>
      <c r="AD52" s="6">
        <v>7</v>
      </c>
      <c r="AE52" s="6">
        <v>3</v>
      </c>
      <c r="AF52" s="6">
        <v>4</v>
      </c>
      <c r="AG52" s="6">
        <v>2</v>
      </c>
      <c r="AH52" s="6">
        <v>3</v>
      </c>
      <c r="AI52" s="6">
        <v>2</v>
      </c>
      <c r="AJ52" s="6">
        <v>2</v>
      </c>
      <c r="AK52" s="6">
        <v>1</v>
      </c>
      <c r="AL52" s="6">
        <v>3</v>
      </c>
      <c r="AM52">
        <v>2</v>
      </c>
      <c r="AN52">
        <v>0</v>
      </c>
      <c r="AO52" s="5">
        <v>1</v>
      </c>
      <c r="AP52" s="5">
        <v>0</v>
      </c>
      <c r="AQ52" s="5">
        <v>0</v>
      </c>
      <c r="AR52" s="5">
        <v>1</v>
      </c>
      <c r="AS52" s="5">
        <v>2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95">
        <v>2</v>
      </c>
      <c r="BC52" s="44">
        <v>113.44</v>
      </c>
      <c r="BD52" s="8">
        <v>116.76121900826432</v>
      </c>
      <c r="BE52" s="8">
        <v>36.360363939305216</v>
      </c>
    </row>
    <row r="53" spans="2:57" ht="12">
      <c r="B53" s="265" t="s">
        <v>36</v>
      </c>
      <c r="C53" s="224"/>
      <c r="D53" s="6">
        <v>95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1</v>
      </c>
      <c r="L53" s="6">
        <v>0</v>
      </c>
      <c r="M53" s="6">
        <v>7</v>
      </c>
      <c r="N53" s="6">
        <v>3</v>
      </c>
      <c r="O53" s="6">
        <v>3</v>
      </c>
      <c r="P53" s="6">
        <v>10</v>
      </c>
      <c r="Q53" s="6">
        <v>6</v>
      </c>
      <c r="R53" s="6">
        <v>6</v>
      </c>
      <c r="S53" s="6">
        <v>4</v>
      </c>
      <c r="T53" s="6">
        <v>3</v>
      </c>
      <c r="U53" s="6">
        <v>9</v>
      </c>
      <c r="V53" s="6">
        <v>8</v>
      </c>
      <c r="W53" s="6">
        <v>11</v>
      </c>
      <c r="X53" s="6">
        <v>9</v>
      </c>
      <c r="Y53" s="6">
        <v>7</v>
      </c>
      <c r="Z53" s="6">
        <v>1</v>
      </c>
      <c r="AA53" s="6">
        <v>2</v>
      </c>
      <c r="AB53" s="6">
        <v>0</v>
      </c>
      <c r="AC53" s="6">
        <v>0</v>
      </c>
      <c r="AD53" s="6">
        <v>1</v>
      </c>
      <c r="AE53" s="6">
        <v>0</v>
      </c>
      <c r="AF53" s="6">
        <v>1</v>
      </c>
      <c r="AG53" s="6">
        <v>0</v>
      </c>
      <c r="AH53" s="6">
        <v>1</v>
      </c>
      <c r="AI53" s="6">
        <v>0</v>
      </c>
      <c r="AJ53" s="6">
        <v>0</v>
      </c>
      <c r="AK53" s="6">
        <v>0</v>
      </c>
      <c r="AL53" s="6">
        <v>0</v>
      </c>
      <c r="AM53">
        <v>0</v>
      </c>
      <c r="AN53">
        <v>0</v>
      </c>
      <c r="AO53" s="5">
        <v>0</v>
      </c>
      <c r="AP53" s="5">
        <v>1</v>
      </c>
      <c r="AQ53" s="5">
        <v>0</v>
      </c>
      <c r="AR53" s="5">
        <v>0</v>
      </c>
      <c r="AS53" s="5">
        <v>1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95">
        <v>0</v>
      </c>
      <c r="BC53" s="44">
        <v>112.18</v>
      </c>
      <c r="BD53" s="8">
        <v>111.01442105263156</v>
      </c>
      <c r="BE53" s="8">
        <v>28.036901091232465</v>
      </c>
    </row>
    <row r="54" spans="2:57" ht="12">
      <c r="B54" s="265" t="s">
        <v>37</v>
      </c>
      <c r="C54" s="224"/>
      <c r="D54" s="6">
        <v>67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1</v>
      </c>
      <c r="K54" s="6">
        <v>0</v>
      </c>
      <c r="L54" s="6">
        <v>1</v>
      </c>
      <c r="M54" s="6">
        <v>8</v>
      </c>
      <c r="N54" s="6">
        <v>1</v>
      </c>
      <c r="O54" s="6">
        <v>3</v>
      </c>
      <c r="P54" s="6">
        <v>2</v>
      </c>
      <c r="Q54" s="6">
        <v>3</v>
      </c>
      <c r="R54" s="6">
        <v>2</v>
      </c>
      <c r="S54" s="6">
        <v>5</v>
      </c>
      <c r="T54" s="6">
        <v>7</v>
      </c>
      <c r="U54" s="6">
        <v>8</v>
      </c>
      <c r="V54" s="6">
        <v>7</v>
      </c>
      <c r="W54" s="6">
        <v>4</v>
      </c>
      <c r="X54" s="6">
        <v>3</v>
      </c>
      <c r="Y54" s="6">
        <v>2</v>
      </c>
      <c r="Z54" s="6">
        <v>2</v>
      </c>
      <c r="AA54" s="6">
        <v>3</v>
      </c>
      <c r="AB54" s="6">
        <v>1</v>
      </c>
      <c r="AC54" s="6">
        <v>1</v>
      </c>
      <c r="AD54" s="6">
        <v>0</v>
      </c>
      <c r="AE54" s="6">
        <v>2</v>
      </c>
      <c r="AF54" s="6">
        <v>0</v>
      </c>
      <c r="AG54" s="6">
        <v>0</v>
      </c>
      <c r="AH54" s="6">
        <v>0</v>
      </c>
      <c r="AI54" s="6">
        <v>1</v>
      </c>
      <c r="AJ54" s="6">
        <v>0</v>
      </c>
      <c r="AK54" s="6">
        <v>0</v>
      </c>
      <c r="AL54" s="6">
        <v>0</v>
      </c>
      <c r="AM54">
        <v>0</v>
      </c>
      <c r="AN54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95">
        <v>0</v>
      </c>
      <c r="BC54" s="44">
        <v>110.13</v>
      </c>
      <c r="BD54" s="8">
        <v>109.17462686567161</v>
      </c>
      <c r="BE54" s="8">
        <v>25.889459322769333</v>
      </c>
    </row>
    <row r="55" spans="2:57" ht="12">
      <c r="B55" s="265" t="s">
        <v>38</v>
      </c>
      <c r="C55" s="224"/>
      <c r="D55" s="6">
        <v>1322</v>
      </c>
      <c r="E55" s="6">
        <v>0</v>
      </c>
      <c r="F55" s="6">
        <v>1</v>
      </c>
      <c r="G55" s="6">
        <v>0</v>
      </c>
      <c r="H55" s="6">
        <v>0</v>
      </c>
      <c r="I55" s="6">
        <v>0</v>
      </c>
      <c r="J55" s="6">
        <v>1</v>
      </c>
      <c r="K55" s="6">
        <v>5</v>
      </c>
      <c r="L55" s="6">
        <v>9</v>
      </c>
      <c r="M55" s="6">
        <v>32</v>
      </c>
      <c r="N55" s="6">
        <v>18</v>
      </c>
      <c r="O55" s="6">
        <v>24</v>
      </c>
      <c r="P55" s="6">
        <v>31</v>
      </c>
      <c r="Q55" s="6">
        <v>32</v>
      </c>
      <c r="R55" s="6">
        <v>54</v>
      </c>
      <c r="S55" s="6">
        <v>104</v>
      </c>
      <c r="T55" s="6">
        <v>181</v>
      </c>
      <c r="U55" s="6">
        <v>167</v>
      </c>
      <c r="V55" s="6">
        <v>157</v>
      </c>
      <c r="W55" s="6">
        <v>146</v>
      </c>
      <c r="X55" s="6">
        <v>94</v>
      </c>
      <c r="Y55" s="6">
        <v>67</v>
      </c>
      <c r="Z55" s="6">
        <v>32</v>
      </c>
      <c r="AA55" s="6">
        <v>37</v>
      </c>
      <c r="AB55" s="6">
        <v>24</v>
      </c>
      <c r="AC55" s="6">
        <v>24</v>
      </c>
      <c r="AD55" s="6">
        <v>18</v>
      </c>
      <c r="AE55" s="6">
        <v>10</v>
      </c>
      <c r="AF55" s="6">
        <v>10</v>
      </c>
      <c r="AG55" s="6">
        <v>9</v>
      </c>
      <c r="AH55" s="6">
        <v>9</v>
      </c>
      <c r="AI55" s="6">
        <v>8</v>
      </c>
      <c r="AJ55" s="6">
        <v>4</v>
      </c>
      <c r="AK55" s="6">
        <v>2</v>
      </c>
      <c r="AL55" s="6">
        <v>3</v>
      </c>
      <c r="AM55">
        <v>2</v>
      </c>
      <c r="AN55">
        <v>0</v>
      </c>
      <c r="AO55" s="5">
        <v>2</v>
      </c>
      <c r="AP55" s="5">
        <v>1</v>
      </c>
      <c r="AQ55" s="5">
        <v>1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1</v>
      </c>
      <c r="BB55" s="95">
        <v>2</v>
      </c>
      <c r="BC55" s="44">
        <v>115.045</v>
      </c>
      <c r="BD55" s="8">
        <v>117.29526475037821</v>
      </c>
      <c r="BE55" s="8">
        <v>24.222329400840646</v>
      </c>
    </row>
    <row r="56" spans="2:57" ht="12">
      <c r="B56" s="265" t="s">
        <v>39</v>
      </c>
      <c r="C56" s="224"/>
      <c r="D56" s="6">
        <v>1872</v>
      </c>
      <c r="E56" s="6">
        <v>0</v>
      </c>
      <c r="F56" s="6">
        <v>0</v>
      </c>
      <c r="G56" s="6">
        <v>0</v>
      </c>
      <c r="H56" s="6">
        <v>0</v>
      </c>
      <c r="I56" s="6">
        <v>2</v>
      </c>
      <c r="J56" s="6">
        <v>13</v>
      </c>
      <c r="K56" s="6">
        <v>10</v>
      </c>
      <c r="L56" s="6">
        <v>35</v>
      </c>
      <c r="M56" s="6">
        <v>91</v>
      </c>
      <c r="N56" s="6">
        <v>65</v>
      </c>
      <c r="O56" s="6">
        <v>53</v>
      </c>
      <c r="P56" s="6">
        <v>63</v>
      </c>
      <c r="Q56" s="6">
        <v>78</v>
      </c>
      <c r="R56" s="6">
        <v>127</v>
      </c>
      <c r="S56" s="6">
        <v>176</v>
      </c>
      <c r="T56" s="6">
        <v>257</v>
      </c>
      <c r="U56" s="6">
        <v>192</v>
      </c>
      <c r="V56" s="6">
        <v>175</v>
      </c>
      <c r="W56" s="6">
        <v>141</v>
      </c>
      <c r="X56" s="6">
        <v>104</v>
      </c>
      <c r="Y56" s="6">
        <v>70</v>
      </c>
      <c r="Z56" s="6">
        <v>50</v>
      </c>
      <c r="AA56" s="6">
        <v>29</v>
      </c>
      <c r="AB56" s="6">
        <v>27</v>
      </c>
      <c r="AC56" s="6">
        <v>15</v>
      </c>
      <c r="AD56" s="6">
        <v>23</v>
      </c>
      <c r="AE56" s="6">
        <v>11</v>
      </c>
      <c r="AF56" s="6">
        <v>11</v>
      </c>
      <c r="AG56" s="6">
        <v>11</v>
      </c>
      <c r="AH56" s="6">
        <v>9</v>
      </c>
      <c r="AI56" s="6">
        <v>3</v>
      </c>
      <c r="AJ56" s="6">
        <v>6</v>
      </c>
      <c r="AK56" s="6">
        <v>4</v>
      </c>
      <c r="AL56" s="6">
        <v>6</v>
      </c>
      <c r="AM56">
        <v>5</v>
      </c>
      <c r="AN56">
        <v>0</v>
      </c>
      <c r="AO56" s="5">
        <v>2</v>
      </c>
      <c r="AP56" s="5">
        <v>1</v>
      </c>
      <c r="AQ56" s="5">
        <v>2</v>
      </c>
      <c r="AR56" s="5">
        <v>1</v>
      </c>
      <c r="AS56" s="5">
        <v>1</v>
      </c>
      <c r="AT56" s="5">
        <v>1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1</v>
      </c>
      <c r="BB56" s="95">
        <v>1</v>
      </c>
      <c r="BC56" s="44">
        <v>109.29</v>
      </c>
      <c r="BD56" s="8">
        <v>110.8278525641027</v>
      </c>
      <c r="BE56" s="8">
        <v>25.859966153782512</v>
      </c>
    </row>
    <row r="57" spans="2:57" ht="12">
      <c r="B57" s="265" t="s">
        <v>40</v>
      </c>
      <c r="C57" s="224"/>
      <c r="D57" s="6">
        <v>556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3</v>
      </c>
      <c r="K57" s="6">
        <v>5</v>
      </c>
      <c r="L57" s="6">
        <v>11</v>
      </c>
      <c r="M57" s="6">
        <v>19</v>
      </c>
      <c r="N57" s="6">
        <v>19</v>
      </c>
      <c r="O57" s="6">
        <v>14</v>
      </c>
      <c r="P57" s="6">
        <v>17</v>
      </c>
      <c r="Q57" s="6">
        <v>20</v>
      </c>
      <c r="R57" s="6">
        <v>36</v>
      </c>
      <c r="S57" s="6">
        <v>47</v>
      </c>
      <c r="T57" s="6">
        <v>66</v>
      </c>
      <c r="U57" s="6">
        <v>63</v>
      </c>
      <c r="V57" s="6">
        <v>54</v>
      </c>
      <c r="W57" s="6">
        <v>61</v>
      </c>
      <c r="X57" s="6">
        <v>36</v>
      </c>
      <c r="Y57" s="6">
        <v>20</v>
      </c>
      <c r="Z57" s="6">
        <v>15</v>
      </c>
      <c r="AA57" s="6">
        <v>14</v>
      </c>
      <c r="AB57" s="6">
        <v>13</v>
      </c>
      <c r="AC57" s="6">
        <v>2</v>
      </c>
      <c r="AD57" s="6">
        <v>3</v>
      </c>
      <c r="AE57" s="6">
        <v>3</v>
      </c>
      <c r="AF57" s="6">
        <v>2</v>
      </c>
      <c r="AG57" s="6">
        <v>2</v>
      </c>
      <c r="AH57" s="6">
        <v>2</v>
      </c>
      <c r="AI57" s="6">
        <v>0</v>
      </c>
      <c r="AJ57" s="6">
        <v>2</v>
      </c>
      <c r="AK57" s="6">
        <v>1</v>
      </c>
      <c r="AL57" s="6">
        <v>2</v>
      </c>
      <c r="AM57">
        <v>0</v>
      </c>
      <c r="AN57">
        <v>0</v>
      </c>
      <c r="AO57" s="5">
        <v>2</v>
      </c>
      <c r="AP57" s="5">
        <v>1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1</v>
      </c>
      <c r="AY57" s="5">
        <v>0</v>
      </c>
      <c r="AZ57" s="5">
        <v>0</v>
      </c>
      <c r="BA57" s="5">
        <v>0</v>
      </c>
      <c r="BB57" s="95">
        <v>0</v>
      </c>
      <c r="BC57" s="44">
        <v>111.72999999999999</v>
      </c>
      <c r="BD57" s="8">
        <v>112.02830935251806</v>
      </c>
      <c r="BE57" s="8">
        <v>24.165996153883963</v>
      </c>
    </row>
    <row r="58" spans="2:57" ht="12">
      <c r="B58" s="265" t="s">
        <v>41</v>
      </c>
      <c r="C58" s="224"/>
      <c r="D58" s="6">
        <v>231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1</v>
      </c>
      <c r="K58" s="6">
        <v>1</v>
      </c>
      <c r="L58" s="6">
        <v>1</v>
      </c>
      <c r="M58" s="6">
        <v>8</v>
      </c>
      <c r="N58" s="6">
        <v>5</v>
      </c>
      <c r="O58" s="6">
        <v>3</v>
      </c>
      <c r="P58" s="6">
        <v>11</v>
      </c>
      <c r="Q58" s="6">
        <v>8</v>
      </c>
      <c r="R58" s="6">
        <v>3</v>
      </c>
      <c r="S58" s="6">
        <v>21</v>
      </c>
      <c r="T58" s="6">
        <v>22</v>
      </c>
      <c r="U58" s="6">
        <v>24</v>
      </c>
      <c r="V58" s="6">
        <v>23</v>
      </c>
      <c r="W58" s="6">
        <v>14</v>
      </c>
      <c r="X58" s="6">
        <v>18</v>
      </c>
      <c r="Y58" s="6">
        <v>13</v>
      </c>
      <c r="Z58" s="6">
        <v>18</v>
      </c>
      <c r="AA58" s="6">
        <v>12</v>
      </c>
      <c r="AB58" s="6">
        <v>4</v>
      </c>
      <c r="AC58" s="6">
        <v>5</v>
      </c>
      <c r="AD58" s="6">
        <v>3</v>
      </c>
      <c r="AE58" s="6">
        <v>3</v>
      </c>
      <c r="AF58" s="6">
        <v>2</v>
      </c>
      <c r="AG58" s="6">
        <v>1</v>
      </c>
      <c r="AH58" s="6">
        <v>0</v>
      </c>
      <c r="AI58" s="6">
        <v>0</v>
      </c>
      <c r="AJ58" s="6">
        <v>2</v>
      </c>
      <c r="AK58" s="6">
        <v>1</v>
      </c>
      <c r="AL58" s="6">
        <v>1</v>
      </c>
      <c r="AM58">
        <v>0</v>
      </c>
      <c r="AN58">
        <v>1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2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95">
        <v>0</v>
      </c>
      <c r="BC58" s="44">
        <v>116.17</v>
      </c>
      <c r="BD58" s="8">
        <v>119.1550216450217</v>
      </c>
      <c r="BE58" s="8">
        <v>27.10876739093924</v>
      </c>
    </row>
    <row r="59" spans="2:57" ht="12">
      <c r="B59" s="265" t="s">
        <v>42</v>
      </c>
      <c r="C59" s="224"/>
      <c r="D59" s="6">
        <v>555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4</v>
      </c>
      <c r="K59" s="6">
        <v>1</v>
      </c>
      <c r="L59" s="6">
        <v>6</v>
      </c>
      <c r="M59" s="6">
        <v>11</v>
      </c>
      <c r="N59" s="6">
        <v>16</v>
      </c>
      <c r="O59" s="6">
        <v>12</v>
      </c>
      <c r="P59" s="6">
        <v>17</v>
      </c>
      <c r="Q59" s="6">
        <v>14</v>
      </c>
      <c r="R59" s="6">
        <v>25</v>
      </c>
      <c r="S59" s="6">
        <v>24</v>
      </c>
      <c r="T59" s="6">
        <v>46</v>
      </c>
      <c r="U59" s="6">
        <v>60</v>
      </c>
      <c r="V59" s="6">
        <v>71</v>
      </c>
      <c r="W59" s="6">
        <v>52</v>
      </c>
      <c r="X59" s="6">
        <v>41</v>
      </c>
      <c r="Y59" s="6">
        <v>35</v>
      </c>
      <c r="Z59" s="6">
        <v>28</v>
      </c>
      <c r="AA59" s="6">
        <v>23</v>
      </c>
      <c r="AB59" s="6">
        <v>14</v>
      </c>
      <c r="AC59" s="6">
        <v>14</v>
      </c>
      <c r="AD59" s="6">
        <v>8</v>
      </c>
      <c r="AE59" s="6">
        <v>7</v>
      </c>
      <c r="AF59" s="6">
        <v>1</v>
      </c>
      <c r="AG59" s="6">
        <v>4</v>
      </c>
      <c r="AH59" s="6">
        <v>6</v>
      </c>
      <c r="AI59" s="6">
        <v>3</v>
      </c>
      <c r="AJ59" s="6">
        <v>1</v>
      </c>
      <c r="AK59" s="6">
        <v>1</v>
      </c>
      <c r="AL59" s="6">
        <v>3</v>
      </c>
      <c r="AM59">
        <v>1</v>
      </c>
      <c r="AN59">
        <v>0</v>
      </c>
      <c r="AO59" s="5">
        <v>2</v>
      </c>
      <c r="AP59" s="5">
        <v>0</v>
      </c>
      <c r="AQ59" s="5">
        <v>1</v>
      </c>
      <c r="AR59" s="5">
        <v>0</v>
      </c>
      <c r="AS59" s="5">
        <v>0</v>
      </c>
      <c r="AT59" s="5">
        <v>1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95">
        <v>2</v>
      </c>
      <c r="BC59" s="44">
        <v>117.75</v>
      </c>
      <c r="BD59" s="8">
        <v>120.06918918918932</v>
      </c>
      <c r="BE59" s="8">
        <v>28.34574351988654</v>
      </c>
    </row>
    <row r="60" spans="2:57" ht="12">
      <c r="B60" s="265" t="s">
        <v>43</v>
      </c>
      <c r="C60" s="224"/>
      <c r="D60" s="6">
        <v>356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3</v>
      </c>
      <c r="K60" s="6">
        <v>1</v>
      </c>
      <c r="L60" s="6">
        <v>6</v>
      </c>
      <c r="M60" s="6">
        <v>10</v>
      </c>
      <c r="N60" s="6">
        <v>13</v>
      </c>
      <c r="O60" s="6">
        <v>27</v>
      </c>
      <c r="P60" s="6">
        <v>14</v>
      </c>
      <c r="Q60" s="6">
        <v>15</v>
      </c>
      <c r="R60" s="6">
        <v>29</v>
      </c>
      <c r="S60" s="6">
        <v>22</v>
      </c>
      <c r="T60" s="6">
        <v>38</v>
      </c>
      <c r="U60" s="6">
        <v>34</v>
      </c>
      <c r="V60" s="6">
        <v>32</v>
      </c>
      <c r="W60" s="6">
        <v>25</v>
      </c>
      <c r="X60" s="6">
        <v>27</v>
      </c>
      <c r="Y60" s="6">
        <v>22</v>
      </c>
      <c r="Z60" s="6">
        <v>10</v>
      </c>
      <c r="AA60" s="6">
        <v>5</v>
      </c>
      <c r="AB60" s="6">
        <v>6</v>
      </c>
      <c r="AC60" s="6">
        <v>3</v>
      </c>
      <c r="AD60" s="6">
        <v>2</v>
      </c>
      <c r="AE60" s="6">
        <v>6</v>
      </c>
      <c r="AF60" s="6">
        <v>0</v>
      </c>
      <c r="AG60" s="6">
        <v>3</v>
      </c>
      <c r="AH60" s="6">
        <v>1</v>
      </c>
      <c r="AI60" s="6">
        <v>0</v>
      </c>
      <c r="AJ60" s="6">
        <v>0</v>
      </c>
      <c r="AK60" s="6">
        <v>1</v>
      </c>
      <c r="AL60" s="6">
        <v>0</v>
      </c>
      <c r="AM60">
        <v>0</v>
      </c>
      <c r="AN60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95">
        <v>1</v>
      </c>
      <c r="BC60" s="44">
        <v>109.975</v>
      </c>
      <c r="BD60" s="8">
        <v>110.57929775280896</v>
      </c>
      <c r="BE60" s="8">
        <v>26.58574522868627</v>
      </c>
    </row>
    <row r="61" spans="2:57" ht="12">
      <c r="B61" s="265" t="s">
        <v>44</v>
      </c>
      <c r="C61" s="224"/>
      <c r="D61" s="6">
        <v>367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1</v>
      </c>
      <c r="K61" s="6">
        <v>1</v>
      </c>
      <c r="L61" s="6">
        <v>8</v>
      </c>
      <c r="M61" s="6">
        <v>14</v>
      </c>
      <c r="N61" s="6">
        <v>5</v>
      </c>
      <c r="O61" s="6">
        <v>13</v>
      </c>
      <c r="P61" s="6">
        <v>12</v>
      </c>
      <c r="Q61" s="6">
        <v>16</v>
      </c>
      <c r="R61" s="6">
        <v>27</v>
      </c>
      <c r="S61" s="6">
        <v>44</v>
      </c>
      <c r="T61" s="6">
        <v>37</v>
      </c>
      <c r="U61" s="6">
        <v>55</v>
      </c>
      <c r="V61" s="6">
        <v>34</v>
      </c>
      <c r="W61" s="6">
        <v>22</v>
      </c>
      <c r="X61" s="6">
        <v>12</v>
      </c>
      <c r="Y61" s="6">
        <v>14</v>
      </c>
      <c r="Z61" s="6">
        <v>13</v>
      </c>
      <c r="AA61" s="6">
        <v>8</v>
      </c>
      <c r="AB61" s="6">
        <v>4</v>
      </c>
      <c r="AC61" s="6">
        <v>5</v>
      </c>
      <c r="AD61" s="6">
        <v>6</v>
      </c>
      <c r="AE61" s="6">
        <v>0</v>
      </c>
      <c r="AF61" s="6">
        <v>7</v>
      </c>
      <c r="AG61" s="6">
        <v>2</v>
      </c>
      <c r="AH61" s="6">
        <v>2</v>
      </c>
      <c r="AI61" s="6">
        <v>2</v>
      </c>
      <c r="AJ61" s="6">
        <v>0</v>
      </c>
      <c r="AK61" s="6">
        <v>0</v>
      </c>
      <c r="AL61" s="6">
        <v>2</v>
      </c>
      <c r="AM61">
        <v>0</v>
      </c>
      <c r="AN61">
        <v>1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95">
        <v>0</v>
      </c>
      <c r="BC61" s="44">
        <v>110.95</v>
      </c>
      <c r="BD61" s="8">
        <v>112.07188010899179</v>
      </c>
      <c r="BE61" s="8">
        <v>23.79045357760566</v>
      </c>
    </row>
    <row r="62" spans="2:57" ht="12">
      <c r="B62" s="265" t="s">
        <v>45</v>
      </c>
      <c r="C62" s="224"/>
      <c r="D62" s="6">
        <v>2441</v>
      </c>
      <c r="E62" s="6">
        <v>1</v>
      </c>
      <c r="F62" s="6">
        <v>1</v>
      </c>
      <c r="G62" s="6">
        <v>2</v>
      </c>
      <c r="H62" s="6">
        <v>1</v>
      </c>
      <c r="I62" s="6">
        <v>5</v>
      </c>
      <c r="J62" s="6">
        <v>14</v>
      </c>
      <c r="K62" s="6">
        <v>14</v>
      </c>
      <c r="L62" s="6">
        <v>36</v>
      </c>
      <c r="M62" s="6">
        <v>133</v>
      </c>
      <c r="N62" s="6">
        <v>94</v>
      </c>
      <c r="O62" s="6">
        <v>114</v>
      </c>
      <c r="P62" s="6">
        <v>117</v>
      </c>
      <c r="Q62" s="6">
        <v>105</v>
      </c>
      <c r="R62" s="6">
        <v>170</v>
      </c>
      <c r="S62" s="6">
        <v>219</v>
      </c>
      <c r="T62" s="6">
        <v>261</v>
      </c>
      <c r="U62" s="6">
        <v>214</v>
      </c>
      <c r="V62" s="6">
        <v>209</v>
      </c>
      <c r="W62" s="6">
        <v>151</v>
      </c>
      <c r="X62" s="6">
        <v>123</v>
      </c>
      <c r="Y62" s="6">
        <v>115</v>
      </c>
      <c r="Z62" s="6">
        <v>70</v>
      </c>
      <c r="AA62" s="6">
        <v>48</v>
      </c>
      <c r="AB62" s="6">
        <v>43</v>
      </c>
      <c r="AC62" s="6">
        <v>31</v>
      </c>
      <c r="AD62" s="6">
        <v>18</v>
      </c>
      <c r="AE62" s="6">
        <v>22</v>
      </c>
      <c r="AF62" s="6">
        <v>30</v>
      </c>
      <c r="AG62" s="6">
        <v>19</v>
      </c>
      <c r="AH62" s="6">
        <v>8</v>
      </c>
      <c r="AI62" s="6">
        <v>8</v>
      </c>
      <c r="AJ62" s="6">
        <v>8</v>
      </c>
      <c r="AK62" s="6">
        <v>9</v>
      </c>
      <c r="AL62" s="6">
        <v>5</v>
      </c>
      <c r="AM62">
        <v>2</v>
      </c>
      <c r="AN62">
        <v>2</v>
      </c>
      <c r="AO62" s="5">
        <v>3</v>
      </c>
      <c r="AP62" s="5">
        <v>2</v>
      </c>
      <c r="AQ62" s="5">
        <v>3</v>
      </c>
      <c r="AR62" s="5">
        <v>2</v>
      </c>
      <c r="AS62" s="5">
        <v>1</v>
      </c>
      <c r="AT62" s="5">
        <v>1</v>
      </c>
      <c r="AU62" s="5">
        <v>2</v>
      </c>
      <c r="AV62" s="5">
        <v>1</v>
      </c>
      <c r="AW62" s="5">
        <v>1</v>
      </c>
      <c r="AX62" s="5">
        <v>0</v>
      </c>
      <c r="AY62" s="5">
        <v>1</v>
      </c>
      <c r="AZ62" s="5">
        <v>0</v>
      </c>
      <c r="BA62" s="5">
        <v>0</v>
      </c>
      <c r="BB62" s="95">
        <v>2</v>
      </c>
      <c r="BC62" s="44">
        <v>108.6</v>
      </c>
      <c r="BD62" s="8">
        <v>110.80471118394098</v>
      </c>
      <c r="BE62" s="8">
        <v>28.046411964939914</v>
      </c>
    </row>
    <row r="63" spans="2:57" ht="12">
      <c r="B63" s="265" t="s">
        <v>46</v>
      </c>
      <c r="C63" s="224"/>
      <c r="D63" s="6">
        <v>389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2</v>
      </c>
      <c r="K63" s="6">
        <v>0</v>
      </c>
      <c r="L63" s="6">
        <v>7</v>
      </c>
      <c r="M63" s="6">
        <v>17</v>
      </c>
      <c r="N63" s="6">
        <v>9</v>
      </c>
      <c r="O63" s="6">
        <v>11</v>
      </c>
      <c r="P63" s="6">
        <v>17</v>
      </c>
      <c r="Q63" s="6">
        <v>13</v>
      </c>
      <c r="R63" s="6">
        <v>19</v>
      </c>
      <c r="S63" s="6">
        <v>31</v>
      </c>
      <c r="T63" s="6">
        <v>46</v>
      </c>
      <c r="U63" s="6">
        <v>32</v>
      </c>
      <c r="V63" s="6">
        <v>32</v>
      </c>
      <c r="W63" s="6">
        <v>26</v>
      </c>
      <c r="X63" s="6">
        <v>23</v>
      </c>
      <c r="Y63" s="6">
        <v>23</v>
      </c>
      <c r="Z63" s="6">
        <v>11</v>
      </c>
      <c r="AA63" s="6">
        <v>16</v>
      </c>
      <c r="AB63" s="6">
        <v>9</v>
      </c>
      <c r="AC63" s="6">
        <v>11</v>
      </c>
      <c r="AD63" s="6">
        <v>3</v>
      </c>
      <c r="AE63" s="6">
        <v>5</v>
      </c>
      <c r="AF63" s="6">
        <v>2</v>
      </c>
      <c r="AG63" s="6">
        <v>7</v>
      </c>
      <c r="AH63" s="6">
        <v>4</v>
      </c>
      <c r="AI63" s="6">
        <v>2</v>
      </c>
      <c r="AJ63" s="6">
        <v>3</v>
      </c>
      <c r="AK63" s="6">
        <v>0</v>
      </c>
      <c r="AL63" s="6">
        <v>2</v>
      </c>
      <c r="AM63">
        <v>0</v>
      </c>
      <c r="AN63">
        <v>1</v>
      </c>
      <c r="AO63" s="5">
        <v>0</v>
      </c>
      <c r="AP63" s="5">
        <v>0</v>
      </c>
      <c r="AQ63" s="5">
        <v>2</v>
      </c>
      <c r="AR63" s="5">
        <v>0</v>
      </c>
      <c r="AS63" s="5">
        <v>0</v>
      </c>
      <c r="AT63" s="5">
        <v>1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95">
        <v>2</v>
      </c>
      <c r="BC63" s="44">
        <v>113.09</v>
      </c>
      <c r="BD63" s="8">
        <v>117.31938303341902</v>
      </c>
      <c r="BE63" s="8">
        <v>30.966086273581734</v>
      </c>
    </row>
    <row r="64" spans="2:57" ht="12">
      <c r="B64" s="265" t="s">
        <v>47</v>
      </c>
      <c r="C64" s="224"/>
      <c r="D64" s="6">
        <v>305</v>
      </c>
      <c r="E64" s="6">
        <v>0</v>
      </c>
      <c r="F64" s="6">
        <v>0</v>
      </c>
      <c r="G64" s="6">
        <v>0</v>
      </c>
      <c r="H64" s="6">
        <v>2</v>
      </c>
      <c r="I64" s="6">
        <v>1</v>
      </c>
      <c r="J64" s="6">
        <v>2</v>
      </c>
      <c r="K64" s="6">
        <v>2</v>
      </c>
      <c r="L64" s="6">
        <v>1</v>
      </c>
      <c r="M64" s="6">
        <v>20</v>
      </c>
      <c r="N64" s="6">
        <v>12</v>
      </c>
      <c r="O64" s="6">
        <v>5</v>
      </c>
      <c r="P64" s="6">
        <v>16</v>
      </c>
      <c r="Q64" s="6">
        <v>11</v>
      </c>
      <c r="R64" s="6">
        <v>16</v>
      </c>
      <c r="S64" s="6">
        <v>28</v>
      </c>
      <c r="T64" s="6">
        <v>26</v>
      </c>
      <c r="U64" s="6">
        <v>28</v>
      </c>
      <c r="V64" s="6">
        <v>26</v>
      </c>
      <c r="W64" s="6">
        <v>24</v>
      </c>
      <c r="X64" s="6">
        <v>17</v>
      </c>
      <c r="Y64" s="6">
        <v>17</v>
      </c>
      <c r="Z64" s="6">
        <v>12</v>
      </c>
      <c r="AA64" s="6">
        <v>10</v>
      </c>
      <c r="AB64" s="6">
        <v>2</v>
      </c>
      <c r="AC64" s="6">
        <v>3</v>
      </c>
      <c r="AD64" s="6">
        <v>3</v>
      </c>
      <c r="AE64" s="6">
        <v>5</v>
      </c>
      <c r="AF64" s="6">
        <v>3</v>
      </c>
      <c r="AG64" s="6">
        <v>2</v>
      </c>
      <c r="AH64" s="6">
        <v>1</v>
      </c>
      <c r="AI64" s="6">
        <v>1</v>
      </c>
      <c r="AJ64" s="6">
        <v>1</v>
      </c>
      <c r="AK64" s="6">
        <v>1</v>
      </c>
      <c r="AL64" s="6">
        <v>2</v>
      </c>
      <c r="AM64">
        <v>1</v>
      </c>
      <c r="AN64">
        <v>1</v>
      </c>
      <c r="AO64" s="5">
        <v>1</v>
      </c>
      <c r="AP64" s="5">
        <v>0</v>
      </c>
      <c r="AQ64" s="5">
        <v>0</v>
      </c>
      <c r="AR64" s="5">
        <v>1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1</v>
      </c>
      <c r="AZ64" s="5">
        <v>0</v>
      </c>
      <c r="BA64" s="5">
        <v>0</v>
      </c>
      <c r="BB64" s="95">
        <v>0</v>
      </c>
      <c r="BC64" s="44">
        <v>111.78</v>
      </c>
      <c r="BD64" s="8">
        <v>113.57960655737708</v>
      </c>
      <c r="BE64" s="8">
        <v>29.7144600494255</v>
      </c>
    </row>
    <row r="65" spans="2:57" ht="12">
      <c r="B65" s="265" t="s">
        <v>48</v>
      </c>
      <c r="C65" s="224"/>
      <c r="D65" s="6">
        <v>831</v>
      </c>
      <c r="E65" s="6">
        <v>0</v>
      </c>
      <c r="F65" s="6">
        <v>0</v>
      </c>
      <c r="G65" s="6">
        <v>2</v>
      </c>
      <c r="H65" s="6">
        <v>1</v>
      </c>
      <c r="I65" s="6">
        <v>1</v>
      </c>
      <c r="J65" s="6">
        <v>4</v>
      </c>
      <c r="K65" s="6">
        <v>3</v>
      </c>
      <c r="L65" s="6">
        <v>3</v>
      </c>
      <c r="M65" s="6">
        <v>22</v>
      </c>
      <c r="N65" s="6">
        <v>25</v>
      </c>
      <c r="O65" s="6">
        <v>29</v>
      </c>
      <c r="P65" s="6">
        <v>36</v>
      </c>
      <c r="Q65" s="6">
        <v>42</v>
      </c>
      <c r="R65" s="6">
        <v>61</v>
      </c>
      <c r="S65" s="6">
        <v>73</v>
      </c>
      <c r="T65" s="6">
        <v>86</v>
      </c>
      <c r="U65" s="6">
        <v>83</v>
      </c>
      <c r="V65" s="6">
        <v>81</v>
      </c>
      <c r="W65" s="6">
        <v>58</v>
      </c>
      <c r="X65" s="6">
        <v>40</v>
      </c>
      <c r="Y65" s="6">
        <v>45</v>
      </c>
      <c r="Z65" s="6">
        <v>18</v>
      </c>
      <c r="AA65" s="6">
        <v>21</v>
      </c>
      <c r="AB65" s="6">
        <v>20</v>
      </c>
      <c r="AC65" s="6">
        <v>16</v>
      </c>
      <c r="AD65" s="6">
        <v>15</v>
      </c>
      <c r="AE65" s="6">
        <v>6</v>
      </c>
      <c r="AF65" s="6">
        <v>8</v>
      </c>
      <c r="AG65" s="6">
        <v>5</v>
      </c>
      <c r="AH65" s="6">
        <v>1</v>
      </c>
      <c r="AI65" s="6">
        <v>4</v>
      </c>
      <c r="AJ65" s="6">
        <v>2</v>
      </c>
      <c r="AK65" s="6">
        <v>1</v>
      </c>
      <c r="AL65" s="6">
        <v>7</v>
      </c>
      <c r="AM65">
        <v>1</v>
      </c>
      <c r="AN65">
        <v>3</v>
      </c>
      <c r="AO65" s="5">
        <v>0</v>
      </c>
      <c r="AP65" s="5">
        <v>0</v>
      </c>
      <c r="AQ65" s="5">
        <v>2</v>
      </c>
      <c r="AR65" s="5">
        <v>1</v>
      </c>
      <c r="AS65" s="5">
        <v>1</v>
      </c>
      <c r="AT65" s="5">
        <v>0</v>
      </c>
      <c r="AU65" s="5">
        <v>1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95">
        <v>3</v>
      </c>
      <c r="BC65" s="44">
        <v>111.62</v>
      </c>
      <c r="BD65" s="8">
        <v>115.0779783393502</v>
      </c>
      <c r="BE65" s="8">
        <v>29.700156613996427</v>
      </c>
    </row>
    <row r="66" spans="2:57" ht="12">
      <c r="B66" s="265" t="s">
        <v>49</v>
      </c>
      <c r="C66" s="224"/>
      <c r="D66" s="6">
        <v>697</v>
      </c>
      <c r="E66" s="6">
        <v>0</v>
      </c>
      <c r="F66" s="6">
        <v>0</v>
      </c>
      <c r="G66" s="6">
        <v>1</v>
      </c>
      <c r="H66" s="6">
        <v>1</v>
      </c>
      <c r="I66" s="6">
        <v>0</v>
      </c>
      <c r="J66" s="6">
        <v>0</v>
      </c>
      <c r="K66" s="6">
        <v>0</v>
      </c>
      <c r="L66" s="6">
        <v>5</v>
      </c>
      <c r="M66" s="6">
        <v>16</v>
      </c>
      <c r="N66" s="6">
        <v>17</v>
      </c>
      <c r="O66" s="6">
        <v>16</v>
      </c>
      <c r="P66" s="6">
        <v>30</v>
      </c>
      <c r="Q66" s="6">
        <v>42</v>
      </c>
      <c r="R66" s="6">
        <v>55</v>
      </c>
      <c r="S66" s="6">
        <v>56</v>
      </c>
      <c r="T66" s="6">
        <v>59</v>
      </c>
      <c r="U66" s="6">
        <v>71</v>
      </c>
      <c r="V66" s="6">
        <v>82</v>
      </c>
      <c r="W66" s="6">
        <v>51</v>
      </c>
      <c r="X66" s="6">
        <v>46</v>
      </c>
      <c r="Y66" s="6">
        <v>34</v>
      </c>
      <c r="Z66" s="6">
        <v>23</v>
      </c>
      <c r="AA66" s="6">
        <v>24</v>
      </c>
      <c r="AB66" s="6">
        <v>11</v>
      </c>
      <c r="AC66" s="6">
        <v>11</v>
      </c>
      <c r="AD66" s="6">
        <v>9</v>
      </c>
      <c r="AE66" s="6">
        <v>5</v>
      </c>
      <c r="AF66" s="6">
        <v>2</v>
      </c>
      <c r="AG66" s="6">
        <v>7</v>
      </c>
      <c r="AH66" s="6">
        <v>5</v>
      </c>
      <c r="AI66" s="6">
        <v>3</v>
      </c>
      <c r="AJ66" s="6">
        <v>2</v>
      </c>
      <c r="AK66" s="6">
        <v>3</v>
      </c>
      <c r="AL66" s="6">
        <v>3</v>
      </c>
      <c r="AM66">
        <v>2</v>
      </c>
      <c r="AN66">
        <v>1</v>
      </c>
      <c r="AO66" s="5">
        <v>0</v>
      </c>
      <c r="AP66" s="5">
        <v>0</v>
      </c>
      <c r="AQ66" s="5">
        <v>1</v>
      </c>
      <c r="AR66" s="5">
        <v>0</v>
      </c>
      <c r="AS66" s="5">
        <v>1</v>
      </c>
      <c r="AT66" s="5">
        <v>1</v>
      </c>
      <c r="AU66" s="5">
        <v>0</v>
      </c>
      <c r="AV66" s="5">
        <v>0</v>
      </c>
      <c r="AW66" s="5">
        <v>0</v>
      </c>
      <c r="AX66" s="5">
        <v>1</v>
      </c>
      <c r="AY66" s="5">
        <v>0</v>
      </c>
      <c r="AZ66" s="5">
        <v>0</v>
      </c>
      <c r="BA66" s="5">
        <v>0</v>
      </c>
      <c r="BB66" s="95">
        <v>0</v>
      </c>
      <c r="BC66" s="44">
        <v>113.44</v>
      </c>
      <c r="BD66" s="8">
        <v>115.63259684361552</v>
      </c>
      <c r="BE66" s="8">
        <v>25.841857590645844</v>
      </c>
    </row>
    <row r="67" spans="2:57" ht="12">
      <c r="B67" s="265" t="s">
        <v>50</v>
      </c>
      <c r="C67" s="224"/>
      <c r="D67" s="6">
        <v>248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1</v>
      </c>
      <c r="M67" s="6">
        <v>9</v>
      </c>
      <c r="N67" s="6">
        <v>12</v>
      </c>
      <c r="O67" s="6">
        <v>8</v>
      </c>
      <c r="P67" s="6">
        <v>34</v>
      </c>
      <c r="Q67" s="6">
        <v>7</v>
      </c>
      <c r="R67" s="6">
        <v>21</v>
      </c>
      <c r="S67" s="6">
        <v>25</v>
      </c>
      <c r="T67" s="6">
        <v>14</v>
      </c>
      <c r="U67" s="6">
        <v>24</v>
      </c>
      <c r="V67" s="6">
        <v>29</v>
      </c>
      <c r="W67" s="6">
        <v>9</v>
      </c>
      <c r="X67" s="6">
        <v>14</v>
      </c>
      <c r="Y67" s="6">
        <v>7</v>
      </c>
      <c r="Z67" s="6">
        <v>10</v>
      </c>
      <c r="AA67" s="6">
        <v>5</v>
      </c>
      <c r="AB67" s="6">
        <v>4</v>
      </c>
      <c r="AC67" s="6">
        <v>2</v>
      </c>
      <c r="AD67" s="6">
        <v>4</v>
      </c>
      <c r="AE67" s="6">
        <v>4</v>
      </c>
      <c r="AF67" s="6">
        <v>2</v>
      </c>
      <c r="AG67" s="6">
        <v>0</v>
      </c>
      <c r="AH67" s="6">
        <v>1</v>
      </c>
      <c r="AI67" s="6">
        <v>0</v>
      </c>
      <c r="AJ67" s="6">
        <v>0</v>
      </c>
      <c r="AK67" s="6">
        <v>0</v>
      </c>
      <c r="AL67" s="6">
        <v>0</v>
      </c>
      <c r="AM67" s="5">
        <v>0</v>
      </c>
      <c r="AN67" s="5">
        <v>1</v>
      </c>
      <c r="AO67" s="5">
        <v>1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95">
        <v>0</v>
      </c>
      <c r="BC67" s="44">
        <v>108.485</v>
      </c>
      <c r="BD67" s="8">
        <v>109.70637096774198</v>
      </c>
      <c r="BE67" s="8">
        <v>23.848192331182357</v>
      </c>
    </row>
    <row r="68" spans="2:57" ht="12">
      <c r="B68" s="265" t="s">
        <v>51</v>
      </c>
      <c r="C68" s="224"/>
      <c r="D68" s="10">
        <v>705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2</v>
      </c>
      <c r="K68" s="10">
        <v>2</v>
      </c>
      <c r="L68" s="10">
        <v>4</v>
      </c>
      <c r="M68" s="10">
        <v>17</v>
      </c>
      <c r="N68" s="10">
        <v>18</v>
      </c>
      <c r="O68" s="10">
        <v>32</v>
      </c>
      <c r="P68" s="10">
        <v>33</v>
      </c>
      <c r="Q68" s="10">
        <v>62</v>
      </c>
      <c r="R68" s="10">
        <v>89</v>
      </c>
      <c r="S68" s="10">
        <v>92</v>
      </c>
      <c r="T68" s="10">
        <v>86</v>
      </c>
      <c r="U68" s="10">
        <v>62</v>
      </c>
      <c r="V68" s="10">
        <v>51</v>
      </c>
      <c r="W68" s="10">
        <v>46</v>
      </c>
      <c r="X68" s="10">
        <v>35</v>
      </c>
      <c r="Y68" s="10">
        <v>19</v>
      </c>
      <c r="Z68" s="10">
        <v>10</v>
      </c>
      <c r="AA68" s="10">
        <v>7</v>
      </c>
      <c r="AB68" s="10">
        <v>4</v>
      </c>
      <c r="AC68" s="10">
        <v>7</v>
      </c>
      <c r="AD68" s="10">
        <v>2</v>
      </c>
      <c r="AE68" s="10">
        <v>5</v>
      </c>
      <c r="AF68" s="10">
        <v>4</v>
      </c>
      <c r="AG68" s="10">
        <v>0</v>
      </c>
      <c r="AH68" s="10">
        <v>2</v>
      </c>
      <c r="AI68" s="10">
        <v>1</v>
      </c>
      <c r="AJ68" s="10">
        <v>0</v>
      </c>
      <c r="AK68" s="10">
        <v>2</v>
      </c>
      <c r="AL68" s="10">
        <v>1</v>
      </c>
      <c r="AM68" s="5">
        <v>1</v>
      </c>
      <c r="AN68" s="5">
        <v>4</v>
      </c>
      <c r="AO68" s="5">
        <v>1</v>
      </c>
      <c r="AP68" s="5">
        <v>0</v>
      </c>
      <c r="AQ68" s="5">
        <v>0</v>
      </c>
      <c r="AR68" s="5">
        <v>0</v>
      </c>
      <c r="AS68" s="5">
        <v>0</v>
      </c>
      <c r="AT68" s="5">
        <v>1</v>
      </c>
      <c r="AU68" s="5">
        <v>0</v>
      </c>
      <c r="AV68" s="5">
        <v>0</v>
      </c>
      <c r="AW68" s="5">
        <v>0</v>
      </c>
      <c r="AX68" s="5">
        <v>1</v>
      </c>
      <c r="AY68" s="5">
        <v>0</v>
      </c>
      <c r="AZ68" s="5">
        <v>1</v>
      </c>
      <c r="BA68" s="5">
        <v>0</v>
      </c>
      <c r="BB68" s="95">
        <v>1</v>
      </c>
      <c r="BC68" s="44">
        <v>105.13</v>
      </c>
      <c r="BD68" s="11">
        <v>108.60700709219873</v>
      </c>
      <c r="BE68" s="11">
        <v>24.38689571571374</v>
      </c>
    </row>
    <row r="69" spans="2:57" s="5" customFormat="1" ht="12">
      <c r="B69" s="266" t="s">
        <v>73</v>
      </c>
      <c r="C69" s="222"/>
      <c r="D69" s="7">
        <v>434</v>
      </c>
      <c r="E69" s="7">
        <v>1</v>
      </c>
      <c r="F69" s="7">
        <v>0</v>
      </c>
      <c r="G69" s="7">
        <v>0</v>
      </c>
      <c r="H69" s="7">
        <v>1</v>
      </c>
      <c r="I69" s="7">
        <v>1</v>
      </c>
      <c r="J69" s="7">
        <v>12</v>
      </c>
      <c r="K69" s="7">
        <v>11</v>
      </c>
      <c r="L69" s="7">
        <v>17</v>
      </c>
      <c r="M69" s="7">
        <v>48</v>
      </c>
      <c r="N69" s="7">
        <v>28</v>
      </c>
      <c r="O69" s="7">
        <v>33</v>
      </c>
      <c r="P69" s="7">
        <v>34</v>
      </c>
      <c r="Q69" s="7">
        <v>21</v>
      </c>
      <c r="R69" s="7">
        <v>45</v>
      </c>
      <c r="S69" s="7">
        <v>31</v>
      </c>
      <c r="T69" s="7">
        <v>22</v>
      </c>
      <c r="U69" s="7">
        <v>21</v>
      </c>
      <c r="V69" s="7">
        <v>13</v>
      </c>
      <c r="W69" s="7">
        <v>17</v>
      </c>
      <c r="X69" s="7">
        <v>14</v>
      </c>
      <c r="Y69" s="7">
        <v>12</v>
      </c>
      <c r="Z69" s="7">
        <v>4</v>
      </c>
      <c r="AA69" s="7">
        <v>3</v>
      </c>
      <c r="AB69" s="7">
        <v>7</v>
      </c>
      <c r="AC69" s="7">
        <v>11</v>
      </c>
      <c r="AD69" s="7">
        <v>2</v>
      </c>
      <c r="AE69" s="7">
        <v>2</v>
      </c>
      <c r="AF69" s="7">
        <v>5</v>
      </c>
      <c r="AG69" s="7">
        <v>2</v>
      </c>
      <c r="AH69" s="7">
        <v>2</v>
      </c>
      <c r="AI69" s="7">
        <v>2</v>
      </c>
      <c r="AJ69" s="7">
        <v>2</v>
      </c>
      <c r="AK69" s="7">
        <v>2</v>
      </c>
      <c r="AL69" s="7">
        <v>1</v>
      </c>
      <c r="AM69" s="96">
        <v>0</v>
      </c>
      <c r="AN69" s="96">
        <v>0</v>
      </c>
      <c r="AO69" s="96">
        <v>0</v>
      </c>
      <c r="AP69" s="96">
        <v>3</v>
      </c>
      <c r="AQ69" s="96">
        <v>0</v>
      </c>
      <c r="AR69" s="96">
        <v>0</v>
      </c>
      <c r="AS69" s="96">
        <v>1</v>
      </c>
      <c r="AT69" s="96">
        <v>1</v>
      </c>
      <c r="AU69" s="96">
        <v>0</v>
      </c>
      <c r="AV69" s="96">
        <v>0</v>
      </c>
      <c r="AW69" s="96">
        <v>0</v>
      </c>
      <c r="AX69" s="96">
        <v>0</v>
      </c>
      <c r="AY69" s="96">
        <v>0</v>
      </c>
      <c r="AZ69" s="96">
        <v>0</v>
      </c>
      <c r="BA69" s="96">
        <v>0</v>
      </c>
      <c r="BB69" s="97">
        <v>2</v>
      </c>
      <c r="BC69" s="49">
        <v>96.325</v>
      </c>
      <c r="BD69" s="9">
        <v>101.60649769585251</v>
      </c>
      <c r="BE69" s="9">
        <v>33.521943138341534</v>
      </c>
    </row>
    <row r="71" ht="12">
      <c r="D71" s="210">
        <f>D6</f>
        <v>75462</v>
      </c>
    </row>
    <row r="72" ht="12">
      <c r="D72" s="210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BC3:BC4"/>
    <mergeCell ref="BD3:BD4"/>
    <mergeCell ref="BE3:BE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140625" style="0" customWidth="1"/>
    <col min="5" max="6" width="5.140625" style="0" customWidth="1"/>
    <col min="7" max="10" width="6.28125" style="0" customWidth="1"/>
    <col min="11" max="17" width="5.140625" style="0" customWidth="1"/>
    <col min="18" max="20" width="7.7109375" style="0" customWidth="1"/>
  </cols>
  <sheetData>
    <row r="1" spans="2:19" ht="17.25">
      <c r="B1" s="30" t="s">
        <v>211</v>
      </c>
      <c r="D1" s="30" t="s">
        <v>212</v>
      </c>
      <c r="S1" s="30"/>
    </row>
    <row r="2" ht="17.25">
      <c r="C2" s="2"/>
    </row>
    <row r="3" spans="2:20" ht="24" customHeight="1">
      <c r="B3" s="281" t="s">
        <v>213</v>
      </c>
      <c r="C3" s="267"/>
      <c r="D3" s="261" t="s">
        <v>94</v>
      </c>
      <c r="E3" s="101"/>
      <c r="F3" s="63">
        <v>15</v>
      </c>
      <c r="G3" s="63">
        <v>20</v>
      </c>
      <c r="H3" s="63">
        <v>25</v>
      </c>
      <c r="I3" s="63">
        <v>30</v>
      </c>
      <c r="J3" s="63">
        <v>35</v>
      </c>
      <c r="K3" s="63">
        <v>40</v>
      </c>
      <c r="L3" s="63">
        <v>45</v>
      </c>
      <c r="M3" s="63">
        <v>50</v>
      </c>
      <c r="N3" s="63">
        <v>55</v>
      </c>
      <c r="O3" s="63">
        <v>60</v>
      </c>
      <c r="P3" s="63">
        <v>65</v>
      </c>
      <c r="Q3" s="111" t="s">
        <v>214</v>
      </c>
      <c r="R3" s="279" t="s">
        <v>96</v>
      </c>
      <c r="S3" s="279" t="s">
        <v>97</v>
      </c>
      <c r="T3" s="298" t="s">
        <v>215</v>
      </c>
    </row>
    <row r="4" spans="2:20" s="36" customFormat="1" ht="13.5" customHeight="1">
      <c r="B4" s="292" t="s">
        <v>87</v>
      </c>
      <c r="C4" s="293"/>
      <c r="D4" s="262"/>
      <c r="E4" s="68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8" t="s">
        <v>99</v>
      </c>
      <c r="P4" s="68" t="s">
        <v>99</v>
      </c>
      <c r="Q4" s="66" t="s">
        <v>99</v>
      </c>
      <c r="R4" s="262"/>
      <c r="S4" s="262"/>
      <c r="T4" s="300"/>
    </row>
    <row r="5" spans="2:20" ht="24" customHeight="1">
      <c r="B5" s="294"/>
      <c r="C5" s="291"/>
      <c r="D5" s="263"/>
      <c r="E5" s="107" t="s">
        <v>216</v>
      </c>
      <c r="F5" s="70">
        <v>19.9</v>
      </c>
      <c r="G5" s="70">
        <v>24.9</v>
      </c>
      <c r="H5" s="70">
        <v>29.9</v>
      </c>
      <c r="I5" s="70">
        <v>34.9</v>
      </c>
      <c r="J5" s="70">
        <v>39.9</v>
      </c>
      <c r="K5" s="70">
        <v>44.9</v>
      </c>
      <c r="L5" s="70">
        <v>49.9</v>
      </c>
      <c r="M5" s="70">
        <v>54.9</v>
      </c>
      <c r="N5" s="70">
        <v>59.9</v>
      </c>
      <c r="O5" s="70">
        <v>64.9</v>
      </c>
      <c r="P5" s="70">
        <v>69.9</v>
      </c>
      <c r="Q5" s="70"/>
      <c r="R5" s="70" t="s">
        <v>217</v>
      </c>
      <c r="S5" s="70" t="s">
        <v>217</v>
      </c>
      <c r="T5" s="70" t="s">
        <v>217</v>
      </c>
    </row>
    <row r="6" spans="2:20" ht="12">
      <c r="B6" s="264" t="s">
        <v>0</v>
      </c>
      <c r="C6" s="226"/>
      <c r="D6" s="6">
        <v>75462</v>
      </c>
      <c r="E6" s="6">
        <v>813</v>
      </c>
      <c r="F6" s="6">
        <v>4624</v>
      </c>
      <c r="G6" s="6">
        <v>11172</v>
      </c>
      <c r="H6" s="6">
        <v>13404</v>
      </c>
      <c r="I6" s="6">
        <v>12164</v>
      </c>
      <c r="J6" s="6">
        <v>10288</v>
      </c>
      <c r="K6" s="6">
        <v>5422</v>
      </c>
      <c r="L6" s="6">
        <v>4322</v>
      </c>
      <c r="M6" s="6">
        <v>3887</v>
      </c>
      <c r="N6" s="6">
        <v>2757</v>
      </c>
      <c r="O6" s="6">
        <v>1777</v>
      </c>
      <c r="P6" s="6">
        <v>1101</v>
      </c>
      <c r="Q6" s="6">
        <v>3731</v>
      </c>
      <c r="R6" s="112">
        <v>33.12</v>
      </c>
      <c r="S6" s="113">
        <v>37.327729273142104</v>
      </c>
      <c r="T6" s="113">
        <v>17.810660135046913</v>
      </c>
    </row>
    <row r="7" spans="2:20" ht="12">
      <c r="B7" s="265" t="s">
        <v>1</v>
      </c>
      <c r="C7" s="224"/>
      <c r="D7" s="46">
        <v>50454</v>
      </c>
      <c r="E7" s="46">
        <v>717</v>
      </c>
      <c r="F7" s="46">
        <v>3724</v>
      </c>
      <c r="G7" s="46">
        <v>8130</v>
      </c>
      <c r="H7" s="46">
        <v>8295</v>
      </c>
      <c r="I7" s="46">
        <v>8254</v>
      </c>
      <c r="J7" s="46">
        <v>6465</v>
      </c>
      <c r="K7" s="46">
        <v>3246</v>
      </c>
      <c r="L7" s="46">
        <v>3121</v>
      </c>
      <c r="M7" s="46">
        <v>2663</v>
      </c>
      <c r="N7" s="46">
        <v>1625</v>
      </c>
      <c r="O7" s="46">
        <v>1071</v>
      </c>
      <c r="P7" s="46">
        <v>681</v>
      </c>
      <c r="Q7" s="46">
        <v>2462</v>
      </c>
      <c r="R7" s="112">
        <v>32.68</v>
      </c>
      <c r="S7" s="114">
        <v>36.65340842101805</v>
      </c>
      <c r="T7" s="114">
        <v>17.562165252220705</v>
      </c>
    </row>
    <row r="8" spans="2:20" ht="12">
      <c r="B8" s="71"/>
      <c r="C8" s="18" t="s">
        <v>65</v>
      </c>
      <c r="D8" s="10">
        <v>29927</v>
      </c>
      <c r="E8" s="10">
        <v>534</v>
      </c>
      <c r="F8" s="10">
        <v>2629</v>
      </c>
      <c r="G8" s="10">
        <v>5450</v>
      </c>
      <c r="H8" s="10">
        <v>4606</v>
      </c>
      <c r="I8" s="10">
        <v>5107</v>
      </c>
      <c r="J8" s="10">
        <v>3489</v>
      </c>
      <c r="K8" s="10">
        <v>1755</v>
      </c>
      <c r="L8" s="10">
        <v>1962</v>
      </c>
      <c r="M8" s="10">
        <v>1509</v>
      </c>
      <c r="N8" s="10">
        <v>738</v>
      </c>
      <c r="O8" s="10">
        <v>470</v>
      </c>
      <c r="P8" s="10">
        <v>318</v>
      </c>
      <c r="Q8" s="10">
        <v>1360</v>
      </c>
      <c r="R8" s="115">
        <v>31.876666666666665</v>
      </c>
      <c r="S8" s="116">
        <v>35.3791189968944</v>
      </c>
      <c r="T8" s="116">
        <v>16.792361989855642</v>
      </c>
    </row>
    <row r="9" spans="2:20" ht="12">
      <c r="B9" s="71"/>
      <c r="C9" s="18" t="s">
        <v>66</v>
      </c>
      <c r="D9" s="10">
        <v>12280</v>
      </c>
      <c r="E9" s="10">
        <v>152</v>
      </c>
      <c r="F9" s="10">
        <v>814</v>
      </c>
      <c r="G9" s="10">
        <v>1784</v>
      </c>
      <c r="H9" s="10">
        <v>2098</v>
      </c>
      <c r="I9" s="10">
        <v>1843</v>
      </c>
      <c r="J9" s="10">
        <v>1712</v>
      </c>
      <c r="K9" s="10">
        <v>792</v>
      </c>
      <c r="L9" s="10">
        <v>722</v>
      </c>
      <c r="M9" s="10">
        <v>691</v>
      </c>
      <c r="N9" s="10">
        <v>487</v>
      </c>
      <c r="O9" s="10">
        <v>326</v>
      </c>
      <c r="P9" s="10">
        <v>206</v>
      </c>
      <c r="Q9" s="10">
        <v>653</v>
      </c>
      <c r="R9" s="115">
        <v>33.45583333333333</v>
      </c>
      <c r="S9" s="116">
        <v>37.69260619732692</v>
      </c>
      <c r="T9" s="116">
        <v>18.056143557609516</v>
      </c>
    </row>
    <row r="10" spans="2:20" ht="12">
      <c r="B10" s="71"/>
      <c r="C10" s="18" t="s">
        <v>67</v>
      </c>
      <c r="D10" s="10">
        <v>8247</v>
      </c>
      <c r="E10" s="10">
        <v>31</v>
      </c>
      <c r="F10" s="10">
        <v>281</v>
      </c>
      <c r="G10" s="10">
        <v>896</v>
      </c>
      <c r="H10" s="10">
        <v>1591</v>
      </c>
      <c r="I10" s="10">
        <v>1304</v>
      </c>
      <c r="J10" s="10">
        <v>1264</v>
      </c>
      <c r="K10" s="10">
        <v>699</v>
      </c>
      <c r="L10" s="10">
        <v>437</v>
      </c>
      <c r="M10" s="10">
        <v>463</v>
      </c>
      <c r="N10" s="10">
        <v>400</v>
      </c>
      <c r="O10" s="10">
        <v>275</v>
      </c>
      <c r="P10" s="10">
        <v>157</v>
      </c>
      <c r="Q10" s="10">
        <v>449</v>
      </c>
      <c r="R10" s="115">
        <v>35.056666666666665</v>
      </c>
      <c r="S10" s="116">
        <v>39.73020130360051</v>
      </c>
      <c r="T10" s="116">
        <v>19.0082243001486</v>
      </c>
    </row>
    <row r="11" spans="2:20" ht="12">
      <c r="B11" s="266" t="s">
        <v>5</v>
      </c>
      <c r="C11" s="222"/>
      <c r="D11" s="7">
        <v>25008</v>
      </c>
      <c r="E11" s="7">
        <v>96</v>
      </c>
      <c r="F11" s="7">
        <v>900</v>
      </c>
      <c r="G11" s="7">
        <v>3042</v>
      </c>
      <c r="H11" s="7">
        <v>5109</v>
      </c>
      <c r="I11" s="7">
        <v>3910</v>
      </c>
      <c r="J11" s="7">
        <v>3823</v>
      </c>
      <c r="K11" s="7">
        <v>2176</v>
      </c>
      <c r="L11" s="7">
        <v>1201</v>
      </c>
      <c r="M11" s="7">
        <v>1224</v>
      </c>
      <c r="N11" s="7">
        <v>1132</v>
      </c>
      <c r="O11" s="7">
        <v>706</v>
      </c>
      <c r="P11" s="7">
        <v>420</v>
      </c>
      <c r="Q11" s="7">
        <v>1269</v>
      </c>
      <c r="R11" s="117">
        <v>34.25</v>
      </c>
      <c r="S11" s="118">
        <v>38.68818129941574</v>
      </c>
      <c r="T11" s="118">
        <v>18.226305684202316</v>
      </c>
    </row>
    <row r="12" spans="2:20" ht="12" customHeight="1">
      <c r="B12" s="265" t="s">
        <v>218</v>
      </c>
      <c r="C12" s="224"/>
      <c r="D12" s="6">
        <v>2269</v>
      </c>
      <c r="E12" s="6">
        <v>6</v>
      </c>
      <c r="F12" s="6">
        <v>55</v>
      </c>
      <c r="G12" s="6">
        <v>269</v>
      </c>
      <c r="H12" s="6">
        <v>446</v>
      </c>
      <c r="I12" s="6">
        <v>336</v>
      </c>
      <c r="J12" s="6">
        <v>351</v>
      </c>
      <c r="K12" s="6">
        <v>188</v>
      </c>
      <c r="L12" s="6">
        <v>126</v>
      </c>
      <c r="M12" s="6">
        <v>137</v>
      </c>
      <c r="N12" s="6">
        <v>113</v>
      </c>
      <c r="O12" s="6">
        <v>69</v>
      </c>
      <c r="P12" s="6">
        <v>48</v>
      </c>
      <c r="Q12" s="6">
        <v>125</v>
      </c>
      <c r="R12" s="115">
        <v>35.32666666666667</v>
      </c>
      <c r="S12" s="113">
        <v>39.89703690528657</v>
      </c>
      <c r="T12" s="113">
        <v>18.762196300640735</v>
      </c>
    </row>
    <row r="13" spans="2:20" ht="12" customHeight="1">
      <c r="B13" s="265" t="s">
        <v>219</v>
      </c>
      <c r="C13" s="224"/>
      <c r="D13" s="6">
        <v>2750</v>
      </c>
      <c r="E13" s="6">
        <v>6</v>
      </c>
      <c r="F13" s="6">
        <v>104</v>
      </c>
      <c r="G13" s="6">
        <v>334</v>
      </c>
      <c r="H13" s="6">
        <v>567</v>
      </c>
      <c r="I13" s="6">
        <v>449</v>
      </c>
      <c r="J13" s="6">
        <v>397</v>
      </c>
      <c r="K13" s="6">
        <v>239</v>
      </c>
      <c r="L13" s="6">
        <v>170</v>
      </c>
      <c r="M13" s="6">
        <v>114</v>
      </c>
      <c r="N13" s="6">
        <v>104</v>
      </c>
      <c r="O13" s="6">
        <v>66</v>
      </c>
      <c r="P13" s="6">
        <v>35</v>
      </c>
      <c r="Q13" s="6">
        <v>165</v>
      </c>
      <c r="R13" s="115">
        <v>33.946666666666665</v>
      </c>
      <c r="S13" s="113">
        <v>38.85257840259737</v>
      </c>
      <c r="T13" s="113">
        <v>19.055111403978525</v>
      </c>
    </row>
    <row r="14" spans="2:20" ht="12" customHeight="1">
      <c r="B14" s="265" t="s">
        <v>78</v>
      </c>
      <c r="C14" s="224"/>
      <c r="D14" s="6">
        <v>4342</v>
      </c>
      <c r="E14" s="6">
        <v>14</v>
      </c>
      <c r="F14" s="6">
        <v>110</v>
      </c>
      <c r="G14" s="6">
        <v>434</v>
      </c>
      <c r="H14" s="6">
        <v>850</v>
      </c>
      <c r="I14" s="6">
        <v>675</v>
      </c>
      <c r="J14" s="6">
        <v>708</v>
      </c>
      <c r="K14" s="6">
        <v>386</v>
      </c>
      <c r="L14" s="6">
        <v>199</v>
      </c>
      <c r="M14" s="6">
        <v>289</v>
      </c>
      <c r="N14" s="6">
        <v>226</v>
      </c>
      <c r="O14" s="6">
        <v>151</v>
      </c>
      <c r="P14" s="6">
        <v>82</v>
      </c>
      <c r="Q14" s="6">
        <v>218</v>
      </c>
      <c r="R14" s="115">
        <v>35.33</v>
      </c>
      <c r="S14" s="113">
        <v>40.058537910442816</v>
      </c>
      <c r="T14" s="113">
        <v>18.647867973046054</v>
      </c>
    </row>
    <row r="15" spans="2:20" ht="12" customHeight="1">
      <c r="B15" s="265" t="s">
        <v>79</v>
      </c>
      <c r="C15" s="224"/>
      <c r="D15" s="6">
        <v>34796</v>
      </c>
      <c r="E15" s="6">
        <v>545</v>
      </c>
      <c r="F15" s="6">
        <v>2768</v>
      </c>
      <c r="G15" s="6">
        <v>6017</v>
      </c>
      <c r="H15" s="6">
        <v>5619</v>
      </c>
      <c r="I15" s="6">
        <v>5903</v>
      </c>
      <c r="J15" s="6">
        <v>4221</v>
      </c>
      <c r="K15" s="6">
        <v>2173</v>
      </c>
      <c r="L15" s="6">
        <v>2212</v>
      </c>
      <c r="M15" s="6">
        <v>1759</v>
      </c>
      <c r="N15" s="6">
        <v>968</v>
      </c>
      <c r="O15" s="6">
        <v>613</v>
      </c>
      <c r="P15" s="6">
        <v>400</v>
      </c>
      <c r="Q15" s="6">
        <v>1598</v>
      </c>
      <c r="R15" s="115">
        <v>32.15333333333333</v>
      </c>
      <c r="S15" s="113">
        <v>35.873775797445255</v>
      </c>
      <c r="T15" s="113">
        <v>16.973022749376916</v>
      </c>
    </row>
    <row r="16" spans="2:20" ht="12" customHeight="1">
      <c r="B16" s="265" t="s">
        <v>80</v>
      </c>
      <c r="C16" s="224"/>
      <c r="D16" s="6">
        <v>6482</v>
      </c>
      <c r="E16" s="6">
        <v>22</v>
      </c>
      <c r="F16" s="6">
        <v>220</v>
      </c>
      <c r="G16" s="6">
        <v>657</v>
      </c>
      <c r="H16" s="6">
        <v>1229</v>
      </c>
      <c r="I16" s="6">
        <v>1006</v>
      </c>
      <c r="J16" s="6">
        <v>1003</v>
      </c>
      <c r="K16" s="6">
        <v>565</v>
      </c>
      <c r="L16" s="6">
        <v>351</v>
      </c>
      <c r="M16" s="6">
        <v>370</v>
      </c>
      <c r="N16" s="6">
        <v>333</v>
      </c>
      <c r="O16" s="6">
        <v>223</v>
      </c>
      <c r="P16" s="6">
        <v>124</v>
      </c>
      <c r="Q16" s="6">
        <v>379</v>
      </c>
      <c r="R16" s="115">
        <v>35.333333333333336</v>
      </c>
      <c r="S16" s="113">
        <v>40.277013824608325</v>
      </c>
      <c r="T16" s="113">
        <v>19.336920573072657</v>
      </c>
    </row>
    <row r="17" spans="2:20" ht="12" customHeight="1">
      <c r="B17" s="265" t="s">
        <v>220</v>
      </c>
      <c r="C17" s="224"/>
      <c r="D17" s="6">
        <v>1072</v>
      </c>
      <c r="E17" s="6">
        <v>3</v>
      </c>
      <c r="F17" s="6">
        <v>5</v>
      </c>
      <c r="G17" s="6">
        <v>56</v>
      </c>
      <c r="H17" s="6">
        <v>144</v>
      </c>
      <c r="I17" s="6">
        <v>170</v>
      </c>
      <c r="J17" s="6">
        <v>179</v>
      </c>
      <c r="K17" s="6">
        <v>149</v>
      </c>
      <c r="L17" s="6">
        <v>63</v>
      </c>
      <c r="M17" s="6">
        <v>60</v>
      </c>
      <c r="N17" s="6">
        <v>79</v>
      </c>
      <c r="O17" s="6">
        <v>49</v>
      </c>
      <c r="P17" s="6">
        <v>45</v>
      </c>
      <c r="Q17" s="6">
        <v>70</v>
      </c>
      <c r="R17" s="115">
        <v>39.193333333333335</v>
      </c>
      <c r="S17" s="113">
        <v>44.10988869269725</v>
      </c>
      <c r="T17" s="113">
        <v>19.191175347746462</v>
      </c>
    </row>
    <row r="18" spans="2:20" ht="12" customHeight="1">
      <c r="B18" s="265" t="s">
        <v>82</v>
      </c>
      <c r="C18" s="224"/>
      <c r="D18" s="6">
        <v>12280</v>
      </c>
      <c r="E18" s="6">
        <v>152</v>
      </c>
      <c r="F18" s="6">
        <v>814</v>
      </c>
      <c r="G18" s="6">
        <v>1784</v>
      </c>
      <c r="H18" s="6">
        <v>2098</v>
      </c>
      <c r="I18" s="6">
        <v>1843</v>
      </c>
      <c r="J18" s="6">
        <v>1712</v>
      </c>
      <c r="K18" s="6">
        <v>792</v>
      </c>
      <c r="L18" s="6">
        <v>722</v>
      </c>
      <c r="M18" s="6">
        <v>691</v>
      </c>
      <c r="N18" s="6">
        <v>487</v>
      </c>
      <c r="O18" s="6">
        <v>326</v>
      </c>
      <c r="P18" s="6">
        <v>206</v>
      </c>
      <c r="Q18" s="6">
        <v>653</v>
      </c>
      <c r="R18" s="115">
        <v>33.45583333333333</v>
      </c>
      <c r="S18" s="113">
        <v>37.69260619732692</v>
      </c>
      <c r="T18" s="113">
        <v>18.056143557609516</v>
      </c>
    </row>
    <row r="19" spans="2:20" ht="12" customHeight="1">
      <c r="B19" s="265" t="s">
        <v>221</v>
      </c>
      <c r="C19" s="224"/>
      <c r="D19" s="6">
        <v>3912</v>
      </c>
      <c r="E19" s="6">
        <v>15</v>
      </c>
      <c r="F19" s="6">
        <v>139</v>
      </c>
      <c r="G19" s="6">
        <v>443</v>
      </c>
      <c r="H19" s="6">
        <v>806</v>
      </c>
      <c r="I19" s="6">
        <v>648</v>
      </c>
      <c r="J19" s="6">
        <v>659</v>
      </c>
      <c r="K19" s="6">
        <v>347</v>
      </c>
      <c r="L19" s="6">
        <v>142</v>
      </c>
      <c r="M19" s="6">
        <v>190</v>
      </c>
      <c r="N19" s="6">
        <v>183</v>
      </c>
      <c r="O19" s="6">
        <v>127</v>
      </c>
      <c r="P19" s="6">
        <v>56</v>
      </c>
      <c r="Q19" s="6">
        <v>157</v>
      </c>
      <c r="R19" s="115">
        <v>34.21976190476191</v>
      </c>
      <c r="S19" s="113">
        <v>37.887847549866926</v>
      </c>
      <c r="T19" s="113">
        <v>16.3229389229424</v>
      </c>
    </row>
    <row r="20" spans="2:20" ht="12" customHeight="1">
      <c r="B20" s="265" t="s">
        <v>222</v>
      </c>
      <c r="C20" s="224"/>
      <c r="D20" s="6">
        <v>1509</v>
      </c>
      <c r="E20" s="6">
        <v>4</v>
      </c>
      <c r="F20" s="6">
        <v>54</v>
      </c>
      <c r="G20" s="6">
        <v>174</v>
      </c>
      <c r="H20" s="6">
        <v>326</v>
      </c>
      <c r="I20" s="6">
        <v>235</v>
      </c>
      <c r="J20" s="6">
        <v>217</v>
      </c>
      <c r="K20" s="6">
        <v>137</v>
      </c>
      <c r="L20" s="6">
        <v>65</v>
      </c>
      <c r="M20" s="6">
        <v>59</v>
      </c>
      <c r="N20" s="6">
        <v>82</v>
      </c>
      <c r="O20" s="6">
        <v>44</v>
      </c>
      <c r="P20" s="6">
        <v>33</v>
      </c>
      <c r="Q20" s="6">
        <v>79</v>
      </c>
      <c r="R20" s="115">
        <v>34.3625</v>
      </c>
      <c r="S20" s="113">
        <v>39.06549192148696</v>
      </c>
      <c r="T20" s="113">
        <v>18.455541590556532</v>
      </c>
    </row>
    <row r="21" spans="2:20" ht="12" customHeight="1">
      <c r="B21" s="265" t="s">
        <v>90</v>
      </c>
      <c r="C21" s="224"/>
      <c r="D21" s="6">
        <v>3135</v>
      </c>
      <c r="E21" s="6">
        <v>15</v>
      </c>
      <c r="F21" s="6">
        <v>168</v>
      </c>
      <c r="G21" s="6">
        <v>511</v>
      </c>
      <c r="H21" s="6">
        <v>716</v>
      </c>
      <c r="I21" s="6">
        <v>447</v>
      </c>
      <c r="J21" s="6">
        <v>438</v>
      </c>
      <c r="K21" s="6">
        <v>240</v>
      </c>
      <c r="L21" s="6">
        <v>130</v>
      </c>
      <c r="M21" s="6">
        <v>127</v>
      </c>
      <c r="N21" s="6">
        <v>95</v>
      </c>
      <c r="O21" s="6">
        <v>67</v>
      </c>
      <c r="P21" s="6">
        <v>36</v>
      </c>
      <c r="Q21" s="6">
        <v>145</v>
      </c>
      <c r="R21" s="115">
        <v>31.916666666666668</v>
      </c>
      <c r="S21" s="113">
        <v>36.398066874256344</v>
      </c>
      <c r="T21" s="113">
        <v>18.250566054704795</v>
      </c>
    </row>
    <row r="22" spans="2:20" ht="12" customHeight="1">
      <c r="B22" s="266" t="s">
        <v>223</v>
      </c>
      <c r="C22" s="222"/>
      <c r="D22" s="7">
        <v>2915</v>
      </c>
      <c r="E22" s="7">
        <v>31</v>
      </c>
      <c r="F22" s="7">
        <v>187</v>
      </c>
      <c r="G22" s="7">
        <v>493</v>
      </c>
      <c r="H22" s="7">
        <v>603</v>
      </c>
      <c r="I22" s="7">
        <v>452</v>
      </c>
      <c r="J22" s="7">
        <v>403</v>
      </c>
      <c r="K22" s="7">
        <v>206</v>
      </c>
      <c r="L22" s="7">
        <v>142</v>
      </c>
      <c r="M22" s="7">
        <v>91</v>
      </c>
      <c r="N22" s="7">
        <v>87</v>
      </c>
      <c r="O22" s="7">
        <v>42</v>
      </c>
      <c r="P22" s="7">
        <v>36</v>
      </c>
      <c r="Q22" s="7">
        <v>142</v>
      </c>
      <c r="R22" s="117">
        <v>31.585</v>
      </c>
      <c r="S22" s="118">
        <v>35.9363395681886</v>
      </c>
      <c r="T22" s="118">
        <v>17.944925971231108</v>
      </c>
    </row>
    <row r="23" spans="2:20" ht="12">
      <c r="B23" s="265" t="s">
        <v>6</v>
      </c>
      <c r="C23" s="224"/>
      <c r="D23" s="6">
        <v>2269</v>
      </c>
      <c r="E23" s="6">
        <v>6</v>
      </c>
      <c r="F23" s="6">
        <v>55</v>
      </c>
      <c r="G23" s="6">
        <v>269</v>
      </c>
      <c r="H23" s="6">
        <v>446</v>
      </c>
      <c r="I23" s="6">
        <v>336</v>
      </c>
      <c r="J23" s="6">
        <v>351</v>
      </c>
      <c r="K23" s="6">
        <v>188</v>
      </c>
      <c r="L23" s="6">
        <v>126</v>
      </c>
      <c r="M23" s="6">
        <v>137</v>
      </c>
      <c r="N23" s="6">
        <v>113</v>
      </c>
      <c r="O23" s="6">
        <v>69</v>
      </c>
      <c r="P23" s="6">
        <v>48</v>
      </c>
      <c r="Q23" s="6">
        <v>125</v>
      </c>
      <c r="R23" s="115">
        <v>35.32666666666667</v>
      </c>
      <c r="S23" s="113">
        <v>39.89703690528657</v>
      </c>
      <c r="T23" s="113">
        <v>18.762196300640735</v>
      </c>
    </row>
    <row r="24" spans="2:20" ht="12">
      <c r="B24" s="265" t="s">
        <v>7</v>
      </c>
      <c r="C24" s="224"/>
      <c r="D24" s="6">
        <v>236</v>
      </c>
      <c r="E24" s="6">
        <v>1</v>
      </c>
      <c r="F24" s="6">
        <v>9</v>
      </c>
      <c r="G24" s="6">
        <v>20</v>
      </c>
      <c r="H24" s="6">
        <v>47</v>
      </c>
      <c r="I24" s="6">
        <v>51</v>
      </c>
      <c r="J24" s="6">
        <v>25</v>
      </c>
      <c r="K24" s="6">
        <v>24</v>
      </c>
      <c r="L24" s="6">
        <v>15</v>
      </c>
      <c r="M24" s="6">
        <v>10</v>
      </c>
      <c r="N24" s="6">
        <v>9</v>
      </c>
      <c r="O24" s="6">
        <v>9</v>
      </c>
      <c r="P24" s="6">
        <v>6</v>
      </c>
      <c r="Q24" s="6">
        <v>10</v>
      </c>
      <c r="R24" s="115">
        <v>33.26</v>
      </c>
      <c r="S24" s="113">
        <v>39.31194224172722</v>
      </c>
      <c r="T24" s="113">
        <v>19.656102962031586</v>
      </c>
    </row>
    <row r="25" spans="2:20" ht="12">
      <c r="B25" s="265" t="s">
        <v>8</v>
      </c>
      <c r="C25" s="224"/>
      <c r="D25" s="6">
        <v>634</v>
      </c>
      <c r="E25" s="6">
        <v>3</v>
      </c>
      <c r="F25" s="6">
        <v>32</v>
      </c>
      <c r="G25" s="6">
        <v>84</v>
      </c>
      <c r="H25" s="6">
        <v>123</v>
      </c>
      <c r="I25" s="6">
        <v>98</v>
      </c>
      <c r="J25" s="6">
        <v>105</v>
      </c>
      <c r="K25" s="6">
        <v>50</v>
      </c>
      <c r="L25" s="6">
        <v>40</v>
      </c>
      <c r="M25" s="6">
        <v>13</v>
      </c>
      <c r="N25" s="6">
        <v>25</v>
      </c>
      <c r="O25" s="6">
        <v>12</v>
      </c>
      <c r="P25" s="6">
        <v>7</v>
      </c>
      <c r="Q25" s="6">
        <v>42</v>
      </c>
      <c r="R25" s="115">
        <v>33.916666666666664</v>
      </c>
      <c r="S25" s="113">
        <v>38.05086728255971</v>
      </c>
      <c r="T25" s="113">
        <v>18.085383500807513</v>
      </c>
    </row>
    <row r="26" spans="2:20" ht="12">
      <c r="B26" s="265" t="s">
        <v>9</v>
      </c>
      <c r="C26" s="224"/>
      <c r="D26" s="6">
        <v>949</v>
      </c>
      <c r="E26" s="6">
        <v>1</v>
      </c>
      <c r="F26" s="6">
        <v>30</v>
      </c>
      <c r="G26" s="6">
        <v>125</v>
      </c>
      <c r="H26" s="6">
        <v>203</v>
      </c>
      <c r="I26" s="6">
        <v>144</v>
      </c>
      <c r="J26" s="6">
        <v>141</v>
      </c>
      <c r="K26" s="6">
        <v>83</v>
      </c>
      <c r="L26" s="6">
        <v>53</v>
      </c>
      <c r="M26" s="6">
        <v>39</v>
      </c>
      <c r="N26" s="6">
        <v>34</v>
      </c>
      <c r="O26" s="6">
        <v>22</v>
      </c>
      <c r="P26" s="6">
        <v>16</v>
      </c>
      <c r="Q26" s="6">
        <v>58</v>
      </c>
      <c r="R26" s="115">
        <v>33.7925</v>
      </c>
      <c r="S26" s="113">
        <v>38.8669063550605</v>
      </c>
      <c r="T26" s="113">
        <v>19.693745531824725</v>
      </c>
    </row>
    <row r="27" spans="2:20" ht="12">
      <c r="B27" s="265" t="s">
        <v>10</v>
      </c>
      <c r="C27" s="224"/>
      <c r="D27" s="6">
        <v>317</v>
      </c>
      <c r="E27" s="6">
        <v>1</v>
      </c>
      <c r="F27" s="6">
        <v>10</v>
      </c>
      <c r="G27" s="6">
        <v>36</v>
      </c>
      <c r="H27" s="6">
        <v>55</v>
      </c>
      <c r="I27" s="6">
        <v>53</v>
      </c>
      <c r="J27" s="6">
        <v>39</v>
      </c>
      <c r="K27" s="6">
        <v>21</v>
      </c>
      <c r="L27" s="6">
        <v>22</v>
      </c>
      <c r="M27" s="6">
        <v>25</v>
      </c>
      <c r="N27" s="6">
        <v>17</v>
      </c>
      <c r="O27" s="6">
        <v>6</v>
      </c>
      <c r="P27" s="6">
        <v>2</v>
      </c>
      <c r="Q27" s="6">
        <v>30</v>
      </c>
      <c r="R27" s="119">
        <v>35.108</v>
      </c>
      <c r="S27" s="120">
        <v>42.363304040859255</v>
      </c>
      <c r="T27" s="120">
        <v>22.894392169697525</v>
      </c>
    </row>
    <row r="28" spans="2:20" ht="12">
      <c r="B28" s="265" t="s">
        <v>11</v>
      </c>
      <c r="C28" s="224"/>
      <c r="D28" s="6">
        <v>228</v>
      </c>
      <c r="E28" s="6">
        <v>0</v>
      </c>
      <c r="F28" s="6">
        <v>8</v>
      </c>
      <c r="G28" s="6">
        <v>20</v>
      </c>
      <c r="H28" s="6">
        <v>58</v>
      </c>
      <c r="I28" s="6">
        <v>45</v>
      </c>
      <c r="J28" s="6">
        <v>28</v>
      </c>
      <c r="K28" s="6">
        <v>22</v>
      </c>
      <c r="L28" s="6">
        <v>15</v>
      </c>
      <c r="M28" s="6">
        <v>8</v>
      </c>
      <c r="N28" s="6">
        <v>11</v>
      </c>
      <c r="O28" s="6">
        <v>7</v>
      </c>
      <c r="P28" s="6">
        <v>0</v>
      </c>
      <c r="Q28" s="6">
        <v>6</v>
      </c>
      <c r="R28" s="115">
        <v>32.8675</v>
      </c>
      <c r="S28" s="113">
        <v>37.265865862573115</v>
      </c>
      <c r="T28" s="120">
        <v>15.865302732766114</v>
      </c>
    </row>
    <row r="29" spans="2:20" ht="12">
      <c r="B29" s="265" t="s">
        <v>12</v>
      </c>
      <c r="C29" s="224"/>
      <c r="D29" s="6">
        <v>386</v>
      </c>
      <c r="E29" s="6">
        <v>0</v>
      </c>
      <c r="F29" s="6">
        <v>15</v>
      </c>
      <c r="G29" s="6">
        <v>49</v>
      </c>
      <c r="H29" s="6">
        <v>81</v>
      </c>
      <c r="I29" s="6">
        <v>58</v>
      </c>
      <c r="J29" s="6">
        <v>59</v>
      </c>
      <c r="K29" s="6">
        <v>39</v>
      </c>
      <c r="L29" s="6">
        <v>25</v>
      </c>
      <c r="M29" s="6">
        <v>19</v>
      </c>
      <c r="N29" s="6">
        <v>8</v>
      </c>
      <c r="O29" s="6">
        <v>10</v>
      </c>
      <c r="P29" s="6">
        <v>4</v>
      </c>
      <c r="Q29" s="6">
        <v>19</v>
      </c>
      <c r="R29" s="115">
        <v>33.9</v>
      </c>
      <c r="S29" s="113">
        <v>37.90736645694547</v>
      </c>
      <c r="T29" s="113">
        <v>16.481993667182373</v>
      </c>
    </row>
    <row r="30" spans="2:20" ht="12">
      <c r="B30" s="265" t="s">
        <v>13</v>
      </c>
      <c r="C30" s="224"/>
      <c r="D30" s="6">
        <v>1932</v>
      </c>
      <c r="E30" s="6">
        <v>1</v>
      </c>
      <c r="F30" s="6">
        <v>54</v>
      </c>
      <c r="G30" s="6">
        <v>202</v>
      </c>
      <c r="H30" s="6">
        <v>405</v>
      </c>
      <c r="I30" s="6">
        <v>301</v>
      </c>
      <c r="J30" s="6">
        <v>293</v>
      </c>
      <c r="K30" s="6">
        <v>163</v>
      </c>
      <c r="L30" s="6">
        <v>108</v>
      </c>
      <c r="M30" s="6">
        <v>116</v>
      </c>
      <c r="N30" s="6">
        <v>104</v>
      </c>
      <c r="O30" s="6">
        <v>49</v>
      </c>
      <c r="P30" s="6">
        <v>34</v>
      </c>
      <c r="Q30" s="6">
        <v>102</v>
      </c>
      <c r="R30" s="115">
        <v>35.0525</v>
      </c>
      <c r="S30" s="113">
        <v>39.72964813545088</v>
      </c>
      <c r="T30" s="113">
        <v>18.11999941932629</v>
      </c>
    </row>
    <row r="31" spans="2:20" ht="12">
      <c r="B31" s="265" t="s">
        <v>14</v>
      </c>
      <c r="C31" s="224"/>
      <c r="D31" s="6">
        <v>1239</v>
      </c>
      <c r="E31" s="6">
        <v>6</v>
      </c>
      <c r="F31" s="6">
        <v>37</v>
      </c>
      <c r="G31" s="6">
        <v>118</v>
      </c>
      <c r="H31" s="6">
        <v>239</v>
      </c>
      <c r="I31" s="6">
        <v>177</v>
      </c>
      <c r="J31" s="6">
        <v>199</v>
      </c>
      <c r="K31" s="6">
        <v>109</v>
      </c>
      <c r="L31" s="6">
        <v>64</v>
      </c>
      <c r="M31" s="6">
        <v>88</v>
      </c>
      <c r="N31" s="6">
        <v>70</v>
      </c>
      <c r="O31" s="6">
        <v>42</v>
      </c>
      <c r="P31" s="6">
        <v>23</v>
      </c>
      <c r="Q31" s="6">
        <v>67</v>
      </c>
      <c r="R31" s="115">
        <v>36.02</v>
      </c>
      <c r="S31" s="113">
        <v>40.78498695184284</v>
      </c>
      <c r="T31" s="113">
        <v>19.9505021562629</v>
      </c>
    </row>
    <row r="32" spans="2:20" ht="12">
      <c r="B32" s="265" t="s">
        <v>15</v>
      </c>
      <c r="C32" s="224"/>
      <c r="D32" s="6">
        <v>1557</v>
      </c>
      <c r="E32" s="6">
        <v>3</v>
      </c>
      <c r="F32" s="6">
        <v>37</v>
      </c>
      <c r="G32" s="6">
        <v>160</v>
      </c>
      <c r="H32" s="6">
        <v>317</v>
      </c>
      <c r="I32" s="6">
        <v>225</v>
      </c>
      <c r="J32" s="6">
        <v>280</v>
      </c>
      <c r="K32" s="6">
        <v>129</v>
      </c>
      <c r="L32" s="6">
        <v>51</v>
      </c>
      <c r="M32" s="6">
        <v>108</v>
      </c>
      <c r="N32" s="6">
        <v>83</v>
      </c>
      <c r="O32" s="6">
        <v>57</v>
      </c>
      <c r="P32" s="6">
        <v>29</v>
      </c>
      <c r="Q32" s="6">
        <v>78</v>
      </c>
      <c r="R32" s="115">
        <v>35.32666666666667</v>
      </c>
      <c r="S32" s="113">
        <v>39.766040852371766</v>
      </c>
      <c r="T32" s="113">
        <v>17.938113547663658</v>
      </c>
    </row>
    <row r="33" spans="2:20" ht="12">
      <c r="B33" s="265" t="s">
        <v>16</v>
      </c>
      <c r="C33" s="224"/>
      <c r="D33" s="6">
        <v>6433</v>
      </c>
      <c r="E33" s="6">
        <v>44</v>
      </c>
      <c r="F33" s="6">
        <v>374</v>
      </c>
      <c r="G33" s="6">
        <v>1030</v>
      </c>
      <c r="H33" s="6">
        <v>1020</v>
      </c>
      <c r="I33" s="6">
        <v>1228</v>
      </c>
      <c r="J33" s="6">
        <v>783</v>
      </c>
      <c r="K33" s="6">
        <v>343</v>
      </c>
      <c r="L33" s="6">
        <v>493</v>
      </c>
      <c r="M33" s="6">
        <v>438</v>
      </c>
      <c r="N33" s="6">
        <v>193</v>
      </c>
      <c r="O33" s="6">
        <v>104</v>
      </c>
      <c r="P33" s="6">
        <v>70</v>
      </c>
      <c r="Q33" s="6">
        <v>313</v>
      </c>
      <c r="R33" s="115">
        <v>33.123333333333335</v>
      </c>
      <c r="S33" s="113">
        <v>37.25339633218995</v>
      </c>
      <c r="T33" s="113">
        <v>17.13965904453366</v>
      </c>
    </row>
    <row r="34" spans="2:20" ht="12">
      <c r="B34" s="265" t="s">
        <v>17</v>
      </c>
      <c r="C34" s="224"/>
      <c r="D34" s="6">
        <v>4688</v>
      </c>
      <c r="E34" s="6">
        <v>29</v>
      </c>
      <c r="F34" s="6">
        <v>214</v>
      </c>
      <c r="G34" s="6">
        <v>642</v>
      </c>
      <c r="H34" s="6">
        <v>730</v>
      </c>
      <c r="I34" s="6">
        <v>830</v>
      </c>
      <c r="J34" s="6">
        <v>706</v>
      </c>
      <c r="K34" s="6">
        <v>269</v>
      </c>
      <c r="L34" s="6">
        <v>333</v>
      </c>
      <c r="M34" s="6">
        <v>314</v>
      </c>
      <c r="N34" s="6">
        <v>172</v>
      </c>
      <c r="O34" s="6">
        <v>100</v>
      </c>
      <c r="P34" s="6">
        <v>54</v>
      </c>
      <c r="Q34" s="6">
        <v>295</v>
      </c>
      <c r="R34" s="115">
        <v>34.223333333333336</v>
      </c>
      <c r="S34" s="113">
        <v>39.025292905053135</v>
      </c>
      <c r="T34" s="113">
        <v>18.749682274562005</v>
      </c>
    </row>
    <row r="35" spans="2:20" ht="12">
      <c r="B35" s="265" t="s">
        <v>18</v>
      </c>
      <c r="C35" s="224"/>
      <c r="D35" s="6">
        <v>11461</v>
      </c>
      <c r="E35" s="6">
        <v>327</v>
      </c>
      <c r="F35" s="6">
        <v>1354</v>
      </c>
      <c r="G35" s="6">
        <v>2335</v>
      </c>
      <c r="H35" s="6">
        <v>1711</v>
      </c>
      <c r="I35" s="6">
        <v>1791</v>
      </c>
      <c r="J35" s="6">
        <v>1222</v>
      </c>
      <c r="K35" s="6">
        <v>707</v>
      </c>
      <c r="L35" s="6">
        <v>610</v>
      </c>
      <c r="M35" s="6">
        <v>435</v>
      </c>
      <c r="N35" s="6">
        <v>223</v>
      </c>
      <c r="O35" s="6">
        <v>164</v>
      </c>
      <c r="P35" s="6">
        <v>121</v>
      </c>
      <c r="Q35" s="6">
        <v>461</v>
      </c>
      <c r="R35" s="115">
        <v>30.013333333333335</v>
      </c>
      <c r="S35" s="113">
        <v>33.370056703340346</v>
      </c>
      <c r="T35" s="113">
        <v>15.614599184305964</v>
      </c>
    </row>
    <row r="36" spans="2:20" ht="12">
      <c r="B36" s="265" t="s">
        <v>19</v>
      </c>
      <c r="C36" s="224"/>
      <c r="D36" s="6">
        <v>7345</v>
      </c>
      <c r="E36" s="6">
        <v>134</v>
      </c>
      <c r="F36" s="6">
        <v>687</v>
      </c>
      <c r="G36" s="6">
        <v>1443</v>
      </c>
      <c r="H36" s="6">
        <v>1145</v>
      </c>
      <c r="I36" s="6">
        <v>1258</v>
      </c>
      <c r="J36" s="6">
        <v>778</v>
      </c>
      <c r="K36" s="6">
        <v>436</v>
      </c>
      <c r="L36" s="6">
        <v>526</v>
      </c>
      <c r="M36" s="6">
        <v>322</v>
      </c>
      <c r="N36" s="6">
        <v>150</v>
      </c>
      <c r="O36" s="6">
        <v>102</v>
      </c>
      <c r="P36" s="6">
        <v>73</v>
      </c>
      <c r="Q36" s="6">
        <v>291</v>
      </c>
      <c r="R36" s="115">
        <v>30.988</v>
      </c>
      <c r="S36" s="113">
        <v>34.545269244275815</v>
      </c>
      <c r="T36" s="113">
        <v>16.382313017453054</v>
      </c>
    </row>
    <row r="37" spans="2:20" ht="12">
      <c r="B37" s="265" t="s">
        <v>20</v>
      </c>
      <c r="C37" s="224"/>
      <c r="D37" s="6">
        <v>684</v>
      </c>
      <c r="E37" s="6">
        <v>1</v>
      </c>
      <c r="F37" s="6">
        <v>13</v>
      </c>
      <c r="G37" s="6">
        <v>58</v>
      </c>
      <c r="H37" s="6">
        <v>113</v>
      </c>
      <c r="I37" s="6">
        <v>141</v>
      </c>
      <c r="J37" s="6">
        <v>119</v>
      </c>
      <c r="K37" s="6">
        <v>69</v>
      </c>
      <c r="L37" s="6">
        <v>38</v>
      </c>
      <c r="M37" s="6">
        <v>45</v>
      </c>
      <c r="N37" s="6">
        <v>32</v>
      </c>
      <c r="O37" s="6">
        <v>19</v>
      </c>
      <c r="P37" s="6">
        <v>12</v>
      </c>
      <c r="Q37" s="6">
        <v>24</v>
      </c>
      <c r="R37" s="115">
        <v>35.513333333333335</v>
      </c>
      <c r="S37" s="113">
        <v>39.365606052167465</v>
      </c>
      <c r="T37" s="120">
        <v>16.18061757845955</v>
      </c>
    </row>
    <row r="38" spans="2:20" ht="12">
      <c r="B38" s="265" t="s">
        <v>21</v>
      </c>
      <c r="C38" s="224"/>
      <c r="D38" s="6">
        <v>406</v>
      </c>
      <c r="E38" s="6">
        <v>1</v>
      </c>
      <c r="F38" s="6">
        <v>2</v>
      </c>
      <c r="G38" s="6">
        <v>17</v>
      </c>
      <c r="H38" s="6">
        <v>40</v>
      </c>
      <c r="I38" s="6">
        <v>71</v>
      </c>
      <c r="J38" s="6">
        <v>82</v>
      </c>
      <c r="K38" s="6">
        <v>56</v>
      </c>
      <c r="L38" s="6">
        <v>23</v>
      </c>
      <c r="M38" s="6">
        <v>19</v>
      </c>
      <c r="N38" s="6">
        <v>34</v>
      </c>
      <c r="O38" s="6">
        <v>19</v>
      </c>
      <c r="P38" s="6">
        <v>17</v>
      </c>
      <c r="Q38" s="6">
        <v>25</v>
      </c>
      <c r="R38" s="115">
        <v>39.48041666666667</v>
      </c>
      <c r="S38" s="113">
        <v>44.603552163969</v>
      </c>
      <c r="T38" s="113">
        <v>19.350869925886325</v>
      </c>
    </row>
    <row r="39" spans="2:20" ht="12">
      <c r="B39" s="265" t="s">
        <v>22</v>
      </c>
      <c r="C39" s="224"/>
      <c r="D39" s="6">
        <v>358</v>
      </c>
      <c r="E39" s="6">
        <v>0</v>
      </c>
      <c r="F39" s="6">
        <v>1</v>
      </c>
      <c r="G39" s="6">
        <v>16</v>
      </c>
      <c r="H39" s="6">
        <v>48</v>
      </c>
      <c r="I39" s="6">
        <v>51</v>
      </c>
      <c r="J39" s="6">
        <v>57</v>
      </c>
      <c r="K39" s="6">
        <v>56</v>
      </c>
      <c r="L39" s="6">
        <v>24</v>
      </c>
      <c r="M39" s="6">
        <v>20</v>
      </c>
      <c r="N39" s="6">
        <v>23</v>
      </c>
      <c r="O39" s="6">
        <v>16</v>
      </c>
      <c r="P39" s="6">
        <v>19</v>
      </c>
      <c r="Q39" s="6">
        <v>27</v>
      </c>
      <c r="R39" s="115">
        <v>40.53666666666666</v>
      </c>
      <c r="S39" s="113">
        <v>45.089081404628914</v>
      </c>
      <c r="T39" s="113">
        <v>19.57271025778874</v>
      </c>
    </row>
    <row r="40" spans="2:20" ht="12">
      <c r="B40" s="265" t="s">
        <v>23</v>
      </c>
      <c r="C40" s="224"/>
      <c r="D40" s="6">
        <v>308</v>
      </c>
      <c r="E40" s="6">
        <v>2</v>
      </c>
      <c r="F40" s="6">
        <v>2</v>
      </c>
      <c r="G40" s="6">
        <v>23</v>
      </c>
      <c r="H40" s="6">
        <v>56</v>
      </c>
      <c r="I40" s="6">
        <v>48</v>
      </c>
      <c r="J40" s="6">
        <v>40</v>
      </c>
      <c r="K40" s="6">
        <v>37</v>
      </c>
      <c r="L40" s="6">
        <v>16</v>
      </c>
      <c r="M40" s="6">
        <v>21</v>
      </c>
      <c r="N40" s="6">
        <v>22</v>
      </c>
      <c r="O40" s="6">
        <v>14</v>
      </c>
      <c r="P40" s="6">
        <v>9</v>
      </c>
      <c r="Q40" s="6">
        <v>18</v>
      </c>
      <c r="R40" s="121">
        <v>38.227916666666665</v>
      </c>
      <c r="S40" s="122">
        <v>42.32099791280144</v>
      </c>
      <c r="T40" s="122">
        <v>18.458909960745107</v>
      </c>
    </row>
    <row r="41" spans="2:20" ht="12">
      <c r="B41" s="265" t="s">
        <v>24</v>
      </c>
      <c r="C41" s="224"/>
      <c r="D41" s="6">
        <v>1172</v>
      </c>
      <c r="E41" s="6">
        <v>1</v>
      </c>
      <c r="F41" s="6">
        <v>24</v>
      </c>
      <c r="G41" s="6">
        <v>126</v>
      </c>
      <c r="H41" s="6">
        <v>246</v>
      </c>
      <c r="I41" s="6">
        <v>197</v>
      </c>
      <c r="J41" s="6">
        <v>178</v>
      </c>
      <c r="K41" s="6">
        <v>121</v>
      </c>
      <c r="L41" s="6">
        <v>56</v>
      </c>
      <c r="M41" s="6">
        <v>41</v>
      </c>
      <c r="N41" s="6">
        <v>59</v>
      </c>
      <c r="O41" s="6">
        <v>42</v>
      </c>
      <c r="P41" s="6">
        <v>15</v>
      </c>
      <c r="Q41" s="6">
        <v>66</v>
      </c>
      <c r="R41" s="115">
        <v>34.732083333333335</v>
      </c>
      <c r="S41" s="113">
        <v>39.365155026003556</v>
      </c>
      <c r="T41" s="113">
        <v>17.23594921808186</v>
      </c>
    </row>
    <row r="42" spans="2:20" ht="12">
      <c r="B42" s="265" t="s">
        <v>25</v>
      </c>
      <c r="C42" s="224"/>
      <c r="D42" s="6">
        <v>862</v>
      </c>
      <c r="E42" s="6">
        <v>4</v>
      </c>
      <c r="F42" s="6">
        <v>23</v>
      </c>
      <c r="G42" s="6">
        <v>98</v>
      </c>
      <c r="H42" s="6">
        <v>181</v>
      </c>
      <c r="I42" s="6">
        <v>132</v>
      </c>
      <c r="J42" s="6">
        <v>110</v>
      </c>
      <c r="K42" s="6">
        <v>79</v>
      </c>
      <c r="L42" s="6">
        <v>46</v>
      </c>
      <c r="M42" s="6">
        <v>48</v>
      </c>
      <c r="N42" s="6">
        <v>41</v>
      </c>
      <c r="O42" s="6">
        <v>33</v>
      </c>
      <c r="P42" s="6">
        <v>18</v>
      </c>
      <c r="Q42" s="6">
        <v>49</v>
      </c>
      <c r="R42" s="115">
        <v>34.775</v>
      </c>
      <c r="S42" s="113">
        <v>40.092543650793765</v>
      </c>
      <c r="T42" s="113">
        <v>19.75996206649562</v>
      </c>
    </row>
    <row r="43" spans="2:20" ht="12">
      <c r="B43" s="265" t="s">
        <v>26</v>
      </c>
      <c r="C43" s="224"/>
      <c r="D43" s="6">
        <v>1004</v>
      </c>
      <c r="E43" s="6">
        <v>3</v>
      </c>
      <c r="F43" s="6">
        <v>28</v>
      </c>
      <c r="G43" s="6">
        <v>92</v>
      </c>
      <c r="H43" s="6">
        <v>235</v>
      </c>
      <c r="I43" s="6">
        <v>157</v>
      </c>
      <c r="J43" s="6">
        <v>150</v>
      </c>
      <c r="K43" s="6">
        <v>97</v>
      </c>
      <c r="L43" s="6">
        <v>49</v>
      </c>
      <c r="M43" s="6">
        <v>51</v>
      </c>
      <c r="N43" s="6">
        <v>42</v>
      </c>
      <c r="O43" s="6">
        <v>31</v>
      </c>
      <c r="P43" s="6">
        <v>24</v>
      </c>
      <c r="Q43" s="6">
        <v>45</v>
      </c>
      <c r="R43" s="115">
        <v>34.638333333333335</v>
      </c>
      <c r="S43" s="113">
        <v>39.163984561752955</v>
      </c>
      <c r="T43" s="113">
        <v>17.789250364215142</v>
      </c>
    </row>
    <row r="44" spans="2:20" ht="12">
      <c r="B44" s="265" t="s">
        <v>27</v>
      </c>
      <c r="C44" s="224"/>
      <c r="D44" s="6">
        <v>1765</v>
      </c>
      <c r="E44" s="6">
        <v>9</v>
      </c>
      <c r="F44" s="6">
        <v>61</v>
      </c>
      <c r="G44" s="6">
        <v>239</v>
      </c>
      <c r="H44" s="6">
        <v>362</v>
      </c>
      <c r="I44" s="6">
        <v>298</v>
      </c>
      <c r="J44" s="6">
        <v>261</v>
      </c>
      <c r="K44" s="6">
        <v>134</v>
      </c>
      <c r="L44" s="6">
        <v>86</v>
      </c>
      <c r="M44" s="6">
        <v>93</v>
      </c>
      <c r="N44" s="6">
        <v>67</v>
      </c>
      <c r="O44" s="6">
        <v>52</v>
      </c>
      <c r="P44" s="6">
        <v>33</v>
      </c>
      <c r="Q44" s="6">
        <v>70</v>
      </c>
      <c r="R44" s="115">
        <v>33.26</v>
      </c>
      <c r="S44" s="113">
        <v>37.722020702369726</v>
      </c>
      <c r="T44" s="113">
        <v>17.608986677424067</v>
      </c>
    </row>
    <row r="45" spans="2:20" ht="12">
      <c r="B45" s="265" t="s">
        <v>28</v>
      </c>
      <c r="C45" s="224"/>
      <c r="D45" s="6">
        <v>4386</v>
      </c>
      <c r="E45" s="6">
        <v>18</v>
      </c>
      <c r="F45" s="6">
        <v>171</v>
      </c>
      <c r="G45" s="6">
        <v>479</v>
      </c>
      <c r="H45" s="6">
        <v>800</v>
      </c>
      <c r="I45" s="6">
        <v>689</v>
      </c>
      <c r="J45" s="6">
        <v>680</v>
      </c>
      <c r="K45" s="6">
        <v>362</v>
      </c>
      <c r="L45" s="6">
        <v>251</v>
      </c>
      <c r="M45" s="6">
        <v>255</v>
      </c>
      <c r="N45" s="6">
        <v>209</v>
      </c>
      <c r="O45" s="6">
        <v>136</v>
      </c>
      <c r="P45" s="6">
        <v>71</v>
      </c>
      <c r="Q45" s="6">
        <v>265</v>
      </c>
      <c r="R45" s="115">
        <v>35.214333333333336</v>
      </c>
      <c r="S45" s="113">
        <v>39.98365744178822</v>
      </c>
      <c r="T45" s="113">
        <v>19.66563396367211</v>
      </c>
    </row>
    <row r="46" spans="2:20" ht="12">
      <c r="B46" s="265" t="s">
        <v>29</v>
      </c>
      <c r="C46" s="224"/>
      <c r="D46" s="6">
        <v>1092</v>
      </c>
      <c r="E46" s="6">
        <v>1</v>
      </c>
      <c r="F46" s="6">
        <v>21</v>
      </c>
      <c r="G46" s="6">
        <v>86</v>
      </c>
      <c r="H46" s="6">
        <v>194</v>
      </c>
      <c r="I46" s="6">
        <v>160</v>
      </c>
      <c r="J46" s="6">
        <v>173</v>
      </c>
      <c r="K46" s="6">
        <v>106</v>
      </c>
      <c r="L46" s="6">
        <v>51</v>
      </c>
      <c r="M46" s="6">
        <v>64</v>
      </c>
      <c r="N46" s="6">
        <v>82</v>
      </c>
      <c r="O46" s="6">
        <v>56</v>
      </c>
      <c r="P46" s="6">
        <v>29</v>
      </c>
      <c r="Q46" s="6">
        <v>69</v>
      </c>
      <c r="R46" s="115">
        <v>37.31666666666666</v>
      </c>
      <c r="S46" s="113">
        <v>42.47860949764516</v>
      </c>
      <c r="T46" s="113">
        <v>19.223929705949004</v>
      </c>
    </row>
    <row r="47" spans="2:20" ht="12">
      <c r="B47" s="265" t="s">
        <v>30</v>
      </c>
      <c r="C47" s="224"/>
      <c r="D47" s="6">
        <v>846</v>
      </c>
      <c r="E47" s="6">
        <v>1</v>
      </c>
      <c r="F47" s="6">
        <v>32</v>
      </c>
      <c r="G47" s="6">
        <v>84</v>
      </c>
      <c r="H47" s="6">
        <v>159</v>
      </c>
      <c r="I47" s="6">
        <v>123</v>
      </c>
      <c r="J47" s="6">
        <v>128</v>
      </c>
      <c r="K47" s="6">
        <v>45</v>
      </c>
      <c r="L47" s="6">
        <v>52</v>
      </c>
      <c r="M47" s="6">
        <v>60</v>
      </c>
      <c r="N47" s="6">
        <v>50</v>
      </c>
      <c r="O47" s="6">
        <v>29</v>
      </c>
      <c r="P47" s="6">
        <v>25</v>
      </c>
      <c r="Q47" s="6">
        <v>58</v>
      </c>
      <c r="R47" s="115">
        <v>35.59833333333333</v>
      </c>
      <c r="S47" s="113">
        <v>41.32155544298099</v>
      </c>
      <c r="T47" s="113">
        <v>19.766012377904243</v>
      </c>
    </row>
    <row r="48" spans="2:20" ht="12">
      <c r="B48" s="265" t="s">
        <v>31</v>
      </c>
      <c r="C48" s="224"/>
      <c r="D48" s="6">
        <v>895</v>
      </c>
      <c r="E48" s="6">
        <v>13</v>
      </c>
      <c r="F48" s="6">
        <v>58</v>
      </c>
      <c r="G48" s="6">
        <v>123</v>
      </c>
      <c r="H48" s="6">
        <v>178</v>
      </c>
      <c r="I48" s="6">
        <v>99</v>
      </c>
      <c r="J48" s="6">
        <v>120</v>
      </c>
      <c r="K48" s="6">
        <v>67</v>
      </c>
      <c r="L48" s="6">
        <v>45</v>
      </c>
      <c r="M48" s="6">
        <v>47</v>
      </c>
      <c r="N48" s="6">
        <v>53</v>
      </c>
      <c r="O48" s="6">
        <v>29</v>
      </c>
      <c r="P48" s="6">
        <v>6</v>
      </c>
      <c r="Q48" s="6">
        <v>57</v>
      </c>
      <c r="R48" s="115">
        <v>33.26</v>
      </c>
      <c r="S48" s="113">
        <v>38.259694639531794</v>
      </c>
      <c r="T48" s="113">
        <v>18.65527201738226</v>
      </c>
    </row>
    <row r="49" spans="2:20" ht="12">
      <c r="B49" s="265" t="s">
        <v>32</v>
      </c>
      <c r="C49" s="224"/>
      <c r="D49" s="6">
        <v>5362</v>
      </c>
      <c r="E49" s="6">
        <v>99</v>
      </c>
      <c r="F49" s="6">
        <v>463</v>
      </c>
      <c r="G49" s="6">
        <v>883</v>
      </c>
      <c r="H49" s="6">
        <v>887</v>
      </c>
      <c r="I49" s="6">
        <v>850</v>
      </c>
      <c r="J49" s="6">
        <v>660</v>
      </c>
      <c r="K49" s="6">
        <v>293</v>
      </c>
      <c r="L49" s="6">
        <v>312</v>
      </c>
      <c r="M49" s="6">
        <v>267</v>
      </c>
      <c r="N49" s="6">
        <v>163</v>
      </c>
      <c r="O49" s="6">
        <v>119</v>
      </c>
      <c r="P49" s="6">
        <v>90</v>
      </c>
      <c r="Q49" s="6">
        <v>276</v>
      </c>
      <c r="R49" s="115">
        <v>32.031666666666666</v>
      </c>
      <c r="S49" s="113">
        <v>36.170515907798986</v>
      </c>
      <c r="T49" s="113">
        <v>17.62373887640296</v>
      </c>
    </row>
    <row r="50" spans="2:20" ht="12">
      <c r="B50" s="265" t="s">
        <v>33</v>
      </c>
      <c r="C50" s="224"/>
      <c r="D50" s="6">
        <v>4045</v>
      </c>
      <c r="E50" s="6">
        <v>37</v>
      </c>
      <c r="F50" s="6">
        <v>227</v>
      </c>
      <c r="G50" s="6">
        <v>584</v>
      </c>
      <c r="H50" s="6">
        <v>689</v>
      </c>
      <c r="I50" s="6">
        <v>607</v>
      </c>
      <c r="J50" s="6">
        <v>615</v>
      </c>
      <c r="K50" s="6">
        <v>292</v>
      </c>
      <c r="L50" s="6">
        <v>235</v>
      </c>
      <c r="M50" s="6">
        <v>239</v>
      </c>
      <c r="N50" s="6">
        <v>155</v>
      </c>
      <c r="O50" s="6">
        <v>107</v>
      </c>
      <c r="P50" s="6">
        <v>65</v>
      </c>
      <c r="Q50" s="6">
        <v>193</v>
      </c>
      <c r="R50" s="115">
        <v>33.949999999999996</v>
      </c>
      <c r="S50" s="113">
        <v>37.86526576510293</v>
      </c>
      <c r="T50" s="113">
        <v>17.650640837766787</v>
      </c>
    </row>
    <row r="51" spans="2:20" ht="12">
      <c r="B51" s="265" t="s">
        <v>34</v>
      </c>
      <c r="C51" s="224"/>
      <c r="D51" s="6">
        <v>648</v>
      </c>
      <c r="E51" s="6">
        <v>2</v>
      </c>
      <c r="F51" s="6">
        <v>17</v>
      </c>
      <c r="G51" s="6">
        <v>68</v>
      </c>
      <c r="H51" s="6">
        <v>113</v>
      </c>
      <c r="I51" s="6">
        <v>89</v>
      </c>
      <c r="J51" s="6">
        <v>114</v>
      </c>
      <c r="K51" s="6">
        <v>54</v>
      </c>
      <c r="L51" s="6">
        <v>42</v>
      </c>
      <c r="M51" s="6">
        <v>49</v>
      </c>
      <c r="N51" s="6">
        <v>37</v>
      </c>
      <c r="O51" s="6">
        <v>21</v>
      </c>
      <c r="P51" s="6">
        <v>11</v>
      </c>
      <c r="Q51" s="6">
        <v>31</v>
      </c>
      <c r="R51" s="115">
        <v>36.14083333333333</v>
      </c>
      <c r="S51" s="113">
        <v>39.98650549309231</v>
      </c>
      <c r="T51" s="113">
        <v>16.95087053589551</v>
      </c>
    </row>
    <row r="52" spans="2:20" ht="12">
      <c r="B52" s="265" t="s">
        <v>35</v>
      </c>
      <c r="C52" s="224"/>
      <c r="D52" s="6">
        <v>484</v>
      </c>
      <c r="E52" s="6">
        <v>0</v>
      </c>
      <c r="F52" s="6">
        <v>17</v>
      </c>
      <c r="G52" s="6">
        <v>42</v>
      </c>
      <c r="H52" s="6">
        <v>72</v>
      </c>
      <c r="I52" s="6">
        <v>75</v>
      </c>
      <c r="J52" s="6">
        <v>75</v>
      </c>
      <c r="K52" s="6">
        <v>41</v>
      </c>
      <c r="L52" s="6">
        <v>36</v>
      </c>
      <c r="M52" s="6">
        <v>29</v>
      </c>
      <c r="N52" s="6">
        <v>29</v>
      </c>
      <c r="O52" s="6">
        <v>21</v>
      </c>
      <c r="P52" s="6">
        <v>9</v>
      </c>
      <c r="Q52" s="6">
        <v>38</v>
      </c>
      <c r="R52" s="115">
        <v>36.879999999999995</v>
      </c>
      <c r="S52" s="113">
        <v>42.64913144431325</v>
      </c>
      <c r="T52" s="113">
        <v>20.941370860869625</v>
      </c>
    </row>
    <row r="53" spans="2:20" ht="12">
      <c r="B53" s="265" t="s">
        <v>36</v>
      </c>
      <c r="C53" s="224"/>
      <c r="D53" s="6">
        <v>95</v>
      </c>
      <c r="E53" s="6">
        <v>0</v>
      </c>
      <c r="F53" s="6">
        <v>4</v>
      </c>
      <c r="G53" s="6">
        <v>18</v>
      </c>
      <c r="H53" s="6">
        <v>12</v>
      </c>
      <c r="I53" s="6">
        <v>15</v>
      </c>
      <c r="J53" s="6">
        <v>15</v>
      </c>
      <c r="K53" s="6">
        <v>12</v>
      </c>
      <c r="L53" s="6">
        <v>4</v>
      </c>
      <c r="M53" s="6">
        <v>3</v>
      </c>
      <c r="N53" s="6">
        <v>4</v>
      </c>
      <c r="O53" s="6">
        <v>2</v>
      </c>
      <c r="P53" s="6">
        <v>2</v>
      </c>
      <c r="Q53" s="6">
        <v>4</v>
      </c>
      <c r="R53" s="115">
        <v>32.665</v>
      </c>
      <c r="S53" s="113">
        <v>37.56992030075189</v>
      </c>
      <c r="T53" s="113">
        <v>17.10835862870391</v>
      </c>
    </row>
    <row r="54" spans="2:20" ht="12">
      <c r="B54" s="265" t="s">
        <v>37</v>
      </c>
      <c r="C54" s="224"/>
      <c r="D54" s="6">
        <v>67</v>
      </c>
      <c r="E54" s="6">
        <v>1</v>
      </c>
      <c r="F54" s="6">
        <v>7</v>
      </c>
      <c r="G54" s="6">
        <v>6</v>
      </c>
      <c r="H54" s="6">
        <v>15</v>
      </c>
      <c r="I54" s="6">
        <v>8</v>
      </c>
      <c r="J54" s="6">
        <v>9</v>
      </c>
      <c r="K54" s="6">
        <v>6</v>
      </c>
      <c r="L54" s="6">
        <v>1</v>
      </c>
      <c r="M54" s="6">
        <v>3</v>
      </c>
      <c r="N54" s="6">
        <v>3</v>
      </c>
      <c r="O54" s="6">
        <v>2</v>
      </c>
      <c r="P54" s="6">
        <v>2</v>
      </c>
      <c r="Q54" s="6">
        <v>4</v>
      </c>
      <c r="R54" s="115">
        <v>32.56666666666667</v>
      </c>
      <c r="S54" s="113">
        <v>36.957782871357495</v>
      </c>
      <c r="T54" s="113">
        <v>16.10259752649439</v>
      </c>
    </row>
    <row r="55" spans="2:20" ht="12">
      <c r="B55" s="265" t="s">
        <v>38</v>
      </c>
      <c r="C55" s="224"/>
      <c r="D55" s="6">
        <v>1322</v>
      </c>
      <c r="E55" s="6">
        <v>5</v>
      </c>
      <c r="F55" s="6">
        <v>34</v>
      </c>
      <c r="G55" s="6">
        <v>131</v>
      </c>
      <c r="H55" s="6">
        <v>269</v>
      </c>
      <c r="I55" s="6">
        <v>215</v>
      </c>
      <c r="J55" s="6">
        <v>242</v>
      </c>
      <c r="K55" s="6">
        <v>139</v>
      </c>
      <c r="L55" s="6">
        <v>49</v>
      </c>
      <c r="M55" s="6">
        <v>56</v>
      </c>
      <c r="N55" s="6">
        <v>74</v>
      </c>
      <c r="O55" s="6">
        <v>45</v>
      </c>
      <c r="P55" s="6">
        <v>15</v>
      </c>
      <c r="Q55" s="6">
        <v>48</v>
      </c>
      <c r="R55" s="115">
        <v>35.085</v>
      </c>
      <c r="S55" s="113">
        <v>38.318725187906736</v>
      </c>
      <c r="T55" s="113">
        <v>16.210853357733804</v>
      </c>
    </row>
    <row r="56" spans="2:20" ht="12">
      <c r="B56" s="265" t="s">
        <v>39</v>
      </c>
      <c r="C56" s="224"/>
      <c r="D56" s="6">
        <v>1872</v>
      </c>
      <c r="E56" s="6">
        <v>6</v>
      </c>
      <c r="F56" s="6">
        <v>77</v>
      </c>
      <c r="G56" s="6">
        <v>236</v>
      </c>
      <c r="H56" s="6">
        <v>391</v>
      </c>
      <c r="I56" s="6">
        <v>320</v>
      </c>
      <c r="J56" s="6">
        <v>300</v>
      </c>
      <c r="K56" s="6">
        <v>140</v>
      </c>
      <c r="L56" s="6">
        <v>64</v>
      </c>
      <c r="M56" s="6">
        <v>101</v>
      </c>
      <c r="N56" s="6">
        <v>81</v>
      </c>
      <c r="O56" s="6">
        <v>53</v>
      </c>
      <c r="P56" s="6">
        <v>27</v>
      </c>
      <c r="Q56" s="6">
        <v>76</v>
      </c>
      <c r="R56" s="115">
        <v>33.577</v>
      </c>
      <c r="S56" s="113">
        <v>37.382828169515705</v>
      </c>
      <c r="T56" s="113">
        <v>16.304004237506646</v>
      </c>
    </row>
    <row r="57" spans="2:20" ht="12">
      <c r="B57" s="265" t="s">
        <v>40</v>
      </c>
      <c r="C57" s="224"/>
      <c r="D57" s="6">
        <v>556</v>
      </c>
      <c r="E57" s="6">
        <v>3</v>
      </c>
      <c r="F57" s="6">
        <v>17</v>
      </c>
      <c r="G57" s="6">
        <v>52</v>
      </c>
      <c r="H57" s="6">
        <v>119</v>
      </c>
      <c r="I57" s="6">
        <v>90</v>
      </c>
      <c r="J57" s="6">
        <v>93</v>
      </c>
      <c r="K57" s="6">
        <v>50</v>
      </c>
      <c r="L57" s="6">
        <v>24</v>
      </c>
      <c r="M57" s="6">
        <v>27</v>
      </c>
      <c r="N57" s="6">
        <v>21</v>
      </c>
      <c r="O57" s="6">
        <v>25</v>
      </c>
      <c r="P57" s="6">
        <v>10</v>
      </c>
      <c r="Q57" s="6">
        <v>25</v>
      </c>
      <c r="R57" s="115">
        <v>34.792</v>
      </c>
      <c r="S57" s="113">
        <v>38.730101982699544</v>
      </c>
      <c r="T57" s="113">
        <v>16.53445696894047</v>
      </c>
    </row>
    <row r="58" spans="2:20" ht="12">
      <c r="B58" s="265" t="s">
        <v>41</v>
      </c>
      <c r="C58" s="224"/>
      <c r="D58" s="6">
        <v>231</v>
      </c>
      <c r="E58" s="6">
        <v>1</v>
      </c>
      <c r="F58" s="6">
        <v>5</v>
      </c>
      <c r="G58" s="6">
        <v>21</v>
      </c>
      <c r="H58" s="6">
        <v>50</v>
      </c>
      <c r="I58" s="6">
        <v>27</v>
      </c>
      <c r="J58" s="6">
        <v>39</v>
      </c>
      <c r="K58" s="6">
        <v>25</v>
      </c>
      <c r="L58" s="6">
        <v>14</v>
      </c>
      <c r="M58" s="6">
        <v>9</v>
      </c>
      <c r="N58" s="6">
        <v>10</v>
      </c>
      <c r="O58" s="6">
        <v>9</v>
      </c>
      <c r="P58" s="6">
        <v>5</v>
      </c>
      <c r="Q58" s="6">
        <v>16</v>
      </c>
      <c r="R58" s="115">
        <v>36.435</v>
      </c>
      <c r="S58" s="113">
        <v>41.228712121212126</v>
      </c>
      <c r="T58" s="113">
        <v>20.10697104308037</v>
      </c>
    </row>
    <row r="59" spans="2:20" ht="12">
      <c r="B59" s="265" t="s">
        <v>42</v>
      </c>
      <c r="C59" s="224"/>
      <c r="D59" s="6">
        <v>555</v>
      </c>
      <c r="E59" s="6">
        <v>0</v>
      </c>
      <c r="F59" s="6">
        <v>14</v>
      </c>
      <c r="G59" s="6">
        <v>46</v>
      </c>
      <c r="H59" s="6">
        <v>107</v>
      </c>
      <c r="I59" s="6">
        <v>94</v>
      </c>
      <c r="J59" s="6">
        <v>90</v>
      </c>
      <c r="K59" s="6">
        <v>61</v>
      </c>
      <c r="L59" s="6">
        <v>25</v>
      </c>
      <c r="M59" s="6">
        <v>16</v>
      </c>
      <c r="N59" s="6">
        <v>38</v>
      </c>
      <c r="O59" s="6">
        <v>15</v>
      </c>
      <c r="P59" s="6">
        <v>19</v>
      </c>
      <c r="Q59" s="6">
        <v>30</v>
      </c>
      <c r="R59" s="115">
        <v>35.925</v>
      </c>
      <c r="S59" s="113">
        <v>40.66628065208066</v>
      </c>
      <c r="T59" s="113">
        <v>18.839020343801455</v>
      </c>
    </row>
    <row r="60" spans="2:20" ht="12">
      <c r="B60" s="265" t="s">
        <v>43</v>
      </c>
      <c r="C60" s="224"/>
      <c r="D60" s="6">
        <v>356</v>
      </c>
      <c r="E60" s="6">
        <v>0</v>
      </c>
      <c r="F60" s="6">
        <v>21</v>
      </c>
      <c r="G60" s="6">
        <v>42</v>
      </c>
      <c r="H60" s="6">
        <v>78</v>
      </c>
      <c r="I60" s="6">
        <v>51</v>
      </c>
      <c r="J60" s="6">
        <v>46</v>
      </c>
      <c r="K60" s="6">
        <v>28</v>
      </c>
      <c r="L60" s="6">
        <v>18</v>
      </c>
      <c r="M60" s="6">
        <v>19</v>
      </c>
      <c r="N60" s="6">
        <v>12</v>
      </c>
      <c r="O60" s="6">
        <v>16</v>
      </c>
      <c r="P60" s="6">
        <v>6</v>
      </c>
      <c r="Q60" s="6">
        <v>19</v>
      </c>
      <c r="R60" s="115">
        <v>33.1425</v>
      </c>
      <c r="S60" s="113">
        <v>38.52035801230606</v>
      </c>
      <c r="T60" s="113">
        <v>18.138199175061793</v>
      </c>
    </row>
    <row r="61" spans="2:20" ht="12">
      <c r="B61" s="265" t="s">
        <v>44</v>
      </c>
      <c r="C61" s="224"/>
      <c r="D61" s="6">
        <v>367</v>
      </c>
      <c r="E61" s="6">
        <v>3</v>
      </c>
      <c r="F61" s="6">
        <v>14</v>
      </c>
      <c r="G61" s="6">
        <v>65</v>
      </c>
      <c r="H61" s="6">
        <v>91</v>
      </c>
      <c r="I61" s="6">
        <v>63</v>
      </c>
      <c r="J61" s="6">
        <v>42</v>
      </c>
      <c r="K61" s="6">
        <v>23</v>
      </c>
      <c r="L61" s="6">
        <v>8</v>
      </c>
      <c r="M61" s="6">
        <v>15</v>
      </c>
      <c r="N61" s="6">
        <v>22</v>
      </c>
      <c r="O61" s="6">
        <v>4</v>
      </c>
      <c r="P61" s="6">
        <v>3</v>
      </c>
      <c r="Q61" s="6">
        <v>14</v>
      </c>
      <c r="R61" s="115">
        <v>30.83</v>
      </c>
      <c r="S61" s="113">
        <v>35.81188445568962</v>
      </c>
      <c r="T61" s="113">
        <v>16.590719631782296</v>
      </c>
    </row>
    <row r="62" spans="2:20" ht="12">
      <c r="B62" s="265" t="s">
        <v>45</v>
      </c>
      <c r="C62" s="224"/>
      <c r="D62" s="6">
        <v>2441</v>
      </c>
      <c r="E62" s="6">
        <v>12</v>
      </c>
      <c r="F62" s="6">
        <v>140</v>
      </c>
      <c r="G62" s="6">
        <v>409</v>
      </c>
      <c r="H62" s="6">
        <v>562</v>
      </c>
      <c r="I62" s="6">
        <v>343</v>
      </c>
      <c r="J62" s="6">
        <v>321</v>
      </c>
      <c r="K62" s="6">
        <v>183</v>
      </c>
      <c r="L62" s="6">
        <v>93</v>
      </c>
      <c r="M62" s="6">
        <v>98</v>
      </c>
      <c r="N62" s="6">
        <v>78</v>
      </c>
      <c r="O62" s="6">
        <v>58</v>
      </c>
      <c r="P62" s="6">
        <v>28</v>
      </c>
      <c r="Q62" s="6">
        <v>116</v>
      </c>
      <c r="R62" s="115">
        <v>31.4675</v>
      </c>
      <c r="S62" s="113">
        <v>36.301795066749925</v>
      </c>
      <c r="T62" s="113">
        <v>17.852017588902694</v>
      </c>
    </row>
    <row r="63" spans="2:20" ht="12">
      <c r="B63" s="265" t="s">
        <v>46</v>
      </c>
      <c r="C63" s="224"/>
      <c r="D63" s="6">
        <v>389</v>
      </c>
      <c r="E63" s="6">
        <v>2</v>
      </c>
      <c r="F63" s="6">
        <v>16</v>
      </c>
      <c r="G63" s="6">
        <v>52</v>
      </c>
      <c r="H63" s="6">
        <v>82</v>
      </c>
      <c r="I63" s="6">
        <v>59</v>
      </c>
      <c r="J63" s="6">
        <v>70</v>
      </c>
      <c r="K63" s="6">
        <v>32</v>
      </c>
      <c r="L63" s="6">
        <v>25</v>
      </c>
      <c r="M63" s="6">
        <v>13</v>
      </c>
      <c r="N63" s="6">
        <v>12</v>
      </c>
      <c r="O63" s="6">
        <v>5</v>
      </c>
      <c r="P63" s="6">
        <v>6</v>
      </c>
      <c r="Q63" s="6">
        <v>15</v>
      </c>
      <c r="R63" s="115">
        <v>33.268</v>
      </c>
      <c r="S63" s="113">
        <v>37.324094319990195</v>
      </c>
      <c r="T63" s="113">
        <v>21.470274006494346</v>
      </c>
    </row>
    <row r="64" spans="2:20" ht="12">
      <c r="B64" s="265" t="s">
        <v>47</v>
      </c>
      <c r="C64" s="224"/>
      <c r="D64" s="6">
        <v>305</v>
      </c>
      <c r="E64" s="6">
        <v>1</v>
      </c>
      <c r="F64" s="6">
        <v>12</v>
      </c>
      <c r="G64" s="6">
        <v>50</v>
      </c>
      <c r="H64" s="6">
        <v>72</v>
      </c>
      <c r="I64" s="6">
        <v>45</v>
      </c>
      <c r="J64" s="6">
        <v>47</v>
      </c>
      <c r="K64" s="6">
        <v>25</v>
      </c>
      <c r="L64" s="6">
        <v>12</v>
      </c>
      <c r="M64" s="6">
        <v>16</v>
      </c>
      <c r="N64" s="6">
        <v>5</v>
      </c>
      <c r="O64" s="6">
        <v>4</v>
      </c>
      <c r="P64" s="6">
        <v>2</v>
      </c>
      <c r="Q64" s="6">
        <v>14</v>
      </c>
      <c r="R64" s="115">
        <v>32.29333333333333</v>
      </c>
      <c r="S64" s="113">
        <v>35.98749246682282</v>
      </c>
      <c r="T64" s="113">
        <v>16.9172676406143</v>
      </c>
    </row>
    <row r="65" spans="2:20" ht="12">
      <c r="B65" s="265" t="s">
        <v>48</v>
      </c>
      <c r="C65" s="224"/>
      <c r="D65" s="6">
        <v>831</v>
      </c>
      <c r="E65" s="6">
        <v>5</v>
      </c>
      <c r="F65" s="6">
        <v>38</v>
      </c>
      <c r="G65" s="6">
        <v>122</v>
      </c>
      <c r="H65" s="6">
        <v>186</v>
      </c>
      <c r="I65" s="6">
        <v>130</v>
      </c>
      <c r="J65" s="6">
        <v>122</v>
      </c>
      <c r="K65" s="6">
        <v>67</v>
      </c>
      <c r="L65" s="6">
        <v>48</v>
      </c>
      <c r="M65" s="6">
        <v>28</v>
      </c>
      <c r="N65" s="6">
        <v>22</v>
      </c>
      <c r="O65" s="6">
        <v>8</v>
      </c>
      <c r="P65" s="6">
        <v>10</v>
      </c>
      <c r="Q65" s="6">
        <v>45</v>
      </c>
      <c r="R65" s="115">
        <v>32.29666666666667</v>
      </c>
      <c r="S65" s="113">
        <v>36.74027784463157</v>
      </c>
      <c r="T65" s="113">
        <v>18.199433072443465</v>
      </c>
    </row>
    <row r="66" spans="2:20" ht="12">
      <c r="B66" s="265" t="s">
        <v>49</v>
      </c>
      <c r="C66" s="224"/>
      <c r="D66" s="6">
        <v>697</v>
      </c>
      <c r="E66" s="6">
        <v>1</v>
      </c>
      <c r="F66" s="6">
        <v>35</v>
      </c>
      <c r="G66" s="6">
        <v>92</v>
      </c>
      <c r="H66" s="6">
        <v>140</v>
      </c>
      <c r="I66" s="6">
        <v>129</v>
      </c>
      <c r="J66" s="6">
        <v>110</v>
      </c>
      <c r="K66" s="6">
        <v>58</v>
      </c>
      <c r="L66" s="6">
        <v>26</v>
      </c>
      <c r="M66" s="6">
        <v>21</v>
      </c>
      <c r="N66" s="6">
        <v>30</v>
      </c>
      <c r="O66" s="6">
        <v>15</v>
      </c>
      <c r="P66" s="6">
        <v>12</v>
      </c>
      <c r="Q66" s="6">
        <v>28</v>
      </c>
      <c r="R66" s="115">
        <v>32.875</v>
      </c>
      <c r="S66" s="113">
        <v>37.21427867732454</v>
      </c>
      <c r="T66" s="113">
        <v>17.79709096909129</v>
      </c>
    </row>
    <row r="67" spans="2:20" ht="12">
      <c r="B67" s="265" t="s">
        <v>50</v>
      </c>
      <c r="C67" s="224"/>
      <c r="D67" s="6">
        <v>248</v>
      </c>
      <c r="E67" s="6">
        <v>4</v>
      </c>
      <c r="F67" s="6">
        <v>7</v>
      </c>
      <c r="G67" s="6">
        <v>36</v>
      </c>
      <c r="H67" s="6">
        <v>58</v>
      </c>
      <c r="I67" s="6">
        <v>44</v>
      </c>
      <c r="J67" s="6">
        <v>38</v>
      </c>
      <c r="K67" s="6">
        <v>14</v>
      </c>
      <c r="L67" s="6">
        <v>9</v>
      </c>
      <c r="M67" s="6">
        <v>7</v>
      </c>
      <c r="N67" s="6">
        <v>8</v>
      </c>
      <c r="O67" s="6">
        <v>2</v>
      </c>
      <c r="P67" s="6">
        <v>4</v>
      </c>
      <c r="Q67" s="6">
        <v>17</v>
      </c>
      <c r="R67" s="115">
        <v>32.305416666666666</v>
      </c>
      <c r="S67" s="113">
        <v>37.279704397081424</v>
      </c>
      <c r="T67" s="113">
        <v>17.96903613226063</v>
      </c>
    </row>
    <row r="68" spans="2:20" ht="12">
      <c r="B68" s="265" t="s">
        <v>51</v>
      </c>
      <c r="C68" s="224"/>
      <c r="D68" s="10">
        <v>705</v>
      </c>
      <c r="E68" s="10">
        <v>4</v>
      </c>
      <c r="F68" s="10">
        <v>48</v>
      </c>
      <c r="G68" s="10">
        <v>140</v>
      </c>
      <c r="H68" s="10">
        <v>147</v>
      </c>
      <c r="I68" s="10">
        <v>104</v>
      </c>
      <c r="J68" s="10">
        <v>81</v>
      </c>
      <c r="K68" s="10">
        <v>44</v>
      </c>
      <c r="L68" s="10">
        <v>47</v>
      </c>
      <c r="M68" s="10">
        <v>29</v>
      </c>
      <c r="N68" s="10">
        <v>18</v>
      </c>
      <c r="O68" s="10">
        <v>11</v>
      </c>
      <c r="P68" s="10">
        <v>7</v>
      </c>
      <c r="Q68" s="10">
        <v>25</v>
      </c>
      <c r="R68" s="115">
        <v>30.636666666666667</v>
      </c>
      <c r="S68" s="116">
        <v>35.15044253630531</v>
      </c>
      <c r="T68" s="116">
        <v>17.52701038419686</v>
      </c>
    </row>
    <row r="69" spans="2:20" s="5" customFormat="1" ht="12">
      <c r="B69" s="266" t="s">
        <v>73</v>
      </c>
      <c r="C69" s="222"/>
      <c r="D69" s="7">
        <v>434</v>
      </c>
      <c r="E69" s="7">
        <v>17</v>
      </c>
      <c r="F69" s="7">
        <v>59</v>
      </c>
      <c r="G69" s="7">
        <v>103</v>
      </c>
      <c r="H69" s="7">
        <v>72</v>
      </c>
      <c r="I69" s="7">
        <v>45</v>
      </c>
      <c r="J69" s="7">
        <v>52</v>
      </c>
      <c r="K69" s="7">
        <v>23</v>
      </c>
      <c r="L69" s="7">
        <v>12</v>
      </c>
      <c r="M69" s="7">
        <v>6</v>
      </c>
      <c r="N69" s="7">
        <v>9</v>
      </c>
      <c r="O69" s="7">
        <v>6</v>
      </c>
      <c r="P69" s="7">
        <v>3</v>
      </c>
      <c r="Q69" s="7">
        <v>27</v>
      </c>
      <c r="R69" s="117">
        <v>26.93425</v>
      </c>
      <c r="S69" s="118">
        <v>32.85363602699146</v>
      </c>
      <c r="T69" s="118">
        <v>18.000838411622595</v>
      </c>
    </row>
    <row r="71" ht="12">
      <c r="D71" s="210">
        <f>D6</f>
        <v>75462</v>
      </c>
    </row>
    <row r="72" ht="12">
      <c r="D72" s="210" t="str">
        <f>IF(D71=SUM(D8:D11,D12:D22,D23:D69)/3,"OK","NG")</f>
        <v>OK</v>
      </c>
    </row>
  </sheetData>
  <sheetProtection/>
  <mergeCells count="67">
    <mergeCell ref="B3:C3"/>
    <mergeCell ref="D3:D5"/>
    <mergeCell ref="R3:R4"/>
    <mergeCell ref="S3:S4"/>
    <mergeCell ref="T3:T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5" customWidth="1"/>
    <col min="2" max="2" width="2.57421875" style="1" customWidth="1"/>
    <col min="3" max="3" width="10.7109375" style="1" customWidth="1"/>
    <col min="4" max="7" width="12.7109375" style="6" customWidth="1"/>
  </cols>
  <sheetData>
    <row r="1" spans="2:8" ht="17.25">
      <c r="B1" s="30" t="s">
        <v>224</v>
      </c>
      <c r="D1" s="30" t="s">
        <v>368</v>
      </c>
      <c r="E1"/>
      <c r="F1"/>
      <c r="G1" s="5"/>
      <c r="H1" s="5"/>
    </row>
    <row r="2" spans="1:8" ht="17.25">
      <c r="A2"/>
      <c r="C2" s="2"/>
      <c r="D2"/>
      <c r="E2"/>
      <c r="F2"/>
      <c r="G2" s="96"/>
      <c r="H2" s="5"/>
    </row>
    <row r="3" spans="2:14" s="54" customFormat="1" ht="27" customHeight="1">
      <c r="B3" s="281" t="s">
        <v>225</v>
      </c>
      <c r="C3" s="267"/>
      <c r="D3" s="301" t="s">
        <v>94</v>
      </c>
      <c r="E3" s="269" t="s">
        <v>226</v>
      </c>
      <c r="F3" s="269" t="s">
        <v>227</v>
      </c>
      <c r="G3" s="268" t="s">
        <v>228</v>
      </c>
      <c r="H3" s="100"/>
      <c r="I3" s="100"/>
      <c r="J3" s="100"/>
      <c r="K3" s="100"/>
      <c r="L3" s="100"/>
      <c r="M3" s="100"/>
      <c r="N3" s="100"/>
    </row>
    <row r="4" spans="1:8" ht="12" customHeight="1">
      <c r="A4"/>
      <c r="B4" s="292" t="s">
        <v>87</v>
      </c>
      <c r="C4" s="293"/>
      <c r="D4" s="302"/>
      <c r="E4" s="270"/>
      <c r="F4" s="270"/>
      <c r="G4" s="262"/>
      <c r="H4" s="5"/>
    </row>
    <row r="5" spans="1:8" ht="12">
      <c r="A5"/>
      <c r="B5" s="294"/>
      <c r="C5" s="291"/>
      <c r="D5" s="303"/>
      <c r="E5" s="270"/>
      <c r="F5" s="270"/>
      <c r="G5" s="263"/>
      <c r="H5" s="5"/>
    </row>
    <row r="6" spans="1:7" ht="12">
      <c r="A6"/>
      <c r="B6" s="264" t="s">
        <v>0</v>
      </c>
      <c r="C6" s="226"/>
      <c r="D6" s="6">
        <v>75462</v>
      </c>
      <c r="E6" s="6">
        <v>198</v>
      </c>
      <c r="F6" s="6">
        <v>32926</v>
      </c>
      <c r="G6" s="6">
        <v>42338</v>
      </c>
    </row>
    <row r="7" spans="1:7" ht="12">
      <c r="A7"/>
      <c r="B7" s="265" t="s">
        <v>1</v>
      </c>
      <c r="C7" s="224"/>
      <c r="D7" s="46">
        <v>50454</v>
      </c>
      <c r="E7" s="46">
        <v>185</v>
      </c>
      <c r="F7" s="46">
        <v>22842</v>
      </c>
      <c r="G7" s="46">
        <v>27427</v>
      </c>
    </row>
    <row r="8" spans="1:7" ht="12">
      <c r="A8"/>
      <c r="B8" s="71"/>
      <c r="C8" s="18" t="s">
        <v>65</v>
      </c>
      <c r="D8" s="10">
        <v>29927</v>
      </c>
      <c r="E8" s="10">
        <v>145</v>
      </c>
      <c r="F8" s="10">
        <v>14653</v>
      </c>
      <c r="G8" s="10">
        <v>15129</v>
      </c>
    </row>
    <row r="9" spans="1:7" ht="12">
      <c r="A9"/>
      <c r="B9" s="71"/>
      <c r="C9" s="18" t="s">
        <v>66</v>
      </c>
      <c r="D9" s="10">
        <v>12280</v>
      </c>
      <c r="E9" s="10">
        <v>39</v>
      </c>
      <c r="F9" s="10">
        <v>5124</v>
      </c>
      <c r="G9" s="10">
        <v>7117</v>
      </c>
    </row>
    <row r="10" spans="1:7" ht="12">
      <c r="A10"/>
      <c r="B10" s="71"/>
      <c r="C10" s="18" t="s">
        <v>67</v>
      </c>
      <c r="D10" s="10">
        <v>8247</v>
      </c>
      <c r="E10" s="10">
        <v>1</v>
      </c>
      <c r="F10" s="10">
        <v>3065</v>
      </c>
      <c r="G10" s="10">
        <v>5181</v>
      </c>
    </row>
    <row r="11" spans="1:7" ht="12">
      <c r="A11"/>
      <c r="B11" s="266" t="s">
        <v>5</v>
      </c>
      <c r="C11" s="222"/>
      <c r="D11" s="7">
        <v>25008</v>
      </c>
      <c r="E11" s="7">
        <v>13</v>
      </c>
      <c r="F11" s="7">
        <v>10084</v>
      </c>
      <c r="G11" s="7">
        <v>14911</v>
      </c>
    </row>
    <row r="12" spans="1:7" ht="12" customHeight="1">
      <c r="A12"/>
      <c r="B12" s="265" t="s">
        <v>76</v>
      </c>
      <c r="C12" s="224"/>
      <c r="D12" s="6">
        <v>2269</v>
      </c>
      <c r="E12" s="6">
        <v>1</v>
      </c>
      <c r="F12" s="6">
        <v>864</v>
      </c>
      <c r="G12" s="6">
        <v>1404</v>
      </c>
    </row>
    <row r="13" spans="1:7" ht="12" customHeight="1">
      <c r="A13"/>
      <c r="B13" s="265" t="s">
        <v>77</v>
      </c>
      <c r="C13" s="224"/>
      <c r="D13" s="6">
        <v>2750</v>
      </c>
      <c r="E13" s="6">
        <v>1</v>
      </c>
      <c r="F13" s="6">
        <v>1104</v>
      </c>
      <c r="G13" s="6">
        <v>1645</v>
      </c>
    </row>
    <row r="14" spans="1:7" ht="12" customHeight="1">
      <c r="A14"/>
      <c r="B14" s="265" t="s">
        <v>78</v>
      </c>
      <c r="C14" s="224"/>
      <c r="D14" s="6">
        <v>4342</v>
      </c>
      <c r="E14" s="6">
        <v>2</v>
      </c>
      <c r="F14" s="6">
        <v>1639</v>
      </c>
      <c r="G14" s="6">
        <v>2701</v>
      </c>
    </row>
    <row r="15" spans="1:7" ht="12" customHeight="1">
      <c r="A15"/>
      <c r="B15" s="265" t="s">
        <v>79</v>
      </c>
      <c r="C15" s="224"/>
      <c r="D15" s="6">
        <v>34796</v>
      </c>
      <c r="E15" s="6">
        <v>145</v>
      </c>
      <c r="F15" s="6">
        <v>16583</v>
      </c>
      <c r="G15" s="6">
        <v>18068</v>
      </c>
    </row>
    <row r="16" spans="1:7" ht="12" customHeight="1">
      <c r="A16"/>
      <c r="B16" s="265" t="s">
        <v>80</v>
      </c>
      <c r="C16" s="224"/>
      <c r="D16" s="6">
        <v>6482</v>
      </c>
      <c r="E16" s="6">
        <v>1</v>
      </c>
      <c r="F16" s="6">
        <v>2314</v>
      </c>
      <c r="G16" s="6">
        <v>4167</v>
      </c>
    </row>
    <row r="17" spans="1:7" ht="12" customHeight="1">
      <c r="A17"/>
      <c r="B17" s="265" t="s">
        <v>81</v>
      </c>
      <c r="C17" s="224"/>
      <c r="D17" s="6">
        <v>1072</v>
      </c>
      <c r="E17" s="6">
        <v>0</v>
      </c>
      <c r="F17" s="6">
        <v>249</v>
      </c>
      <c r="G17" s="6">
        <v>823</v>
      </c>
    </row>
    <row r="18" spans="1:7" ht="12" customHeight="1">
      <c r="A18"/>
      <c r="B18" s="265" t="s">
        <v>82</v>
      </c>
      <c r="C18" s="224"/>
      <c r="D18" s="6">
        <v>12280</v>
      </c>
      <c r="E18" s="6">
        <v>39</v>
      </c>
      <c r="F18" s="6">
        <v>5124</v>
      </c>
      <c r="G18" s="6">
        <v>7117</v>
      </c>
    </row>
    <row r="19" spans="1:7" ht="12" customHeight="1">
      <c r="A19"/>
      <c r="B19" s="265" t="s">
        <v>221</v>
      </c>
      <c r="C19" s="224"/>
      <c r="D19" s="6">
        <v>3912</v>
      </c>
      <c r="E19" s="6">
        <v>0</v>
      </c>
      <c r="F19" s="6">
        <v>1582</v>
      </c>
      <c r="G19" s="6">
        <v>2330</v>
      </c>
    </row>
    <row r="20" spans="1:7" ht="12" customHeight="1">
      <c r="A20"/>
      <c r="B20" s="265" t="s">
        <v>222</v>
      </c>
      <c r="C20" s="224"/>
      <c r="D20" s="6">
        <v>1509</v>
      </c>
      <c r="E20" s="6">
        <v>0</v>
      </c>
      <c r="F20" s="6">
        <v>613</v>
      </c>
      <c r="G20" s="6">
        <v>896</v>
      </c>
    </row>
    <row r="21" spans="1:7" ht="12" customHeight="1">
      <c r="A21"/>
      <c r="B21" s="265" t="s">
        <v>90</v>
      </c>
      <c r="C21" s="224"/>
      <c r="D21" s="6">
        <v>3135</v>
      </c>
      <c r="E21" s="6">
        <v>3</v>
      </c>
      <c r="F21" s="6">
        <v>1424</v>
      </c>
      <c r="G21" s="6">
        <v>1708</v>
      </c>
    </row>
    <row r="22" spans="1:7" ht="12" customHeight="1">
      <c r="A22"/>
      <c r="B22" s="266" t="s">
        <v>223</v>
      </c>
      <c r="C22" s="222"/>
      <c r="D22" s="7">
        <v>2915</v>
      </c>
      <c r="E22" s="7">
        <v>6</v>
      </c>
      <c r="F22" s="7">
        <v>1430</v>
      </c>
      <c r="G22" s="7">
        <v>1479</v>
      </c>
    </row>
    <row r="23" spans="1:7" ht="12">
      <c r="A23"/>
      <c r="B23" s="265" t="s">
        <v>6</v>
      </c>
      <c r="C23" s="224"/>
      <c r="D23" s="6">
        <v>2269</v>
      </c>
      <c r="E23" s="6">
        <v>1</v>
      </c>
      <c r="F23" s="6">
        <v>864</v>
      </c>
      <c r="G23" s="6">
        <v>1404</v>
      </c>
    </row>
    <row r="24" spans="1:7" ht="12">
      <c r="A24"/>
      <c r="B24" s="265" t="s">
        <v>7</v>
      </c>
      <c r="C24" s="224"/>
      <c r="D24" s="6">
        <v>236</v>
      </c>
      <c r="E24" s="6">
        <v>0</v>
      </c>
      <c r="F24" s="6">
        <v>101</v>
      </c>
      <c r="G24" s="6">
        <v>135</v>
      </c>
    </row>
    <row r="25" spans="1:7" ht="12">
      <c r="A25"/>
      <c r="B25" s="265" t="s">
        <v>8</v>
      </c>
      <c r="C25" s="224"/>
      <c r="D25" s="6">
        <v>634</v>
      </c>
      <c r="E25" s="6">
        <v>1</v>
      </c>
      <c r="F25" s="6">
        <v>255</v>
      </c>
      <c r="G25" s="6">
        <v>378</v>
      </c>
    </row>
    <row r="26" spans="1:7" ht="12">
      <c r="A26"/>
      <c r="B26" s="265" t="s">
        <v>9</v>
      </c>
      <c r="C26" s="224"/>
      <c r="D26" s="6">
        <v>949</v>
      </c>
      <c r="E26" s="6">
        <v>0</v>
      </c>
      <c r="F26" s="6">
        <v>377</v>
      </c>
      <c r="G26" s="6">
        <v>572</v>
      </c>
    </row>
    <row r="27" spans="1:7" ht="12">
      <c r="A27"/>
      <c r="B27" s="265" t="s">
        <v>10</v>
      </c>
      <c r="C27" s="224"/>
      <c r="D27" s="6">
        <v>317</v>
      </c>
      <c r="E27" s="6">
        <v>0</v>
      </c>
      <c r="F27" s="6">
        <v>120</v>
      </c>
      <c r="G27" s="6">
        <v>197</v>
      </c>
    </row>
    <row r="28" spans="1:7" ht="12">
      <c r="A28"/>
      <c r="B28" s="265" t="s">
        <v>11</v>
      </c>
      <c r="C28" s="224"/>
      <c r="D28" s="6">
        <v>228</v>
      </c>
      <c r="E28" s="6">
        <v>0</v>
      </c>
      <c r="F28" s="6">
        <v>90</v>
      </c>
      <c r="G28" s="6">
        <v>138</v>
      </c>
    </row>
    <row r="29" spans="1:7" ht="12">
      <c r="A29"/>
      <c r="B29" s="265" t="s">
        <v>12</v>
      </c>
      <c r="C29" s="224"/>
      <c r="D29" s="6">
        <v>386</v>
      </c>
      <c r="E29" s="6">
        <v>0</v>
      </c>
      <c r="F29" s="6">
        <v>161</v>
      </c>
      <c r="G29" s="6">
        <v>225</v>
      </c>
    </row>
    <row r="30" spans="1:7" ht="12">
      <c r="A30"/>
      <c r="B30" s="265" t="s">
        <v>13</v>
      </c>
      <c r="C30" s="224"/>
      <c r="D30" s="6">
        <v>1932</v>
      </c>
      <c r="E30" s="6">
        <v>0</v>
      </c>
      <c r="F30" s="6">
        <v>712</v>
      </c>
      <c r="G30" s="6">
        <v>1220</v>
      </c>
    </row>
    <row r="31" spans="1:7" ht="12">
      <c r="A31"/>
      <c r="B31" s="265" t="s">
        <v>14</v>
      </c>
      <c r="C31" s="224"/>
      <c r="D31" s="6">
        <v>1239</v>
      </c>
      <c r="E31" s="6">
        <v>1</v>
      </c>
      <c r="F31" s="6">
        <v>452</v>
      </c>
      <c r="G31" s="6">
        <v>786</v>
      </c>
    </row>
    <row r="32" spans="1:7" ht="12">
      <c r="A32"/>
      <c r="B32" s="265" t="s">
        <v>15</v>
      </c>
      <c r="C32" s="224"/>
      <c r="D32" s="6">
        <v>1557</v>
      </c>
      <c r="E32" s="6">
        <v>0</v>
      </c>
      <c r="F32" s="6">
        <v>605</v>
      </c>
      <c r="G32" s="6">
        <v>952</v>
      </c>
    </row>
    <row r="33" spans="1:7" ht="12">
      <c r="A33"/>
      <c r="B33" s="265" t="s">
        <v>16</v>
      </c>
      <c r="C33" s="224"/>
      <c r="D33" s="6">
        <v>6433</v>
      </c>
      <c r="E33" s="6">
        <v>6</v>
      </c>
      <c r="F33" s="6">
        <v>2954</v>
      </c>
      <c r="G33" s="6">
        <v>3473</v>
      </c>
    </row>
    <row r="34" spans="1:7" ht="12">
      <c r="A34"/>
      <c r="B34" s="265" t="s">
        <v>17</v>
      </c>
      <c r="C34" s="224"/>
      <c r="D34" s="6">
        <v>4688</v>
      </c>
      <c r="E34" s="6">
        <v>1</v>
      </c>
      <c r="F34" s="6">
        <v>1886</v>
      </c>
      <c r="G34" s="6">
        <v>2801</v>
      </c>
    </row>
    <row r="35" spans="1:7" ht="12">
      <c r="A35"/>
      <c r="B35" s="265" t="s">
        <v>18</v>
      </c>
      <c r="C35" s="224"/>
      <c r="D35" s="6">
        <v>11461</v>
      </c>
      <c r="E35" s="6">
        <v>117</v>
      </c>
      <c r="F35" s="6">
        <v>6109</v>
      </c>
      <c r="G35" s="6">
        <v>5235</v>
      </c>
    </row>
    <row r="36" spans="1:7" ht="12">
      <c r="A36"/>
      <c r="B36" s="265" t="s">
        <v>19</v>
      </c>
      <c r="C36" s="224"/>
      <c r="D36" s="6">
        <v>7345</v>
      </c>
      <c r="E36" s="6">
        <v>21</v>
      </c>
      <c r="F36" s="6">
        <v>3704</v>
      </c>
      <c r="G36" s="6">
        <v>3620</v>
      </c>
    </row>
    <row r="37" spans="1:7" ht="12">
      <c r="A37"/>
      <c r="B37" s="265" t="s">
        <v>20</v>
      </c>
      <c r="C37" s="224"/>
      <c r="D37" s="6">
        <v>684</v>
      </c>
      <c r="E37" s="6">
        <v>1</v>
      </c>
      <c r="F37" s="6">
        <v>235</v>
      </c>
      <c r="G37" s="6">
        <v>448</v>
      </c>
    </row>
    <row r="38" spans="1:7" ht="12">
      <c r="A38"/>
      <c r="B38" s="265" t="s">
        <v>21</v>
      </c>
      <c r="C38" s="224"/>
      <c r="D38" s="6">
        <v>406</v>
      </c>
      <c r="E38" s="6">
        <v>0</v>
      </c>
      <c r="F38" s="6">
        <v>78</v>
      </c>
      <c r="G38" s="6">
        <v>328</v>
      </c>
    </row>
    <row r="39" spans="1:7" ht="12">
      <c r="A39"/>
      <c r="B39" s="265" t="s">
        <v>22</v>
      </c>
      <c r="C39" s="224"/>
      <c r="D39" s="6">
        <v>358</v>
      </c>
      <c r="E39" s="6">
        <v>0</v>
      </c>
      <c r="F39" s="6">
        <v>73</v>
      </c>
      <c r="G39" s="6">
        <v>285</v>
      </c>
    </row>
    <row r="40" spans="1:7" ht="12">
      <c r="A40"/>
      <c r="B40" s="265" t="s">
        <v>23</v>
      </c>
      <c r="C40" s="224"/>
      <c r="D40" s="6">
        <v>308</v>
      </c>
      <c r="E40" s="6">
        <v>0</v>
      </c>
      <c r="F40" s="6">
        <v>98</v>
      </c>
      <c r="G40" s="6">
        <v>210</v>
      </c>
    </row>
    <row r="41" spans="1:7" ht="12">
      <c r="A41"/>
      <c r="B41" s="265" t="s">
        <v>24</v>
      </c>
      <c r="C41" s="224"/>
      <c r="D41" s="6">
        <v>1172</v>
      </c>
      <c r="E41" s="6">
        <v>0</v>
      </c>
      <c r="F41" s="6">
        <v>467</v>
      </c>
      <c r="G41" s="6">
        <v>705</v>
      </c>
    </row>
    <row r="42" spans="1:7" ht="12">
      <c r="A42"/>
      <c r="B42" s="265" t="s">
        <v>25</v>
      </c>
      <c r="C42" s="224"/>
      <c r="D42" s="6">
        <v>862</v>
      </c>
      <c r="E42" s="6">
        <v>0</v>
      </c>
      <c r="F42" s="6">
        <v>347</v>
      </c>
      <c r="G42" s="6">
        <v>515</v>
      </c>
    </row>
    <row r="43" spans="1:7" ht="12">
      <c r="A43"/>
      <c r="B43" s="265" t="s">
        <v>26</v>
      </c>
      <c r="C43" s="224"/>
      <c r="D43" s="6">
        <v>1004</v>
      </c>
      <c r="E43" s="6">
        <v>0</v>
      </c>
      <c r="F43" s="6">
        <v>388</v>
      </c>
      <c r="G43" s="6">
        <v>616</v>
      </c>
    </row>
    <row r="44" spans="1:7" ht="12">
      <c r="A44"/>
      <c r="B44" s="265" t="s">
        <v>27</v>
      </c>
      <c r="C44" s="224"/>
      <c r="D44" s="6">
        <v>1765</v>
      </c>
      <c r="E44" s="6">
        <v>0</v>
      </c>
      <c r="F44" s="6">
        <v>751</v>
      </c>
      <c r="G44" s="6">
        <v>1014</v>
      </c>
    </row>
    <row r="45" spans="1:7" ht="12">
      <c r="A45"/>
      <c r="B45" s="265" t="s">
        <v>28</v>
      </c>
      <c r="C45" s="224"/>
      <c r="D45" s="6">
        <v>4386</v>
      </c>
      <c r="E45" s="6">
        <v>1</v>
      </c>
      <c r="F45" s="6">
        <v>1574</v>
      </c>
      <c r="G45" s="6">
        <v>2811</v>
      </c>
    </row>
    <row r="46" spans="1:7" ht="12">
      <c r="A46"/>
      <c r="B46" s="265" t="s">
        <v>29</v>
      </c>
      <c r="C46" s="224"/>
      <c r="D46" s="6">
        <v>1092</v>
      </c>
      <c r="E46" s="6">
        <v>0</v>
      </c>
      <c r="F46" s="6">
        <v>352</v>
      </c>
      <c r="G46" s="6">
        <v>740</v>
      </c>
    </row>
    <row r="47" spans="1:7" ht="12">
      <c r="A47"/>
      <c r="B47" s="265" t="s">
        <v>30</v>
      </c>
      <c r="C47" s="224"/>
      <c r="D47" s="6">
        <v>846</v>
      </c>
      <c r="E47" s="6">
        <v>0</v>
      </c>
      <c r="F47" s="6">
        <v>302</v>
      </c>
      <c r="G47" s="6">
        <v>544</v>
      </c>
    </row>
    <row r="48" spans="1:7" ht="12">
      <c r="A48"/>
      <c r="B48" s="265" t="s">
        <v>31</v>
      </c>
      <c r="C48" s="224"/>
      <c r="D48" s="6">
        <v>895</v>
      </c>
      <c r="E48" s="6">
        <v>4</v>
      </c>
      <c r="F48" s="6">
        <v>380</v>
      </c>
      <c r="G48" s="6">
        <v>511</v>
      </c>
    </row>
    <row r="49" spans="1:7" ht="12">
      <c r="A49"/>
      <c r="B49" s="265" t="s">
        <v>32</v>
      </c>
      <c r="C49" s="224"/>
      <c r="D49" s="6">
        <v>5362</v>
      </c>
      <c r="E49" s="6">
        <v>25</v>
      </c>
      <c r="F49" s="6">
        <v>2422</v>
      </c>
      <c r="G49" s="6">
        <v>2915</v>
      </c>
    </row>
    <row r="50" spans="1:7" ht="12">
      <c r="A50"/>
      <c r="B50" s="265" t="s">
        <v>33</v>
      </c>
      <c r="C50" s="224"/>
      <c r="D50" s="6">
        <v>4045</v>
      </c>
      <c r="E50" s="6">
        <v>9</v>
      </c>
      <c r="F50" s="6">
        <v>1628</v>
      </c>
      <c r="G50" s="6">
        <v>2408</v>
      </c>
    </row>
    <row r="51" spans="1:7" ht="12">
      <c r="A51"/>
      <c r="B51" s="265" t="s">
        <v>34</v>
      </c>
      <c r="C51" s="224"/>
      <c r="D51" s="6">
        <v>648</v>
      </c>
      <c r="E51" s="6">
        <v>1</v>
      </c>
      <c r="F51" s="6">
        <v>232</v>
      </c>
      <c r="G51" s="6">
        <v>415</v>
      </c>
    </row>
    <row r="52" spans="1:7" ht="12">
      <c r="A52"/>
      <c r="B52" s="265" t="s">
        <v>35</v>
      </c>
      <c r="C52" s="224"/>
      <c r="D52" s="6">
        <v>484</v>
      </c>
      <c r="E52" s="6">
        <v>0</v>
      </c>
      <c r="F52" s="6">
        <v>160</v>
      </c>
      <c r="G52" s="6">
        <v>324</v>
      </c>
    </row>
    <row r="53" spans="1:7" ht="12">
      <c r="A53"/>
      <c r="B53" s="265" t="s">
        <v>36</v>
      </c>
      <c r="C53" s="224"/>
      <c r="D53" s="6">
        <v>95</v>
      </c>
      <c r="E53" s="6">
        <v>0</v>
      </c>
      <c r="F53" s="6">
        <v>38</v>
      </c>
      <c r="G53" s="6">
        <v>57</v>
      </c>
    </row>
    <row r="54" spans="1:7" ht="12">
      <c r="A54"/>
      <c r="B54" s="265" t="s">
        <v>37</v>
      </c>
      <c r="C54" s="224"/>
      <c r="D54" s="6">
        <v>67</v>
      </c>
      <c r="E54" s="6">
        <v>0</v>
      </c>
      <c r="F54" s="6">
        <v>30</v>
      </c>
      <c r="G54" s="6">
        <v>37</v>
      </c>
    </row>
    <row r="55" spans="1:7" ht="12">
      <c r="A55"/>
      <c r="B55" s="265" t="s">
        <v>38</v>
      </c>
      <c r="C55" s="224"/>
      <c r="D55" s="6">
        <v>1322</v>
      </c>
      <c r="E55" s="6">
        <v>0</v>
      </c>
      <c r="F55" s="6">
        <v>501</v>
      </c>
      <c r="G55" s="6">
        <v>821</v>
      </c>
    </row>
    <row r="56" spans="1:7" ht="12">
      <c r="A56"/>
      <c r="B56" s="265" t="s">
        <v>39</v>
      </c>
      <c r="C56" s="224"/>
      <c r="D56" s="6">
        <v>1872</v>
      </c>
      <c r="E56" s="6">
        <v>0</v>
      </c>
      <c r="F56" s="6">
        <v>792</v>
      </c>
      <c r="G56" s="6">
        <v>1080</v>
      </c>
    </row>
    <row r="57" spans="1:7" ht="12">
      <c r="A57"/>
      <c r="B57" s="265" t="s">
        <v>40</v>
      </c>
      <c r="C57" s="224"/>
      <c r="D57" s="6">
        <v>556</v>
      </c>
      <c r="E57" s="6">
        <v>0</v>
      </c>
      <c r="F57" s="6">
        <v>221</v>
      </c>
      <c r="G57" s="6">
        <v>335</v>
      </c>
    </row>
    <row r="58" spans="1:7" ht="12">
      <c r="A58"/>
      <c r="B58" s="265" t="s">
        <v>41</v>
      </c>
      <c r="C58" s="224"/>
      <c r="D58" s="6">
        <v>231</v>
      </c>
      <c r="E58" s="6">
        <v>0</v>
      </c>
      <c r="F58" s="6">
        <v>79</v>
      </c>
      <c r="G58" s="6">
        <v>152</v>
      </c>
    </row>
    <row r="59" spans="1:7" ht="12">
      <c r="A59"/>
      <c r="B59" s="265" t="s">
        <v>42</v>
      </c>
      <c r="C59" s="224"/>
      <c r="D59" s="6">
        <v>555</v>
      </c>
      <c r="E59" s="6">
        <v>0</v>
      </c>
      <c r="F59" s="6">
        <v>195</v>
      </c>
      <c r="G59" s="6">
        <v>360</v>
      </c>
    </row>
    <row r="60" spans="1:7" ht="12">
      <c r="A60"/>
      <c r="B60" s="265" t="s">
        <v>43</v>
      </c>
      <c r="C60" s="224"/>
      <c r="D60" s="6">
        <v>356</v>
      </c>
      <c r="E60" s="6">
        <v>0</v>
      </c>
      <c r="F60" s="6">
        <v>152</v>
      </c>
      <c r="G60" s="6">
        <v>204</v>
      </c>
    </row>
    <row r="61" spans="1:7" ht="12">
      <c r="A61"/>
      <c r="B61" s="265" t="s">
        <v>44</v>
      </c>
      <c r="C61" s="224"/>
      <c r="D61" s="6">
        <v>367</v>
      </c>
      <c r="E61" s="6">
        <v>0</v>
      </c>
      <c r="F61" s="6">
        <v>187</v>
      </c>
      <c r="G61" s="6">
        <v>180</v>
      </c>
    </row>
    <row r="62" spans="1:7" ht="12">
      <c r="A62"/>
      <c r="B62" s="265" t="s">
        <v>45</v>
      </c>
      <c r="C62" s="224"/>
      <c r="D62" s="6">
        <v>2441</v>
      </c>
      <c r="E62" s="6">
        <v>3</v>
      </c>
      <c r="F62" s="6">
        <v>1127</v>
      </c>
      <c r="G62" s="6">
        <v>1311</v>
      </c>
    </row>
    <row r="63" spans="1:7" ht="12">
      <c r="A63"/>
      <c r="B63" s="265" t="s">
        <v>46</v>
      </c>
      <c r="C63" s="224"/>
      <c r="D63" s="6">
        <v>389</v>
      </c>
      <c r="E63" s="6">
        <v>0</v>
      </c>
      <c r="F63" s="6">
        <v>156</v>
      </c>
      <c r="G63" s="6">
        <v>233</v>
      </c>
    </row>
    <row r="64" spans="1:7" ht="12">
      <c r="A64"/>
      <c r="B64" s="265" t="s">
        <v>47</v>
      </c>
      <c r="C64" s="224"/>
      <c r="D64" s="6">
        <v>305</v>
      </c>
      <c r="E64" s="6">
        <v>0</v>
      </c>
      <c r="F64" s="6">
        <v>141</v>
      </c>
      <c r="G64" s="6">
        <v>164</v>
      </c>
    </row>
    <row r="65" spans="1:7" ht="12">
      <c r="A65"/>
      <c r="B65" s="265" t="s">
        <v>48</v>
      </c>
      <c r="C65" s="224"/>
      <c r="D65" s="6">
        <v>831</v>
      </c>
      <c r="E65" s="6">
        <v>1</v>
      </c>
      <c r="F65" s="6">
        <v>382</v>
      </c>
      <c r="G65" s="6">
        <v>448</v>
      </c>
    </row>
    <row r="66" spans="1:7" ht="12">
      <c r="A66"/>
      <c r="B66" s="265" t="s">
        <v>49</v>
      </c>
      <c r="C66" s="224"/>
      <c r="D66" s="6">
        <v>697</v>
      </c>
      <c r="E66" s="6">
        <v>0</v>
      </c>
      <c r="F66" s="6">
        <v>312</v>
      </c>
      <c r="G66" s="6">
        <v>385</v>
      </c>
    </row>
    <row r="67" spans="2:7" ht="12">
      <c r="B67" s="265" t="s">
        <v>50</v>
      </c>
      <c r="C67" s="224"/>
      <c r="D67" s="6">
        <v>248</v>
      </c>
      <c r="E67" s="6">
        <v>1</v>
      </c>
      <c r="F67" s="6">
        <v>118</v>
      </c>
      <c r="G67" s="6">
        <v>129</v>
      </c>
    </row>
    <row r="68" spans="2:7" ht="12">
      <c r="B68" s="265" t="s">
        <v>51</v>
      </c>
      <c r="C68" s="224"/>
      <c r="D68" s="75">
        <v>705</v>
      </c>
      <c r="E68" s="10">
        <v>0</v>
      </c>
      <c r="F68" s="10">
        <v>375</v>
      </c>
      <c r="G68" s="10">
        <v>330</v>
      </c>
    </row>
    <row r="69" spans="2:7" s="5" customFormat="1" ht="12">
      <c r="B69" s="266" t="s">
        <v>73</v>
      </c>
      <c r="C69" s="222"/>
      <c r="D69" s="78">
        <v>434</v>
      </c>
      <c r="E69" s="7">
        <v>4</v>
      </c>
      <c r="F69" s="7">
        <v>243</v>
      </c>
      <c r="G69" s="7">
        <v>187</v>
      </c>
    </row>
    <row r="71" ht="12">
      <c r="D71" s="210">
        <f>D6</f>
        <v>75462</v>
      </c>
    </row>
    <row r="72" ht="12">
      <c r="D72" s="210" t="str">
        <f>IF(D71=SUM(D8:D11,D12:D22,D23:D69)/3,"OK","NG")</f>
        <v>OK</v>
      </c>
    </row>
  </sheetData>
  <sheetProtection/>
  <mergeCells count="67">
    <mergeCell ref="B3:C3"/>
    <mergeCell ref="D3:D5"/>
    <mergeCell ref="E3:E5"/>
    <mergeCell ref="F3:F5"/>
    <mergeCell ref="G3:G5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140625" style="0" customWidth="1"/>
    <col min="5" max="47" width="6.140625" style="0" customWidth="1"/>
  </cols>
  <sheetData>
    <row r="1" spans="2:35" ht="17.25">
      <c r="B1" s="30" t="s">
        <v>229</v>
      </c>
      <c r="D1" s="30" t="s">
        <v>369</v>
      </c>
      <c r="S1" s="30" t="s">
        <v>370</v>
      </c>
      <c r="AI1" s="30" t="s">
        <v>370</v>
      </c>
    </row>
    <row r="2" ht="17.25">
      <c r="C2" s="2"/>
    </row>
    <row r="3" spans="2:50" ht="24" customHeight="1">
      <c r="B3" s="281" t="s">
        <v>230</v>
      </c>
      <c r="C3" s="267"/>
      <c r="D3" s="261" t="s">
        <v>94</v>
      </c>
      <c r="E3" s="123"/>
      <c r="F3" s="102">
        <v>1600</v>
      </c>
      <c r="G3" s="102">
        <v>1800</v>
      </c>
      <c r="H3" s="102">
        <v>2000</v>
      </c>
      <c r="I3" s="102">
        <v>2200</v>
      </c>
      <c r="J3" s="102">
        <v>2400</v>
      </c>
      <c r="K3" s="102">
        <v>2600</v>
      </c>
      <c r="L3" s="102">
        <v>2800</v>
      </c>
      <c r="M3" s="102">
        <v>3000</v>
      </c>
      <c r="N3" s="102">
        <v>3200</v>
      </c>
      <c r="O3" s="102">
        <v>3400</v>
      </c>
      <c r="P3" s="102">
        <v>3600</v>
      </c>
      <c r="Q3" s="102">
        <v>3800</v>
      </c>
      <c r="R3" s="102">
        <v>4000</v>
      </c>
      <c r="S3" s="102">
        <v>4200</v>
      </c>
      <c r="T3" s="102">
        <v>4400</v>
      </c>
      <c r="U3" s="102">
        <v>4600</v>
      </c>
      <c r="V3" s="102">
        <v>4800</v>
      </c>
      <c r="W3" s="102">
        <v>5000</v>
      </c>
      <c r="X3" s="102">
        <v>5200</v>
      </c>
      <c r="Y3" s="102">
        <v>5400</v>
      </c>
      <c r="Z3" s="102">
        <v>5600</v>
      </c>
      <c r="AA3" s="102">
        <v>5800</v>
      </c>
      <c r="AB3" s="102">
        <v>6000</v>
      </c>
      <c r="AC3" s="102">
        <v>6200</v>
      </c>
      <c r="AD3" s="102">
        <v>6400</v>
      </c>
      <c r="AE3" s="102">
        <v>6600</v>
      </c>
      <c r="AF3" s="102">
        <v>6800</v>
      </c>
      <c r="AG3" s="102">
        <v>7000</v>
      </c>
      <c r="AH3" s="102">
        <v>7200</v>
      </c>
      <c r="AI3" s="102">
        <v>7400</v>
      </c>
      <c r="AJ3" s="124">
        <v>7600</v>
      </c>
      <c r="AK3" s="124">
        <v>7800</v>
      </c>
      <c r="AL3" s="124">
        <v>8000</v>
      </c>
      <c r="AM3" s="124">
        <v>8200</v>
      </c>
      <c r="AN3" s="124">
        <v>8400</v>
      </c>
      <c r="AO3" s="124">
        <v>8600</v>
      </c>
      <c r="AP3" s="124">
        <v>8800</v>
      </c>
      <c r="AQ3" s="124">
        <v>9000</v>
      </c>
      <c r="AR3" s="124">
        <v>9200</v>
      </c>
      <c r="AS3" s="124">
        <v>9400</v>
      </c>
      <c r="AT3" s="124">
        <v>9600</v>
      </c>
      <c r="AU3" s="125" t="s">
        <v>371</v>
      </c>
      <c r="AV3" s="261" t="s">
        <v>96</v>
      </c>
      <c r="AW3" s="261" t="s">
        <v>97</v>
      </c>
      <c r="AX3" s="261" t="s">
        <v>98</v>
      </c>
    </row>
    <row r="4" spans="2:50" s="36" customFormat="1" ht="13.5" customHeight="1">
      <c r="B4" s="292" t="s">
        <v>87</v>
      </c>
      <c r="C4" s="293"/>
      <c r="D4" s="262"/>
      <c r="E4" s="66" t="s">
        <v>99</v>
      </c>
      <c r="F4" s="104" t="s">
        <v>99</v>
      </c>
      <c r="G4" s="104" t="s">
        <v>99</v>
      </c>
      <c r="H4" s="104" t="s">
        <v>99</v>
      </c>
      <c r="I4" s="104" t="s">
        <v>99</v>
      </c>
      <c r="J4" s="104" t="s">
        <v>99</v>
      </c>
      <c r="K4" s="104" t="s">
        <v>99</v>
      </c>
      <c r="L4" s="104" t="s">
        <v>99</v>
      </c>
      <c r="M4" s="104" t="s">
        <v>99</v>
      </c>
      <c r="N4" s="104" t="s">
        <v>99</v>
      </c>
      <c r="O4" s="104" t="s">
        <v>99</v>
      </c>
      <c r="P4" s="104" t="s">
        <v>99</v>
      </c>
      <c r="Q4" s="104" t="s">
        <v>99</v>
      </c>
      <c r="R4" s="104" t="s">
        <v>99</v>
      </c>
      <c r="S4" s="104" t="s">
        <v>99</v>
      </c>
      <c r="T4" s="104" t="s">
        <v>99</v>
      </c>
      <c r="U4" s="104" t="s">
        <v>99</v>
      </c>
      <c r="V4" s="104" t="s">
        <v>99</v>
      </c>
      <c r="W4" s="104" t="s">
        <v>99</v>
      </c>
      <c r="X4" s="104" t="s">
        <v>99</v>
      </c>
      <c r="Y4" s="104" t="s">
        <v>99</v>
      </c>
      <c r="Z4" s="104" t="s">
        <v>99</v>
      </c>
      <c r="AA4" s="104" t="s">
        <v>99</v>
      </c>
      <c r="AB4" s="104" t="s">
        <v>99</v>
      </c>
      <c r="AC4" s="104" t="s">
        <v>99</v>
      </c>
      <c r="AD4" s="104" t="s">
        <v>99</v>
      </c>
      <c r="AE4" s="104" t="s">
        <v>99</v>
      </c>
      <c r="AF4" s="104" t="s">
        <v>99</v>
      </c>
      <c r="AG4" s="104" t="s">
        <v>99</v>
      </c>
      <c r="AH4" s="104" t="s">
        <v>99</v>
      </c>
      <c r="AI4" s="104" t="s">
        <v>99</v>
      </c>
      <c r="AJ4" s="104" t="s">
        <v>99</v>
      </c>
      <c r="AK4" s="104" t="s">
        <v>99</v>
      </c>
      <c r="AL4" s="104" t="s">
        <v>99</v>
      </c>
      <c r="AM4" s="104" t="s">
        <v>99</v>
      </c>
      <c r="AN4" s="104" t="s">
        <v>99</v>
      </c>
      <c r="AO4" s="104" t="s">
        <v>99</v>
      </c>
      <c r="AP4" s="104" t="s">
        <v>99</v>
      </c>
      <c r="AQ4" s="104" t="s">
        <v>99</v>
      </c>
      <c r="AR4" s="104" t="s">
        <v>99</v>
      </c>
      <c r="AS4" s="104" t="s">
        <v>99</v>
      </c>
      <c r="AT4" s="104" t="s">
        <v>99</v>
      </c>
      <c r="AU4" s="104" t="s">
        <v>99</v>
      </c>
      <c r="AV4" s="262"/>
      <c r="AW4" s="262"/>
      <c r="AX4" s="262"/>
    </row>
    <row r="5" spans="2:50" ht="24" customHeight="1">
      <c r="B5" s="294"/>
      <c r="C5" s="291"/>
      <c r="D5" s="263"/>
      <c r="E5" s="107" t="s">
        <v>231</v>
      </c>
      <c r="F5" s="108">
        <v>1799</v>
      </c>
      <c r="G5" s="108">
        <v>1999</v>
      </c>
      <c r="H5" s="108">
        <v>2199</v>
      </c>
      <c r="I5" s="108">
        <v>2399</v>
      </c>
      <c r="J5" s="108">
        <v>2599</v>
      </c>
      <c r="K5" s="108">
        <v>2799</v>
      </c>
      <c r="L5" s="108">
        <v>2999</v>
      </c>
      <c r="M5" s="108">
        <v>3199</v>
      </c>
      <c r="N5" s="108">
        <v>3399</v>
      </c>
      <c r="O5" s="108">
        <v>3599</v>
      </c>
      <c r="P5" s="108">
        <v>3799</v>
      </c>
      <c r="Q5" s="108">
        <v>3999</v>
      </c>
      <c r="R5" s="108">
        <v>4199</v>
      </c>
      <c r="S5" s="108">
        <v>4399</v>
      </c>
      <c r="T5" s="108">
        <v>4599</v>
      </c>
      <c r="U5" s="108">
        <v>4799</v>
      </c>
      <c r="V5" s="126">
        <v>4999</v>
      </c>
      <c r="W5" s="126">
        <v>5199</v>
      </c>
      <c r="X5" s="126">
        <v>5399</v>
      </c>
      <c r="Y5" s="126">
        <v>5599</v>
      </c>
      <c r="Z5" s="126">
        <v>5799</v>
      </c>
      <c r="AA5" s="126">
        <v>5999</v>
      </c>
      <c r="AB5" s="126">
        <v>6199</v>
      </c>
      <c r="AC5" s="126">
        <v>6399</v>
      </c>
      <c r="AD5" s="126">
        <v>6599</v>
      </c>
      <c r="AE5" s="126">
        <v>6799</v>
      </c>
      <c r="AF5" s="126">
        <v>6999</v>
      </c>
      <c r="AG5" s="126">
        <v>7199</v>
      </c>
      <c r="AH5" s="126">
        <v>7399</v>
      </c>
      <c r="AI5" s="126">
        <v>7599</v>
      </c>
      <c r="AJ5" s="126">
        <v>7799</v>
      </c>
      <c r="AK5" s="126">
        <v>7999</v>
      </c>
      <c r="AL5" s="126">
        <v>8199</v>
      </c>
      <c r="AM5" s="126">
        <v>8399</v>
      </c>
      <c r="AN5" s="126">
        <v>8599</v>
      </c>
      <c r="AO5" s="126">
        <v>8799</v>
      </c>
      <c r="AP5" s="126">
        <v>8999</v>
      </c>
      <c r="AQ5" s="126">
        <v>9199</v>
      </c>
      <c r="AR5" s="126">
        <v>9399</v>
      </c>
      <c r="AS5" s="126">
        <v>9599</v>
      </c>
      <c r="AT5" s="126">
        <v>9799</v>
      </c>
      <c r="AU5" s="126"/>
      <c r="AV5" s="42" t="s">
        <v>232</v>
      </c>
      <c r="AW5" s="42" t="s">
        <v>232</v>
      </c>
      <c r="AX5" s="42" t="s">
        <v>232</v>
      </c>
    </row>
    <row r="6" spans="2:50" ht="12">
      <c r="B6" s="264" t="s">
        <v>0</v>
      </c>
      <c r="C6" s="226"/>
      <c r="D6" s="6">
        <v>75462</v>
      </c>
      <c r="E6" s="6">
        <v>4133</v>
      </c>
      <c r="F6" s="6">
        <v>1790</v>
      </c>
      <c r="G6" s="6">
        <v>2405</v>
      </c>
      <c r="H6" s="6">
        <v>2698</v>
      </c>
      <c r="I6" s="6">
        <v>3792</v>
      </c>
      <c r="J6" s="6">
        <v>4680</v>
      </c>
      <c r="K6" s="6">
        <v>4962</v>
      </c>
      <c r="L6" s="6">
        <v>5453</v>
      </c>
      <c r="M6" s="6">
        <v>5265</v>
      </c>
      <c r="N6" s="6">
        <v>5456</v>
      </c>
      <c r="O6" s="6">
        <v>5222</v>
      </c>
      <c r="P6" s="6">
        <v>4586</v>
      </c>
      <c r="Q6" s="6">
        <v>4127</v>
      </c>
      <c r="R6" s="6">
        <v>3300</v>
      </c>
      <c r="S6" s="6">
        <v>2895</v>
      </c>
      <c r="T6" s="6">
        <v>2537</v>
      </c>
      <c r="U6" s="6">
        <v>1996</v>
      </c>
      <c r="V6" s="6">
        <v>1640</v>
      </c>
      <c r="W6" s="6">
        <v>1256</v>
      </c>
      <c r="X6" s="6">
        <v>1094</v>
      </c>
      <c r="Y6" s="6">
        <v>954</v>
      </c>
      <c r="Z6" s="6">
        <v>748</v>
      </c>
      <c r="AA6" s="6">
        <v>620</v>
      </c>
      <c r="AB6" s="6">
        <v>515</v>
      </c>
      <c r="AC6" s="6">
        <v>487</v>
      </c>
      <c r="AD6" s="6">
        <v>373</v>
      </c>
      <c r="AE6" s="6">
        <v>365</v>
      </c>
      <c r="AF6" s="6">
        <v>315</v>
      </c>
      <c r="AG6" s="6">
        <v>219</v>
      </c>
      <c r="AH6" s="6">
        <v>239</v>
      </c>
      <c r="AI6" s="6">
        <v>245</v>
      </c>
      <c r="AJ6" s="6">
        <v>180</v>
      </c>
      <c r="AK6" s="6">
        <v>186</v>
      </c>
      <c r="AL6" s="6">
        <v>122</v>
      </c>
      <c r="AM6" s="6">
        <v>114</v>
      </c>
      <c r="AN6" s="6">
        <v>84</v>
      </c>
      <c r="AO6" s="6">
        <v>88</v>
      </c>
      <c r="AP6" s="6">
        <v>72</v>
      </c>
      <c r="AQ6" s="6">
        <v>56</v>
      </c>
      <c r="AR6" s="6">
        <v>39</v>
      </c>
      <c r="AS6" s="6">
        <v>43</v>
      </c>
      <c r="AT6" s="6">
        <v>35</v>
      </c>
      <c r="AU6" s="6">
        <v>76</v>
      </c>
      <c r="AV6" s="47">
        <v>3296</v>
      </c>
      <c r="AW6" s="8">
        <v>3462.055140335533</v>
      </c>
      <c r="AX6" s="8">
        <v>1372.294529544872</v>
      </c>
    </row>
    <row r="7" spans="2:50" ht="12">
      <c r="B7" s="265" t="s">
        <v>1</v>
      </c>
      <c r="C7" s="224"/>
      <c r="D7" s="46">
        <v>50454</v>
      </c>
      <c r="E7" s="46">
        <v>2893</v>
      </c>
      <c r="F7" s="46">
        <v>1121</v>
      </c>
      <c r="G7" s="46">
        <v>1528</v>
      </c>
      <c r="H7" s="46">
        <v>1545</v>
      </c>
      <c r="I7" s="46">
        <v>2186</v>
      </c>
      <c r="J7" s="46">
        <v>2548</v>
      </c>
      <c r="K7" s="46">
        <v>2760</v>
      </c>
      <c r="L7" s="46">
        <v>3237</v>
      </c>
      <c r="M7" s="46">
        <v>3086</v>
      </c>
      <c r="N7" s="46">
        <v>3382</v>
      </c>
      <c r="O7" s="46">
        <v>3359</v>
      </c>
      <c r="P7" s="46">
        <v>3095</v>
      </c>
      <c r="Q7" s="46">
        <v>2849</v>
      </c>
      <c r="R7" s="46">
        <v>2328</v>
      </c>
      <c r="S7" s="46">
        <v>2097</v>
      </c>
      <c r="T7" s="46">
        <v>1958</v>
      </c>
      <c r="U7" s="46">
        <v>1594</v>
      </c>
      <c r="V7" s="46">
        <v>1367</v>
      </c>
      <c r="W7" s="46">
        <v>1006</v>
      </c>
      <c r="X7" s="46">
        <v>945</v>
      </c>
      <c r="Y7" s="46">
        <v>817</v>
      </c>
      <c r="Z7" s="46">
        <v>658</v>
      </c>
      <c r="AA7" s="46">
        <v>570</v>
      </c>
      <c r="AB7" s="46">
        <v>456</v>
      </c>
      <c r="AC7" s="46">
        <v>450</v>
      </c>
      <c r="AD7" s="46">
        <v>326</v>
      </c>
      <c r="AE7" s="46">
        <v>326</v>
      </c>
      <c r="AF7" s="46">
        <v>296</v>
      </c>
      <c r="AG7" s="46">
        <v>198</v>
      </c>
      <c r="AH7" s="46">
        <v>219</v>
      </c>
      <c r="AI7" s="46">
        <v>232</v>
      </c>
      <c r="AJ7" s="46">
        <v>168</v>
      </c>
      <c r="AK7" s="46">
        <v>171</v>
      </c>
      <c r="AL7" s="46">
        <v>117</v>
      </c>
      <c r="AM7" s="46">
        <v>105</v>
      </c>
      <c r="AN7" s="46">
        <v>80</v>
      </c>
      <c r="AO7" s="46">
        <v>83</v>
      </c>
      <c r="AP7" s="46">
        <v>71</v>
      </c>
      <c r="AQ7" s="46">
        <v>50</v>
      </c>
      <c r="AR7" s="46">
        <v>36</v>
      </c>
      <c r="AS7" s="46">
        <v>37</v>
      </c>
      <c r="AT7" s="46">
        <v>33</v>
      </c>
      <c r="AU7" s="46">
        <v>71</v>
      </c>
      <c r="AV7" s="47">
        <v>3462</v>
      </c>
      <c r="AW7" s="48">
        <v>3635.959705870694</v>
      </c>
      <c r="AX7" s="48">
        <v>1485.240835416463</v>
      </c>
    </row>
    <row r="8" spans="2:50" ht="12">
      <c r="B8" s="71"/>
      <c r="C8" s="18" t="s">
        <v>65</v>
      </c>
      <c r="D8" s="10">
        <v>29927</v>
      </c>
      <c r="E8" s="10">
        <v>1508</v>
      </c>
      <c r="F8" s="10">
        <v>634</v>
      </c>
      <c r="G8" s="10">
        <v>869</v>
      </c>
      <c r="H8" s="10">
        <v>901</v>
      </c>
      <c r="I8" s="10">
        <v>1274</v>
      </c>
      <c r="J8" s="10">
        <v>1479</v>
      </c>
      <c r="K8" s="10">
        <v>1552</v>
      </c>
      <c r="L8" s="10">
        <v>1773</v>
      </c>
      <c r="M8" s="10">
        <v>1590</v>
      </c>
      <c r="N8" s="10">
        <v>1789</v>
      </c>
      <c r="O8" s="10">
        <v>1819</v>
      </c>
      <c r="P8" s="10">
        <v>1676</v>
      </c>
      <c r="Q8" s="10">
        <v>1624</v>
      </c>
      <c r="R8" s="10">
        <v>1328</v>
      </c>
      <c r="S8" s="10">
        <v>1252</v>
      </c>
      <c r="T8" s="10">
        <v>1206</v>
      </c>
      <c r="U8" s="10">
        <v>1013</v>
      </c>
      <c r="V8" s="10">
        <v>906</v>
      </c>
      <c r="W8" s="10">
        <v>662</v>
      </c>
      <c r="X8" s="10">
        <v>667</v>
      </c>
      <c r="Y8" s="10">
        <v>594</v>
      </c>
      <c r="Z8" s="10">
        <v>488</v>
      </c>
      <c r="AA8" s="10">
        <v>436</v>
      </c>
      <c r="AB8" s="10">
        <v>359</v>
      </c>
      <c r="AC8" s="10">
        <v>373</v>
      </c>
      <c r="AD8" s="10">
        <v>266</v>
      </c>
      <c r="AE8" s="10">
        <v>270</v>
      </c>
      <c r="AF8" s="10">
        <v>256</v>
      </c>
      <c r="AG8" s="10">
        <v>156</v>
      </c>
      <c r="AH8" s="10">
        <v>180</v>
      </c>
      <c r="AI8" s="10">
        <v>190</v>
      </c>
      <c r="AJ8" s="10">
        <v>130</v>
      </c>
      <c r="AK8" s="10">
        <v>151</v>
      </c>
      <c r="AL8" s="10">
        <v>95</v>
      </c>
      <c r="AM8" s="10">
        <v>85</v>
      </c>
      <c r="AN8" s="10">
        <v>65</v>
      </c>
      <c r="AO8" s="10">
        <v>70</v>
      </c>
      <c r="AP8" s="10">
        <v>57</v>
      </c>
      <c r="AQ8" s="10">
        <v>36</v>
      </c>
      <c r="AR8" s="10">
        <v>33</v>
      </c>
      <c r="AS8" s="10">
        <v>29</v>
      </c>
      <c r="AT8" s="10">
        <v>27</v>
      </c>
      <c r="AU8" s="10">
        <v>59</v>
      </c>
      <c r="AV8" s="44">
        <v>3580</v>
      </c>
      <c r="AW8" s="11">
        <v>3807.2129849299963</v>
      </c>
      <c r="AX8" s="11">
        <v>1594.0643296814603</v>
      </c>
    </row>
    <row r="9" spans="2:50" ht="12">
      <c r="B9" s="71"/>
      <c r="C9" s="18" t="s">
        <v>66</v>
      </c>
      <c r="D9" s="10">
        <v>12280</v>
      </c>
      <c r="E9" s="10">
        <v>872</v>
      </c>
      <c r="F9" s="10">
        <v>277</v>
      </c>
      <c r="G9" s="10">
        <v>355</v>
      </c>
      <c r="H9" s="10">
        <v>350</v>
      </c>
      <c r="I9" s="10">
        <v>535</v>
      </c>
      <c r="J9" s="10">
        <v>635</v>
      </c>
      <c r="K9" s="10">
        <v>714</v>
      </c>
      <c r="L9" s="10">
        <v>886</v>
      </c>
      <c r="M9" s="10">
        <v>897</v>
      </c>
      <c r="N9" s="10">
        <v>961</v>
      </c>
      <c r="O9" s="10">
        <v>915</v>
      </c>
      <c r="P9" s="10">
        <v>841</v>
      </c>
      <c r="Q9" s="10">
        <v>732</v>
      </c>
      <c r="R9" s="10">
        <v>595</v>
      </c>
      <c r="S9" s="10">
        <v>509</v>
      </c>
      <c r="T9" s="10">
        <v>448</v>
      </c>
      <c r="U9" s="10">
        <v>341</v>
      </c>
      <c r="V9" s="10">
        <v>271</v>
      </c>
      <c r="W9" s="10">
        <v>203</v>
      </c>
      <c r="X9" s="10">
        <v>176</v>
      </c>
      <c r="Y9" s="10">
        <v>143</v>
      </c>
      <c r="Z9" s="10">
        <v>113</v>
      </c>
      <c r="AA9" s="10">
        <v>91</v>
      </c>
      <c r="AB9" s="10">
        <v>51</v>
      </c>
      <c r="AC9" s="10">
        <v>48</v>
      </c>
      <c r="AD9" s="10">
        <v>43</v>
      </c>
      <c r="AE9" s="10">
        <v>33</v>
      </c>
      <c r="AF9" s="10">
        <v>28</v>
      </c>
      <c r="AG9" s="10">
        <v>29</v>
      </c>
      <c r="AH9" s="10">
        <v>26</v>
      </c>
      <c r="AI9" s="10">
        <v>31</v>
      </c>
      <c r="AJ9" s="10">
        <v>25</v>
      </c>
      <c r="AK9" s="10">
        <v>14</v>
      </c>
      <c r="AL9" s="10">
        <v>20</v>
      </c>
      <c r="AM9" s="10">
        <v>16</v>
      </c>
      <c r="AN9" s="10">
        <v>15</v>
      </c>
      <c r="AO9" s="10">
        <v>8</v>
      </c>
      <c r="AP9" s="10">
        <v>5</v>
      </c>
      <c r="AQ9" s="10">
        <v>11</v>
      </c>
      <c r="AR9" s="10">
        <v>3</v>
      </c>
      <c r="AS9" s="10">
        <v>5</v>
      </c>
      <c r="AT9" s="10">
        <v>4</v>
      </c>
      <c r="AU9" s="10">
        <v>5</v>
      </c>
      <c r="AV9" s="44">
        <v>3330</v>
      </c>
      <c r="AW9" s="11">
        <v>3409.3641693811073</v>
      </c>
      <c r="AX9" s="11">
        <v>1298.9023777307928</v>
      </c>
    </row>
    <row r="10" spans="2:50" ht="12">
      <c r="B10" s="71"/>
      <c r="C10" s="18" t="s">
        <v>67</v>
      </c>
      <c r="D10" s="10">
        <v>8247</v>
      </c>
      <c r="E10" s="10">
        <v>513</v>
      </c>
      <c r="F10" s="10">
        <v>210</v>
      </c>
      <c r="G10" s="10">
        <v>304</v>
      </c>
      <c r="H10" s="10">
        <v>294</v>
      </c>
      <c r="I10" s="10">
        <v>377</v>
      </c>
      <c r="J10" s="10">
        <v>434</v>
      </c>
      <c r="K10" s="10">
        <v>494</v>
      </c>
      <c r="L10" s="10">
        <v>578</v>
      </c>
      <c r="M10" s="10">
        <v>599</v>
      </c>
      <c r="N10" s="10">
        <v>632</v>
      </c>
      <c r="O10" s="10">
        <v>625</v>
      </c>
      <c r="P10" s="10">
        <v>578</v>
      </c>
      <c r="Q10" s="10">
        <v>493</v>
      </c>
      <c r="R10" s="10">
        <v>405</v>
      </c>
      <c r="S10" s="10">
        <v>336</v>
      </c>
      <c r="T10" s="10">
        <v>304</v>
      </c>
      <c r="U10" s="10">
        <v>240</v>
      </c>
      <c r="V10" s="10">
        <v>190</v>
      </c>
      <c r="W10" s="10">
        <v>141</v>
      </c>
      <c r="X10" s="10">
        <v>102</v>
      </c>
      <c r="Y10" s="10">
        <v>80</v>
      </c>
      <c r="Z10" s="10">
        <v>57</v>
      </c>
      <c r="AA10" s="10">
        <v>43</v>
      </c>
      <c r="AB10" s="10">
        <v>46</v>
      </c>
      <c r="AC10" s="10">
        <v>29</v>
      </c>
      <c r="AD10" s="10">
        <v>17</v>
      </c>
      <c r="AE10" s="10">
        <v>23</v>
      </c>
      <c r="AF10" s="10">
        <v>12</v>
      </c>
      <c r="AG10" s="10">
        <v>13</v>
      </c>
      <c r="AH10" s="10">
        <v>13</v>
      </c>
      <c r="AI10" s="10">
        <v>11</v>
      </c>
      <c r="AJ10" s="10">
        <v>13</v>
      </c>
      <c r="AK10" s="10">
        <v>6</v>
      </c>
      <c r="AL10" s="10">
        <v>2</v>
      </c>
      <c r="AM10" s="10">
        <v>4</v>
      </c>
      <c r="AN10" s="10">
        <v>0</v>
      </c>
      <c r="AO10" s="10">
        <v>5</v>
      </c>
      <c r="AP10" s="10">
        <v>9</v>
      </c>
      <c r="AQ10" s="10">
        <v>3</v>
      </c>
      <c r="AR10" s="10">
        <v>0</v>
      </c>
      <c r="AS10" s="10">
        <v>3</v>
      </c>
      <c r="AT10" s="10">
        <v>2</v>
      </c>
      <c r="AU10" s="10">
        <v>7</v>
      </c>
      <c r="AV10" s="44">
        <v>3304</v>
      </c>
      <c r="AW10" s="11">
        <v>3351.916575724506</v>
      </c>
      <c r="AX10" s="11">
        <v>1224.4499956020338</v>
      </c>
    </row>
    <row r="11" spans="2:50" ht="12">
      <c r="B11" s="266" t="s">
        <v>5</v>
      </c>
      <c r="C11" s="222"/>
      <c r="D11" s="7">
        <v>25008</v>
      </c>
      <c r="E11" s="7">
        <v>1240</v>
      </c>
      <c r="F11" s="7">
        <v>669</v>
      </c>
      <c r="G11" s="7">
        <v>877</v>
      </c>
      <c r="H11" s="7">
        <v>1153</v>
      </c>
      <c r="I11" s="7">
        <v>1606</v>
      </c>
      <c r="J11" s="7">
        <v>2132</v>
      </c>
      <c r="K11" s="7">
        <v>2202</v>
      </c>
      <c r="L11" s="7">
        <v>2216</v>
      </c>
      <c r="M11" s="7">
        <v>2179</v>
      </c>
      <c r="N11" s="7">
        <v>2074</v>
      </c>
      <c r="O11" s="7">
        <v>1863</v>
      </c>
      <c r="P11" s="7">
        <v>1491</v>
      </c>
      <c r="Q11" s="7">
        <v>1278</v>
      </c>
      <c r="R11" s="7">
        <v>972</v>
      </c>
      <c r="S11" s="7">
        <v>798</v>
      </c>
      <c r="T11" s="7">
        <v>579</v>
      </c>
      <c r="U11" s="7">
        <v>402</v>
      </c>
      <c r="V11" s="7">
        <v>273</v>
      </c>
      <c r="W11" s="7">
        <v>250</v>
      </c>
      <c r="X11" s="7">
        <v>149</v>
      </c>
      <c r="Y11" s="7">
        <v>137</v>
      </c>
      <c r="Z11" s="7">
        <v>90</v>
      </c>
      <c r="AA11" s="7">
        <v>50</v>
      </c>
      <c r="AB11" s="7">
        <v>59</v>
      </c>
      <c r="AC11" s="7">
        <v>37</v>
      </c>
      <c r="AD11" s="7">
        <v>47</v>
      </c>
      <c r="AE11" s="7">
        <v>39</v>
      </c>
      <c r="AF11" s="7">
        <v>19</v>
      </c>
      <c r="AG11" s="7">
        <v>21</v>
      </c>
      <c r="AH11" s="7">
        <v>20</v>
      </c>
      <c r="AI11" s="7">
        <v>13</v>
      </c>
      <c r="AJ11" s="7">
        <v>12</v>
      </c>
      <c r="AK11" s="7">
        <v>15</v>
      </c>
      <c r="AL11" s="7">
        <v>5</v>
      </c>
      <c r="AM11" s="7">
        <v>9</v>
      </c>
      <c r="AN11" s="7">
        <v>4</v>
      </c>
      <c r="AO11" s="7">
        <v>5</v>
      </c>
      <c r="AP11" s="7">
        <v>1</v>
      </c>
      <c r="AQ11" s="7">
        <v>6</v>
      </c>
      <c r="AR11" s="7">
        <v>3</v>
      </c>
      <c r="AS11" s="7">
        <v>6</v>
      </c>
      <c r="AT11" s="7">
        <v>2</v>
      </c>
      <c r="AU11" s="7">
        <v>5</v>
      </c>
      <c r="AV11" s="49">
        <v>3014</v>
      </c>
      <c r="AW11" s="9">
        <v>3111.200175943698</v>
      </c>
      <c r="AX11" s="9">
        <v>1023.7107684450177</v>
      </c>
    </row>
    <row r="12" spans="2:50" ht="12" customHeight="1">
      <c r="B12" s="265" t="s">
        <v>76</v>
      </c>
      <c r="C12" s="224"/>
      <c r="D12" s="6">
        <v>2269</v>
      </c>
      <c r="E12" s="6">
        <v>170</v>
      </c>
      <c r="F12" s="6">
        <v>46</v>
      </c>
      <c r="G12" s="6">
        <v>67</v>
      </c>
      <c r="H12" s="6">
        <v>106</v>
      </c>
      <c r="I12" s="6">
        <v>161</v>
      </c>
      <c r="J12" s="6">
        <v>216</v>
      </c>
      <c r="K12" s="6">
        <v>282</v>
      </c>
      <c r="L12" s="6">
        <v>253</v>
      </c>
      <c r="M12" s="6">
        <v>211</v>
      </c>
      <c r="N12" s="6">
        <v>166</v>
      </c>
      <c r="O12" s="6">
        <v>151</v>
      </c>
      <c r="P12" s="6">
        <v>110</v>
      </c>
      <c r="Q12" s="6">
        <v>79</v>
      </c>
      <c r="R12" s="6">
        <v>45</v>
      </c>
      <c r="S12" s="6">
        <v>43</v>
      </c>
      <c r="T12" s="6">
        <v>30</v>
      </c>
      <c r="U12" s="6">
        <v>31</v>
      </c>
      <c r="V12" s="6">
        <v>16</v>
      </c>
      <c r="W12" s="6">
        <v>17</v>
      </c>
      <c r="X12" s="6">
        <v>13</v>
      </c>
      <c r="Y12" s="6">
        <v>12</v>
      </c>
      <c r="Z12" s="6">
        <v>4</v>
      </c>
      <c r="AA12" s="6">
        <v>5</v>
      </c>
      <c r="AB12" s="6">
        <v>3</v>
      </c>
      <c r="AC12" s="6">
        <v>7</v>
      </c>
      <c r="AD12" s="6">
        <v>3</v>
      </c>
      <c r="AE12" s="6">
        <v>2</v>
      </c>
      <c r="AF12" s="6">
        <v>3</v>
      </c>
      <c r="AG12" s="6">
        <v>3</v>
      </c>
      <c r="AH12" s="6">
        <v>2</v>
      </c>
      <c r="AI12" s="6">
        <v>2</v>
      </c>
      <c r="AJ12" s="6">
        <v>3</v>
      </c>
      <c r="AK12" s="6">
        <v>4</v>
      </c>
      <c r="AL12" s="6">
        <v>1</v>
      </c>
      <c r="AM12" s="6">
        <v>1</v>
      </c>
      <c r="AN12" s="6">
        <v>0</v>
      </c>
      <c r="AO12" s="6">
        <v>1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44">
        <v>2880</v>
      </c>
      <c r="AW12" s="8">
        <v>2958.0176289114147</v>
      </c>
      <c r="AX12" s="8">
        <v>1026.3572171789028</v>
      </c>
    </row>
    <row r="13" spans="2:50" ht="12" customHeight="1">
      <c r="B13" s="265" t="s">
        <v>77</v>
      </c>
      <c r="C13" s="224"/>
      <c r="D13" s="6">
        <v>2750</v>
      </c>
      <c r="E13" s="6">
        <v>116</v>
      </c>
      <c r="F13" s="6">
        <v>78</v>
      </c>
      <c r="G13" s="6">
        <v>120</v>
      </c>
      <c r="H13" s="6">
        <v>135</v>
      </c>
      <c r="I13" s="6">
        <v>196</v>
      </c>
      <c r="J13" s="6">
        <v>225</v>
      </c>
      <c r="K13" s="6">
        <v>244</v>
      </c>
      <c r="L13" s="6">
        <v>245</v>
      </c>
      <c r="M13" s="6">
        <v>227</v>
      </c>
      <c r="N13" s="6">
        <v>247</v>
      </c>
      <c r="O13" s="6">
        <v>170</v>
      </c>
      <c r="P13" s="6">
        <v>142</v>
      </c>
      <c r="Q13" s="6">
        <v>138</v>
      </c>
      <c r="R13" s="6">
        <v>93</v>
      </c>
      <c r="S13" s="6">
        <v>108</v>
      </c>
      <c r="T13" s="6">
        <v>65</v>
      </c>
      <c r="U13" s="6">
        <v>51</v>
      </c>
      <c r="V13" s="6">
        <v>34</v>
      </c>
      <c r="W13" s="6">
        <v>29</v>
      </c>
      <c r="X13" s="6">
        <v>19</v>
      </c>
      <c r="Y13" s="6">
        <v>13</v>
      </c>
      <c r="Z13" s="6">
        <v>13</v>
      </c>
      <c r="AA13" s="6">
        <v>8</v>
      </c>
      <c r="AB13" s="6">
        <v>3</v>
      </c>
      <c r="AC13" s="6">
        <v>4</v>
      </c>
      <c r="AD13" s="6">
        <v>4</v>
      </c>
      <c r="AE13" s="6">
        <v>6</v>
      </c>
      <c r="AF13" s="6">
        <v>0</v>
      </c>
      <c r="AG13" s="6">
        <v>3</v>
      </c>
      <c r="AH13" s="6">
        <v>5</v>
      </c>
      <c r="AI13" s="6">
        <v>2</v>
      </c>
      <c r="AJ13" s="6">
        <v>1</v>
      </c>
      <c r="AK13" s="6">
        <v>2</v>
      </c>
      <c r="AL13" s="6">
        <v>0</v>
      </c>
      <c r="AM13" s="6">
        <v>0</v>
      </c>
      <c r="AN13" s="6">
        <v>1</v>
      </c>
      <c r="AO13" s="6">
        <v>0</v>
      </c>
      <c r="AP13" s="6">
        <v>0</v>
      </c>
      <c r="AQ13" s="6">
        <v>1</v>
      </c>
      <c r="AR13" s="6">
        <v>0</v>
      </c>
      <c r="AS13" s="6">
        <v>0</v>
      </c>
      <c r="AT13" s="6">
        <v>0</v>
      </c>
      <c r="AU13" s="6">
        <v>2</v>
      </c>
      <c r="AV13" s="44">
        <v>3000</v>
      </c>
      <c r="AW13" s="8">
        <v>3115.914909090909</v>
      </c>
      <c r="AX13" s="8">
        <v>1031.9298569041841</v>
      </c>
    </row>
    <row r="14" spans="2:50" ht="12" customHeight="1">
      <c r="B14" s="265" t="s">
        <v>78</v>
      </c>
      <c r="C14" s="224"/>
      <c r="D14" s="6">
        <v>4342</v>
      </c>
      <c r="E14" s="6">
        <v>246</v>
      </c>
      <c r="F14" s="6">
        <v>180</v>
      </c>
      <c r="G14" s="6">
        <v>231</v>
      </c>
      <c r="H14" s="6">
        <v>263</v>
      </c>
      <c r="I14" s="6">
        <v>314</v>
      </c>
      <c r="J14" s="6">
        <v>393</v>
      </c>
      <c r="K14" s="6">
        <v>389</v>
      </c>
      <c r="L14" s="6">
        <v>363</v>
      </c>
      <c r="M14" s="6">
        <v>341</v>
      </c>
      <c r="N14" s="6">
        <v>316</v>
      </c>
      <c r="O14" s="6">
        <v>312</v>
      </c>
      <c r="P14" s="6">
        <v>247</v>
      </c>
      <c r="Q14" s="6">
        <v>206</v>
      </c>
      <c r="R14" s="6">
        <v>148</v>
      </c>
      <c r="S14" s="6">
        <v>89</v>
      </c>
      <c r="T14" s="6">
        <v>81</v>
      </c>
      <c r="U14" s="6">
        <v>62</v>
      </c>
      <c r="V14" s="6">
        <v>33</v>
      </c>
      <c r="W14" s="6">
        <v>27</v>
      </c>
      <c r="X14" s="6">
        <v>23</v>
      </c>
      <c r="Y14" s="6">
        <v>19</v>
      </c>
      <c r="Z14" s="6">
        <v>12</v>
      </c>
      <c r="AA14" s="6">
        <v>5</v>
      </c>
      <c r="AB14" s="6">
        <v>8</v>
      </c>
      <c r="AC14" s="6">
        <v>4</v>
      </c>
      <c r="AD14" s="6">
        <v>5</v>
      </c>
      <c r="AE14" s="6">
        <v>4</v>
      </c>
      <c r="AF14" s="6">
        <v>3</v>
      </c>
      <c r="AG14" s="6">
        <v>2</v>
      </c>
      <c r="AH14" s="6">
        <v>1</v>
      </c>
      <c r="AI14" s="6">
        <v>0</v>
      </c>
      <c r="AJ14" s="6">
        <v>2</v>
      </c>
      <c r="AK14" s="6">
        <v>4</v>
      </c>
      <c r="AL14" s="6">
        <v>1</v>
      </c>
      <c r="AM14" s="6">
        <v>1</v>
      </c>
      <c r="AN14" s="6">
        <v>1</v>
      </c>
      <c r="AO14" s="6">
        <v>3</v>
      </c>
      <c r="AP14" s="6">
        <v>0</v>
      </c>
      <c r="AQ14" s="6">
        <v>1</v>
      </c>
      <c r="AR14" s="6">
        <v>0</v>
      </c>
      <c r="AS14" s="6">
        <v>1</v>
      </c>
      <c r="AT14" s="6">
        <v>1</v>
      </c>
      <c r="AU14" s="6">
        <v>0</v>
      </c>
      <c r="AV14" s="44">
        <v>2887.5</v>
      </c>
      <c r="AW14" s="8">
        <v>2962.262551819438</v>
      </c>
      <c r="AX14" s="8">
        <v>1001.6380206522946</v>
      </c>
    </row>
    <row r="15" spans="2:50" ht="12" customHeight="1">
      <c r="B15" s="265" t="s">
        <v>79</v>
      </c>
      <c r="C15" s="224"/>
      <c r="D15" s="6">
        <v>34796</v>
      </c>
      <c r="E15" s="6">
        <v>1793</v>
      </c>
      <c r="F15" s="6">
        <v>806</v>
      </c>
      <c r="G15" s="6">
        <v>1042</v>
      </c>
      <c r="H15" s="6">
        <v>1104</v>
      </c>
      <c r="I15" s="6">
        <v>1574</v>
      </c>
      <c r="J15" s="6">
        <v>1810</v>
      </c>
      <c r="K15" s="6">
        <v>1906</v>
      </c>
      <c r="L15" s="6">
        <v>2155</v>
      </c>
      <c r="M15" s="6">
        <v>2000</v>
      </c>
      <c r="N15" s="6">
        <v>2133</v>
      </c>
      <c r="O15" s="6">
        <v>2160</v>
      </c>
      <c r="P15" s="6">
        <v>1974</v>
      </c>
      <c r="Q15" s="6">
        <v>1872</v>
      </c>
      <c r="R15" s="6">
        <v>1578</v>
      </c>
      <c r="S15" s="6">
        <v>1440</v>
      </c>
      <c r="T15" s="6">
        <v>1363</v>
      </c>
      <c r="U15" s="6">
        <v>1122</v>
      </c>
      <c r="V15" s="6">
        <v>992</v>
      </c>
      <c r="W15" s="6">
        <v>729</v>
      </c>
      <c r="X15" s="6">
        <v>705</v>
      </c>
      <c r="Y15" s="6">
        <v>623</v>
      </c>
      <c r="Z15" s="6">
        <v>510</v>
      </c>
      <c r="AA15" s="6">
        <v>446</v>
      </c>
      <c r="AB15" s="6">
        <v>377</v>
      </c>
      <c r="AC15" s="6">
        <v>382</v>
      </c>
      <c r="AD15" s="6">
        <v>278</v>
      </c>
      <c r="AE15" s="6">
        <v>282</v>
      </c>
      <c r="AF15" s="6">
        <v>258</v>
      </c>
      <c r="AG15" s="6">
        <v>158</v>
      </c>
      <c r="AH15" s="6">
        <v>186</v>
      </c>
      <c r="AI15" s="6">
        <v>190</v>
      </c>
      <c r="AJ15" s="6">
        <v>132</v>
      </c>
      <c r="AK15" s="6">
        <v>151</v>
      </c>
      <c r="AL15" s="6">
        <v>97</v>
      </c>
      <c r="AM15" s="6">
        <v>87</v>
      </c>
      <c r="AN15" s="6">
        <v>66</v>
      </c>
      <c r="AO15" s="6">
        <v>71</v>
      </c>
      <c r="AP15" s="6">
        <v>58</v>
      </c>
      <c r="AQ15" s="6">
        <v>37</v>
      </c>
      <c r="AR15" s="6">
        <v>33</v>
      </c>
      <c r="AS15" s="6">
        <v>29</v>
      </c>
      <c r="AT15" s="6">
        <v>27</v>
      </c>
      <c r="AU15" s="6">
        <v>60</v>
      </c>
      <c r="AV15" s="44">
        <v>3500</v>
      </c>
      <c r="AW15" s="8">
        <v>3718.932635935165</v>
      </c>
      <c r="AX15" s="8">
        <v>1549.195585358005</v>
      </c>
    </row>
    <row r="16" spans="2:50" ht="12" customHeight="1">
      <c r="B16" s="265" t="s">
        <v>80</v>
      </c>
      <c r="C16" s="224"/>
      <c r="D16" s="6">
        <v>6482</v>
      </c>
      <c r="E16" s="6">
        <v>436</v>
      </c>
      <c r="F16" s="6">
        <v>160</v>
      </c>
      <c r="G16" s="6">
        <v>251</v>
      </c>
      <c r="H16" s="6">
        <v>232</v>
      </c>
      <c r="I16" s="6">
        <v>293</v>
      </c>
      <c r="J16" s="6">
        <v>345</v>
      </c>
      <c r="K16" s="6">
        <v>396</v>
      </c>
      <c r="L16" s="6">
        <v>465</v>
      </c>
      <c r="M16" s="6">
        <v>477</v>
      </c>
      <c r="N16" s="6">
        <v>506</v>
      </c>
      <c r="O16" s="6">
        <v>480</v>
      </c>
      <c r="P16" s="6">
        <v>453</v>
      </c>
      <c r="Q16" s="6">
        <v>384</v>
      </c>
      <c r="R16" s="6">
        <v>298</v>
      </c>
      <c r="S16" s="6">
        <v>250</v>
      </c>
      <c r="T16" s="6">
        <v>211</v>
      </c>
      <c r="U16" s="6">
        <v>181</v>
      </c>
      <c r="V16" s="6">
        <v>142</v>
      </c>
      <c r="W16" s="6">
        <v>104</v>
      </c>
      <c r="X16" s="6">
        <v>86</v>
      </c>
      <c r="Y16" s="6">
        <v>63</v>
      </c>
      <c r="Z16" s="6">
        <v>48</v>
      </c>
      <c r="AA16" s="6">
        <v>37</v>
      </c>
      <c r="AB16" s="6">
        <v>37</v>
      </c>
      <c r="AC16" s="6">
        <v>24</v>
      </c>
      <c r="AD16" s="6">
        <v>13</v>
      </c>
      <c r="AE16" s="6">
        <v>17</v>
      </c>
      <c r="AF16" s="6">
        <v>12</v>
      </c>
      <c r="AG16" s="6">
        <v>12</v>
      </c>
      <c r="AH16" s="6">
        <v>11</v>
      </c>
      <c r="AI16" s="6">
        <v>11</v>
      </c>
      <c r="AJ16" s="6">
        <v>11</v>
      </c>
      <c r="AK16" s="6">
        <v>6</v>
      </c>
      <c r="AL16" s="6">
        <v>0</v>
      </c>
      <c r="AM16" s="6">
        <v>4</v>
      </c>
      <c r="AN16" s="6">
        <v>0</v>
      </c>
      <c r="AO16" s="6">
        <v>4</v>
      </c>
      <c r="AP16" s="6">
        <v>8</v>
      </c>
      <c r="AQ16" s="6">
        <v>3</v>
      </c>
      <c r="AR16" s="6">
        <v>0</v>
      </c>
      <c r="AS16" s="6">
        <v>3</v>
      </c>
      <c r="AT16" s="6">
        <v>2</v>
      </c>
      <c r="AU16" s="6">
        <v>6</v>
      </c>
      <c r="AV16" s="44">
        <v>3280.5</v>
      </c>
      <c r="AW16" s="8">
        <v>3335.352823202715</v>
      </c>
      <c r="AX16" s="8">
        <v>1247.3636201766446</v>
      </c>
    </row>
    <row r="17" spans="2:50" ht="12" customHeight="1">
      <c r="B17" s="265" t="s">
        <v>81</v>
      </c>
      <c r="C17" s="224"/>
      <c r="D17" s="6">
        <v>1072</v>
      </c>
      <c r="E17" s="6">
        <v>40</v>
      </c>
      <c r="F17" s="6">
        <v>19</v>
      </c>
      <c r="G17" s="6">
        <v>20</v>
      </c>
      <c r="H17" s="6">
        <v>47</v>
      </c>
      <c r="I17" s="6">
        <v>55</v>
      </c>
      <c r="J17" s="6">
        <v>104</v>
      </c>
      <c r="K17" s="6">
        <v>96</v>
      </c>
      <c r="L17" s="6">
        <v>137</v>
      </c>
      <c r="M17" s="6">
        <v>104</v>
      </c>
      <c r="N17" s="6">
        <v>95</v>
      </c>
      <c r="O17" s="6">
        <v>89</v>
      </c>
      <c r="P17" s="6">
        <v>59</v>
      </c>
      <c r="Q17" s="6">
        <v>46</v>
      </c>
      <c r="R17" s="6">
        <v>33</v>
      </c>
      <c r="S17" s="6">
        <v>31</v>
      </c>
      <c r="T17" s="6">
        <v>25</v>
      </c>
      <c r="U17" s="6">
        <v>16</v>
      </c>
      <c r="V17" s="6">
        <v>10</v>
      </c>
      <c r="W17" s="6">
        <v>11</v>
      </c>
      <c r="X17" s="6">
        <v>8</v>
      </c>
      <c r="Y17" s="6">
        <v>4</v>
      </c>
      <c r="Z17" s="6">
        <v>3</v>
      </c>
      <c r="AA17" s="6">
        <v>0</v>
      </c>
      <c r="AB17" s="6">
        <v>5</v>
      </c>
      <c r="AC17" s="6">
        <v>2</v>
      </c>
      <c r="AD17" s="6">
        <v>3</v>
      </c>
      <c r="AE17" s="6">
        <v>4</v>
      </c>
      <c r="AF17" s="6">
        <v>0</v>
      </c>
      <c r="AG17" s="6">
        <v>1</v>
      </c>
      <c r="AH17" s="6">
        <v>0</v>
      </c>
      <c r="AI17" s="6">
        <v>2</v>
      </c>
      <c r="AJ17" s="6">
        <v>1</v>
      </c>
      <c r="AK17" s="6">
        <v>0</v>
      </c>
      <c r="AL17" s="6">
        <v>0</v>
      </c>
      <c r="AM17" s="6">
        <v>1</v>
      </c>
      <c r="AN17" s="6">
        <v>0</v>
      </c>
      <c r="AO17" s="6">
        <v>0</v>
      </c>
      <c r="AP17" s="6">
        <v>0</v>
      </c>
      <c r="AQ17" s="6">
        <v>0</v>
      </c>
      <c r="AR17" s="6">
        <v>1</v>
      </c>
      <c r="AS17" s="6">
        <v>0</v>
      </c>
      <c r="AT17" s="6">
        <v>0</v>
      </c>
      <c r="AU17" s="6">
        <v>0</v>
      </c>
      <c r="AV17" s="44">
        <v>3012</v>
      </c>
      <c r="AW17" s="8">
        <v>3151.314365671642</v>
      </c>
      <c r="AX17" s="8">
        <v>984.7949233916535</v>
      </c>
    </row>
    <row r="18" spans="2:50" ht="12" customHeight="1">
      <c r="B18" s="265" t="s">
        <v>82</v>
      </c>
      <c r="C18" s="224"/>
      <c r="D18" s="6">
        <v>12280</v>
      </c>
      <c r="E18" s="6">
        <v>872</v>
      </c>
      <c r="F18" s="6">
        <v>277</v>
      </c>
      <c r="G18" s="6">
        <v>355</v>
      </c>
      <c r="H18" s="6">
        <v>350</v>
      </c>
      <c r="I18" s="6">
        <v>535</v>
      </c>
      <c r="J18" s="6">
        <v>635</v>
      </c>
      <c r="K18" s="6">
        <v>714</v>
      </c>
      <c r="L18" s="6">
        <v>886</v>
      </c>
      <c r="M18" s="6">
        <v>897</v>
      </c>
      <c r="N18" s="6">
        <v>961</v>
      </c>
      <c r="O18" s="6">
        <v>915</v>
      </c>
      <c r="P18" s="6">
        <v>841</v>
      </c>
      <c r="Q18" s="6">
        <v>732</v>
      </c>
      <c r="R18" s="6">
        <v>595</v>
      </c>
      <c r="S18" s="6">
        <v>509</v>
      </c>
      <c r="T18" s="6">
        <v>448</v>
      </c>
      <c r="U18" s="6">
        <v>341</v>
      </c>
      <c r="V18" s="6">
        <v>271</v>
      </c>
      <c r="W18" s="6">
        <v>203</v>
      </c>
      <c r="X18" s="6">
        <v>176</v>
      </c>
      <c r="Y18" s="6">
        <v>143</v>
      </c>
      <c r="Z18" s="6">
        <v>113</v>
      </c>
      <c r="AA18" s="6">
        <v>91</v>
      </c>
      <c r="AB18" s="6">
        <v>51</v>
      </c>
      <c r="AC18" s="6">
        <v>48</v>
      </c>
      <c r="AD18" s="6">
        <v>43</v>
      </c>
      <c r="AE18" s="6">
        <v>33</v>
      </c>
      <c r="AF18" s="6">
        <v>28</v>
      </c>
      <c r="AG18" s="6">
        <v>29</v>
      </c>
      <c r="AH18" s="6">
        <v>26</v>
      </c>
      <c r="AI18" s="6">
        <v>31</v>
      </c>
      <c r="AJ18" s="6">
        <v>25</v>
      </c>
      <c r="AK18" s="6">
        <v>14</v>
      </c>
      <c r="AL18" s="6">
        <v>20</v>
      </c>
      <c r="AM18" s="6">
        <v>16</v>
      </c>
      <c r="AN18" s="6">
        <v>15</v>
      </c>
      <c r="AO18" s="6">
        <v>8</v>
      </c>
      <c r="AP18" s="6">
        <v>5</v>
      </c>
      <c r="AQ18" s="6">
        <v>11</v>
      </c>
      <c r="AR18" s="6">
        <v>3</v>
      </c>
      <c r="AS18" s="6">
        <v>5</v>
      </c>
      <c r="AT18" s="6">
        <v>4</v>
      </c>
      <c r="AU18" s="6">
        <v>5</v>
      </c>
      <c r="AV18" s="44">
        <v>3330</v>
      </c>
      <c r="AW18" s="8">
        <v>3409.3641693811073</v>
      </c>
      <c r="AX18" s="8">
        <v>1298.9023777307928</v>
      </c>
    </row>
    <row r="19" spans="2:50" ht="12" customHeight="1">
      <c r="B19" s="265" t="s">
        <v>221</v>
      </c>
      <c r="C19" s="224"/>
      <c r="D19" s="6">
        <v>3912</v>
      </c>
      <c r="E19" s="6">
        <v>89</v>
      </c>
      <c r="F19" s="6">
        <v>71</v>
      </c>
      <c r="G19" s="6">
        <v>83</v>
      </c>
      <c r="H19" s="6">
        <v>113</v>
      </c>
      <c r="I19" s="6">
        <v>188</v>
      </c>
      <c r="J19" s="6">
        <v>307</v>
      </c>
      <c r="K19" s="6">
        <v>289</v>
      </c>
      <c r="L19" s="6">
        <v>309</v>
      </c>
      <c r="M19" s="6">
        <v>337</v>
      </c>
      <c r="N19" s="6">
        <v>391</v>
      </c>
      <c r="O19" s="6">
        <v>346</v>
      </c>
      <c r="P19" s="6">
        <v>269</v>
      </c>
      <c r="Q19" s="6">
        <v>269</v>
      </c>
      <c r="R19" s="6">
        <v>199</v>
      </c>
      <c r="S19" s="6">
        <v>185</v>
      </c>
      <c r="T19" s="6">
        <v>116</v>
      </c>
      <c r="U19" s="6">
        <v>85</v>
      </c>
      <c r="V19" s="6">
        <v>55</v>
      </c>
      <c r="W19" s="6">
        <v>57</v>
      </c>
      <c r="X19" s="6">
        <v>25</v>
      </c>
      <c r="Y19" s="6">
        <v>36</v>
      </c>
      <c r="Z19" s="6">
        <v>19</v>
      </c>
      <c r="AA19" s="6">
        <v>11</v>
      </c>
      <c r="AB19" s="6">
        <v>15</v>
      </c>
      <c r="AC19" s="6">
        <v>7</v>
      </c>
      <c r="AD19" s="6">
        <v>10</v>
      </c>
      <c r="AE19" s="6">
        <v>4</v>
      </c>
      <c r="AF19" s="6">
        <v>6</v>
      </c>
      <c r="AG19" s="6">
        <v>4</v>
      </c>
      <c r="AH19" s="6">
        <v>2</v>
      </c>
      <c r="AI19" s="6">
        <v>3</v>
      </c>
      <c r="AJ19" s="6">
        <v>4</v>
      </c>
      <c r="AK19" s="6">
        <v>0</v>
      </c>
      <c r="AL19" s="6">
        <v>0</v>
      </c>
      <c r="AM19" s="6">
        <v>1</v>
      </c>
      <c r="AN19" s="6">
        <v>0</v>
      </c>
      <c r="AO19" s="6">
        <v>0</v>
      </c>
      <c r="AP19" s="6">
        <v>1</v>
      </c>
      <c r="AQ19" s="6">
        <v>1</v>
      </c>
      <c r="AR19" s="6">
        <v>1</v>
      </c>
      <c r="AS19" s="6">
        <v>2</v>
      </c>
      <c r="AT19" s="6">
        <v>0</v>
      </c>
      <c r="AU19" s="6">
        <v>2</v>
      </c>
      <c r="AV19" s="44">
        <v>3297.5</v>
      </c>
      <c r="AW19" s="8">
        <v>3354.1042944785277</v>
      </c>
      <c r="AX19" s="8">
        <v>1003.6037470364857</v>
      </c>
    </row>
    <row r="20" spans="2:50" ht="12" customHeight="1">
      <c r="B20" s="265" t="s">
        <v>222</v>
      </c>
      <c r="C20" s="224"/>
      <c r="D20" s="6">
        <v>1509</v>
      </c>
      <c r="E20" s="6">
        <v>59</v>
      </c>
      <c r="F20" s="6">
        <v>31</v>
      </c>
      <c r="G20" s="6">
        <v>40</v>
      </c>
      <c r="H20" s="6">
        <v>59</v>
      </c>
      <c r="I20" s="6">
        <v>83</v>
      </c>
      <c r="J20" s="6">
        <v>155</v>
      </c>
      <c r="K20" s="6">
        <v>150</v>
      </c>
      <c r="L20" s="6">
        <v>139</v>
      </c>
      <c r="M20" s="6">
        <v>153</v>
      </c>
      <c r="N20" s="6">
        <v>134</v>
      </c>
      <c r="O20" s="6">
        <v>119</v>
      </c>
      <c r="P20" s="6">
        <v>96</v>
      </c>
      <c r="Q20" s="6">
        <v>78</v>
      </c>
      <c r="R20" s="6">
        <v>47</v>
      </c>
      <c r="S20" s="6">
        <v>46</v>
      </c>
      <c r="T20" s="6">
        <v>39</v>
      </c>
      <c r="U20" s="6">
        <v>18</v>
      </c>
      <c r="V20" s="6">
        <v>14</v>
      </c>
      <c r="W20" s="6">
        <v>15</v>
      </c>
      <c r="X20" s="6">
        <v>7</v>
      </c>
      <c r="Y20" s="6">
        <v>7</v>
      </c>
      <c r="Z20" s="6">
        <v>5</v>
      </c>
      <c r="AA20" s="6">
        <v>1</v>
      </c>
      <c r="AB20" s="6">
        <v>0</v>
      </c>
      <c r="AC20" s="6">
        <v>2</v>
      </c>
      <c r="AD20" s="6">
        <v>3</v>
      </c>
      <c r="AE20" s="6">
        <v>2</v>
      </c>
      <c r="AF20" s="6">
        <v>0</v>
      </c>
      <c r="AG20" s="6">
        <v>1</v>
      </c>
      <c r="AH20" s="6">
        <v>1</v>
      </c>
      <c r="AI20" s="6">
        <v>0</v>
      </c>
      <c r="AJ20" s="6">
        <v>0</v>
      </c>
      <c r="AK20" s="6">
        <v>1</v>
      </c>
      <c r="AL20" s="6">
        <v>0</v>
      </c>
      <c r="AM20" s="6">
        <v>1</v>
      </c>
      <c r="AN20" s="6">
        <v>0</v>
      </c>
      <c r="AO20" s="6">
        <v>0</v>
      </c>
      <c r="AP20" s="6">
        <v>0</v>
      </c>
      <c r="AQ20" s="6">
        <v>1</v>
      </c>
      <c r="AR20" s="6">
        <v>0</v>
      </c>
      <c r="AS20" s="6">
        <v>1</v>
      </c>
      <c r="AT20" s="6">
        <v>0</v>
      </c>
      <c r="AU20" s="6">
        <v>1</v>
      </c>
      <c r="AV20" s="44">
        <v>3031</v>
      </c>
      <c r="AW20" s="8">
        <v>3119.763419483101</v>
      </c>
      <c r="AX20" s="8">
        <v>955.179640825319</v>
      </c>
    </row>
    <row r="21" spans="2:50" ht="12" customHeight="1">
      <c r="B21" s="265" t="s">
        <v>90</v>
      </c>
      <c r="C21" s="224"/>
      <c r="D21" s="6">
        <v>3135</v>
      </c>
      <c r="E21" s="6">
        <v>160</v>
      </c>
      <c r="F21" s="6">
        <v>61</v>
      </c>
      <c r="G21" s="6">
        <v>96</v>
      </c>
      <c r="H21" s="6">
        <v>143</v>
      </c>
      <c r="I21" s="6">
        <v>180</v>
      </c>
      <c r="J21" s="6">
        <v>231</v>
      </c>
      <c r="K21" s="6">
        <v>235</v>
      </c>
      <c r="L21" s="6">
        <v>244</v>
      </c>
      <c r="M21" s="6">
        <v>258</v>
      </c>
      <c r="N21" s="6">
        <v>265</v>
      </c>
      <c r="O21" s="6">
        <v>266</v>
      </c>
      <c r="P21" s="6">
        <v>201</v>
      </c>
      <c r="Q21" s="6">
        <v>180</v>
      </c>
      <c r="R21" s="6">
        <v>143</v>
      </c>
      <c r="S21" s="6">
        <v>117</v>
      </c>
      <c r="T21" s="6">
        <v>99</v>
      </c>
      <c r="U21" s="6">
        <v>56</v>
      </c>
      <c r="V21" s="6">
        <v>50</v>
      </c>
      <c r="W21" s="6">
        <v>43</v>
      </c>
      <c r="X21" s="6">
        <v>18</v>
      </c>
      <c r="Y21" s="6">
        <v>17</v>
      </c>
      <c r="Z21" s="6">
        <v>12</v>
      </c>
      <c r="AA21" s="6">
        <v>12</v>
      </c>
      <c r="AB21" s="6">
        <v>7</v>
      </c>
      <c r="AC21" s="6">
        <v>4</v>
      </c>
      <c r="AD21" s="6">
        <v>6</v>
      </c>
      <c r="AE21" s="6">
        <v>6</v>
      </c>
      <c r="AF21" s="6">
        <v>4</v>
      </c>
      <c r="AG21" s="6">
        <v>5</v>
      </c>
      <c r="AH21" s="6">
        <v>3</v>
      </c>
      <c r="AI21" s="6">
        <v>2</v>
      </c>
      <c r="AJ21" s="6">
        <v>0</v>
      </c>
      <c r="AK21" s="6">
        <v>2</v>
      </c>
      <c r="AL21" s="6">
        <v>1</v>
      </c>
      <c r="AM21" s="6">
        <v>2</v>
      </c>
      <c r="AN21" s="6">
        <v>1</v>
      </c>
      <c r="AO21" s="6">
        <v>1</v>
      </c>
      <c r="AP21" s="6">
        <v>0</v>
      </c>
      <c r="AQ21" s="6">
        <v>1</v>
      </c>
      <c r="AR21" s="6">
        <v>1</v>
      </c>
      <c r="AS21" s="6">
        <v>2</v>
      </c>
      <c r="AT21" s="6">
        <v>0</v>
      </c>
      <c r="AU21" s="6">
        <v>0</v>
      </c>
      <c r="AV21" s="44">
        <v>3151</v>
      </c>
      <c r="AW21" s="8">
        <v>3214.980542264753</v>
      </c>
      <c r="AX21" s="8">
        <v>1070.5161614318354</v>
      </c>
    </row>
    <row r="22" spans="2:50" ht="12" customHeight="1">
      <c r="B22" s="266" t="s">
        <v>223</v>
      </c>
      <c r="C22" s="222"/>
      <c r="D22" s="7">
        <v>2915</v>
      </c>
      <c r="E22" s="7">
        <v>152</v>
      </c>
      <c r="F22" s="7">
        <v>61</v>
      </c>
      <c r="G22" s="7">
        <v>100</v>
      </c>
      <c r="H22" s="7">
        <v>146</v>
      </c>
      <c r="I22" s="7">
        <v>213</v>
      </c>
      <c r="J22" s="7">
        <v>259</v>
      </c>
      <c r="K22" s="7">
        <v>261</v>
      </c>
      <c r="L22" s="7">
        <v>257</v>
      </c>
      <c r="M22" s="7">
        <v>260</v>
      </c>
      <c r="N22" s="7">
        <v>242</v>
      </c>
      <c r="O22" s="7">
        <v>214</v>
      </c>
      <c r="P22" s="7">
        <v>194</v>
      </c>
      <c r="Q22" s="7">
        <v>143</v>
      </c>
      <c r="R22" s="7">
        <v>121</v>
      </c>
      <c r="S22" s="7">
        <v>77</v>
      </c>
      <c r="T22" s="7">
        <v>60</v>
      </c>
      <c r="U22" s="7">
        <v>33</v>
      </c>
      <c r="V22" s="7">
        <v>23</v>
      </c>
      <c r="W22" s="7">
        <v>21</v>
      </c>
      <c r="X22" s="7">
        <v>14</v>
      </c>
      <c r="Y22" s="7">
        <v>17</v>
      </c>
      <c r="Z22" s="7">
        <v>9</v>
      </c>
      <c r="AA22" s="7">
        <v>4</v>
      </c>
      <c r="AB22" s="7">
        <v>9</v>
      </c>
      <c r="AC22" s="7">
        <v>3</v>
      </c>
      <c r="AD22" s="7">
        <v>5</v>
      </c>
      <c r="AE22" s="7">
        <v>5</v>
      </c>
      <c r="AF22" s="7">
        <v>1</v>
      </c>
      <c r="AG22" s="7">
        <v>1</v>
      </c>
      <c r="AH22" s="7">
        <v>2</v>
      </c>
      <c r="AI22" s="7">
        <v>2</v>
      </c>
      <c r="AJ22" s="7">
        <v>1</v>
      </c>
      <c r="AK22" s="7">
        <v>2</v>
      </c>
      <c r="AL22" s="7">
        <v>2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1</v>
      </c>
      <c r="AU22" s="7">
        <v>0</v>
      </c>
      <c r="AV22" s="49">
        <v>3000</v>
      </c>
      <c r="AW22" s="9">
        <v>3064.8617495711837</v>
      </c>
      <c r="AX22" s="9">
        <v>976.7364108227266</v>
      </c>
    </row>
    <row r="23" spans="2:50" ht="12">
      <c r="B23" s="265" t="s">
        <v>6</v>
      </c>
      <c r="C23" s="224"/>
      <c r="D23" s="6">
        <v>2269</v>
      </c>
      <c r="E23" s="6">
        <v>170</v>
      </c>
      <c r="F23" s="6">
        <v>46</v>
      </c>
      <c r="G23" s="6">
        <v>67</v>
      </c>
      <c r="H23" s="6">
        <v>106</v>
      </c>
      <c r="I23" s="6">
        <v>161</v>
      </c>
      <c r="J23" s="6">
        <v>216</v>
      </c>
      <c r="K23" s="6">
        <v>282</v>
      </c>
      <c r="L23" s="6">
        <v>253</v>
      </c>
      <c r="M23" s="6">
        <v>211</v>
      </c>
      <c r="N23" s="6">
        <v>166</v>
      </c>
      <c r="O23" s="6">
        <v>151</v>
      </c>
      <c r="P23" s="6">
        <v>110</v>
      </c>
      <c r="Q23" s="6">
        <v>79</v>
      </c>
      <c r="R23" s="6">
        <v>45</v>
      </c>
      <c r="S23" s="6">
        <v>43</v>
      </c>
      <c r="T23" s="6">
        <v>30</v>
      </c>
      <c r="U23" s="6">
        <v>31</v>
      </c>
      <c r="V23" s="6">
        <v>16</v>
      </c>
      <c r="W23" s="6">
        <v>17</v>
      </c>
      <c r="X23" s="6">
        <v>13</v>
      </c>
      <c r="Y23" s="6">
        <v>12</v>
      </c>
      <c r="Z23" s="6">
        <v>4</v>
      </c>
      <c r="AA23" s="6">
        <v>5</v>
      </c>
      <c r="AB23" s="6">
        <v>3</v>
      </c>
      <c r="AC23" s="6">
        <v>7</v>
      </c>
      <c r="AD23" s="6">
        <v>3</v>
      </c>
      <c r="AE23" s="6">
        <v>2</v>
      </c>
      <c r="AF23" s="6">
        <v>3</v>
      </c>
      <c r="AG23" s="6">
        <v>3</v>
      </c>
      <c r="AH23" s="6">
        <v>2</v>
      </c>
      <c r="AI23" s="6">
        <v>2</v>
      </c>
      <c r="AJ23" s="6">
        <v>3</v>
      </c>
      <c r="AK23" s="6">
        <v>4</v>
      </c>
      <c r="AL23" s="6">
        <v>1</v>
      </c>
      <c r="AM23" s="6">
        <v>1</v>
      </c>
      <c r="AN23" s="6">
        <v>0</v>
      </c>
      <c r="AO23" s="6">
        <v>1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44">
        <v>2880</v>
      </c>
      <c r="AW23" s="8">
        <v>2958.0176289114147</v>
      </c>
      <c r="AX23" s="8">
        <v>1026.3572171789028</v>
      </c>
    </row>
    <row r="24" spans="2:50" ht="12">
      <c r="B24" s="265" t="s">
        <v>7</v>
      </c>
      <c r="C24" s="224"/>
      <c r="D24" s="6">
        <v>236</v>
      </c>
      <c r="E24" s="6">
        <v>7</v>
      </c>
      <c r="F24" s="6">
        <v>8</v>
      </c>
      <c r="G24" s="6">
        <v>9</v>
      </c>
      <c r="H24" s="6">
        <v>17</v>
      </c>
      <c r="I24" s="6">
        <v>21</v>
      </c>
      <c r="J24" s="6">
        <v>21</v>
      </c>
      <c r="K24" s="6">
        <v>28</v>
      </c>
      <c r="L24" s="6">
        <v>24</v>
      </c>
      <c r="M24" s="6">
        <v>21</v>
      </c>
      <c r="N24" s="6">
        <v>21</v>
      </c>
      <c r="O24" s="6">
        <v>18</v>
      </c>
      <c r="P24" s="6">
        <v>15</v>
      </c>
      <c r="Q24" s="6">
        <v>10</v>
      </c>
      <c r="R24" s="6">
        <v>5</v>
      </c>
      <c r="S24" s="6">
        <v>2</v>
      </c>
      <c r="T24" s="6">
        <v>2</v>
      </c>
      <c r="U24" s="6">
        <v>1</v>
      </c>
      <c r="V24" s="6">
        <v>2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1</v>
      </c>
      <c r="AD24" s="6">
        <v>2</v>
      </c>
      <c r="AE24" s="6">
        <v>0</v>
      </c>
      <c r="AF24" s="6">
        <v>0</v>
      </c>
      <c r="AG24" s="6">
        <v>0</v>
      </c>
      <c r="AH24" s="6">
        <v>1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44">
        <v>2820.5</v>
      </c>
      <c r="AW24" s="8">
        <v>2926.7118644067796</v>
      </c>
      <c r="AX24" s="8">
        <v>864.7068729916875</v>
      </c>
    </row>
    <row r="25" spans="2:50" ht="12">
      <c r="B25" s="265" t="s">
        <v>8</v>
      </c>
      <c r="C25" s="224"/>
      <c r="D25" s="6">
        <v>634</v>
      </c>
      <c r="E25" s="6">
        <v>25</v>
      </c>
      <c r="F25" s="6">
        <v>17</v>
      </c>
      <c r="G25" s="6">
        <v>26</v>
      </c>
      <c r="H25" s="6">
        <v>30</v>
      </c>
      <c r="I25" s="6">
        <v>49</v>
      </c>
      <c r="J25" s="6">
        <v>62</v>
      </c>
      <c r="K25" s="6">
        <v>64</v>
      </c>
      <c r="L25" s="6">
        <v>78</v>
      </c>
      <c r="M25" s="6">
        <v>59</v>
      </c>
      <c r="N25" s="6">
        <v>59</v>
      </c>
      <c r="O25" s="6">
        <v>34</v>
      </c>
      <c r="P25" s="6">
        <v>33</v>
      </c>
      <c r="Q25" s="6">
        <v>33</v>
      </c>
      <c r="R25" s="6">
        <v>14</v>
      </c>
      <c r="S25" s="6">
        <v>17</v>
      </c>
      <c r="T25" s="6">
        <v>13</v>
      </c>
      <c r="U25" s="6">
        <v>6</v>
      </c>
      <c r="V25" s="6">
        <v>4</v>
      </c>
      <c r="W25" s="6">
        <v>1</v>
      </c>
      <c r="X25" s="6">
        <v>3</v>
      </c>
      <c r="Y25" s="6">
        <v>3</v>
      </c>
      <c r="Z25" s="6">
        <v>0</v>
      </c>
      <c r="AA25" s="6">
        <v>2</v>
      </c>
      <c r="AB25" s="6">
        <v>0</v>
      </c>
      <c r="AC25" s="6">
        <v>1</v>
      </c>
      <c r="AD25" s="6">
        <v>0</v>
      </c>
      <c r="AE25" s="6">
        <v>0</v>
      </c>
      <c r="AF25" s="6">
        <v>0</v>
      </c>
      <c r="AG25" s="6">
        <v>1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44">
        <v>2900</v>
      </c>
      <c r="AW25" s="8">
        <v>2971.6703470031543</v>
      </c>
      <c r="AX25" s="8">
        <v>840.458759197832</v>
      </c>
    </row>
    <row r="26" spans="2:50" ht="12">
      <c r="B26" s="265" t="s">
        <v>9</v>
      </c>
      <c r="C26" s="224"/>
      <c r="D26" s="6">
        <v>949</v>
      </c>
      <c r="E26" s="6">
        <v>42</v>
      </c>
      <c r="F26" s="6">
        <v>30</v>
      </c>
      <c r="G26" s="6">
        <v>37</v>
      </c>
      <c r="H26" s="6">
        <v>31</v>
      </c>
      <c r="I26" s="6">
        <v>51</v>
      </c>
      <c r="J26" s="6">
        <v>65</v>
      </c>
      <c r="K26" s="6">
        <v>75</v>
      </c>
      <c r="L26" s="6">
        <v>69</v>
      </c>
      <c r="M26" s="6">
        <v>67</v>
      </c>
      <c r="N26" s="6">
        <v>86</v>
      </c>
      <c r="O26" s="6">
        <v>65</v>
      </c>
      <c r="P26" s="6">
        <v>49</v>
      </c>
      <c r="Q26" s="6">
        <v>57</v>
      </c>
      <c r="R26" s="6">
        <v>42</v>
      </c>
      <c r="S26" s="6">
        <v>54</v>
      </c>
      <c r="T26" s="6">
        <v>27</v>
      </c>
      <c r="U26" s="6">
        <v>27</v>
      </c>
      <c r="V26" s="6">
        <v>15</v>
      </c>
      <c r="W26" s="6">
        <v>16</v>
      </c>
      <c r="X26" s="6">
        <v>10</v>
      </c>
      <c r="Y26" s="6">
        <v>6</v>
      </c>
      <c r="Z26" s="6">
        <v>8</v>
      </c>
      <c r="AA26" s="6">
        <v>4</v>
      </c>
      <c r="AB26" s="6">
        <v>0</v>
      </c>
      <c r="AC26" s="6">
        <v>1</v>
      </c>
      <c r="AD26" s="6">
        <v>2</v>
      </c>
      <c r="AE26" s="6">
        <v>4</v>
      </c>
      <c r="AF26" s="6">
        <v>0</v>
      </c>
      <c r="AG26" s="6">
        <v>1</v>
      </c>
      <c r="AH26" s="6">
        <v>2</v>
      </c>
      <c r="AI26" s="6">
        <v>2</v>
      </c>
      <c r="AJ26" s="6">
        <v>0</v>
      </c>
      <c r="AK26" s="6">
        <v>1</v>
      </c>
      <c r="AL26" s="6">
        <v>0</v>
      </c>
      <c r="AM26" s="6">
        <v>0</v>
      </c>
      <c r="AN26" s="6">
        <v>1</v>
      </c>
      <c r="AO26" s="6">
        <v>0</v>
      </c>
      <c r="AP26" s="6">
        <v>0</v>
      </c>
      <c r="AQ26" s="6">
        <v>1</v>
      </c>
      <c r="AR26" s="6">
        <v>0</v>
      </c>
      <c r="AS26" s="6">
        <v>0</v>
      </c>
      <c r="AT26" s="6">
        <v>0</v>
      </c>
      <c r="AU26" s="6">
        <v>1</v>
      </c>
      <c r="AV26" s="44">
        <v>3225</v>
      </c>
      <c r="AW26" s="8">
        <v>3294.800842992624</v>
      </c>
      <c r="AX26" s="8">
        <v>1131.696342283799</v>
      </c>
    </row>
    <row r="27" spans="2:50" ht="12">
      <c r="B27" s="265" t="s">
        <v>10</v>
      </c>
      <c r="C27" s="224"/>
      <c r="D27" s="6">
        <v>317</v>
      </c>
      <c r="E27" s="6">
        <v>27</v>
      </c>
      <c r="F27" s="6">
        <v>12</v>
      </c>
      <c r="G27" s="6">
        <v>21</v>
      </c>
      <c r="H27" s="6">
        <v>25</v>
      </c>
      <c r="I27" s="6">
        <v>36</v>
      </c>
      <c r="J27" s="6">
        <v>35</v>
      </c>
      <c r="K27" s="6">
        <v>41</v>
      </c>
      <c r="L27" s="6">
        <v>22</v>
      </c>
      <c r="M27" s="6">
        <v>24</v>
      </c>
      <c r="N27" s="6">
        <v>28</v>
      </c>
      <c r="O27" s="6">
        <v>9</v>
      </c>
      <c r="P27" s="6">
        <v>8</v>
      </c>
      <c r="Q27" s="6">
        <v>8</v>
      </c>
      <c r="R27" s="6">
        <v>7</v>
      </c>
      <c r="S27" s="6">
        <v>6</v>
      </c>
      <c r="T27" s="6">
        <v>3</v>
      </c>
      <c r="U27" s="6">
        <v>0</v>
      </c>
      <c r="V27" s="6">
        <v>1</v>
      </c>
      <c r="W27" s="6">
        <v>3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1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50">
        <v>2625</v>
      </c>
      <c r="AW27" s="58">
        <v>2648.416403785489</v>
      </c>
      <c r="AX27" s="58">
        <v>846.4157921186169</v>
      </c>
    </row>
    <row r="28" spans="2:50" ht="12">
      <c r="B28" s="265" t="s">
        <v>11</v>
      </c>
      <c r="C28" s="224"/>
      <c r="D28" s="6">
        <v>228</v>
      </c>
      <c r="E28" s="6">
        <v>7</v>
      </c>
      <c r="F28" s="6">
        <v>3</v>
      </c>
      <c r="G28" s="6">
        <v>9</v>
      </c>
      <c r="H28" s="6">
        <v>12</v>
      </c>
      <c r="I28" s="6">
        <v>16</v>
      </c>
      <c r="J28" s="6">
        <v>12</v>
      </c>
      <c r="K28" s="6">
        <v>13</v>
      </c>
      <c r="L28" s="6">
        <v>16</v>
      </c>
      <c r="M28" s="6">
        <v>25</v>
      </c>
      <c r="N28" s="6">
        <v>22</v>
      </c>
      <c r="O28" s="6">
        <v>18</v>
      </c>
      <c r="P28" s="6">
        <v>18</v>
      </c>
      <c r="Q28" s="6">
        <v>13</v>
      </c>
      <c r="R28" s="6">
        <v>12</v>
      </c>
      <c r="S28" s="6">
        <v>9</v>
      </c>
      <c r="T28" s="6">
        <v>7</v>
      </c>
      <c r="U28" s="6">
        <v>3</v>
      </c>
      <c r="V28" s="6">
        <v>5</v>
      </c>
      <c r="W28" s="6">
        <v>2</v>
      </c>
      <c r="X28" s="6">
        <v>0</v>
      </c>
      <c r="Y28" s="6">
        <v>1</v>
      </c>
      <c r="Z28" s="6">
        <v>1</v>
      </c>
      <c r="AA28" s="6">
        <v>1</v>
      </c>
      <c r="AB28" s="6">
        <v>1</v>
      </c>
      <c r="AC28" s="6">
        <v>0</v>
      </c>
      <c r="AD28" s="6">
        <v>0</v>
      </c>
      <c r="AE28" s="6">
        <v>1</v>
      </c>
      <c r="AF28" s="6">
        <v>0</v>
      </c>
      <c r="AG28" s="6">
        <v>1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44">
        <v>3200</v>
      </c>
      <c r="AW28" s="8">
        <v>3241.6403508771928</v>
      </c>
      <c r="AX28" s="58">
        <v>964.5504727986441</v>
      </c>
    </row>
    <row r="29" spans="2:50" ht="12">
      <c r="B29" s="265" t="s">
        <v>12</v>
      </c>
      <c r="C29" s="224"/>
      <c r="D29" s="6">
        <v>386</v>
      </c>
      <c r="E29" s="6">
        <v>8</v>
      </c>
      <c r="F29" s="6">
        <v>8</v>
      </c>
      <c r="G29" s="6">
        <v>18</v>
      </c>
      <c r="H29" s="6">
        <v>20</v>
      </c>
      <c r="I29" s="6">
        <v>23</v>
      </c>
      <c r="J29" s="6">
        <v>30</v>
      </c>
      <c r="K29" s="6">
        <v>23</v>
      </c>
      <c r="L29" s="6">
        <v>36</v>
      </c>
      <c r="M29" s="6">
        <v>31</v>
      </c>
      <c r="N29" s="6">
        <v>31</v>
      </c>
      <c r="O29" s="6">
        <v>26</v>
      </c>
      <c r="P29" s="6">
        <v>19</v>
      </c>
      <c r="Q29" s="6">
        <v>17</v>
      </c>
      <c r="R29" s="6">
        <v>13</v>
      </c>
      <c r="S29" s="6">
        <v>20</v>
      </c>
      <c r="T29" s="6">
        <v>13</v>
      </c>
      <c r="U29" s="6">
        <v>14</v>
      </c>
      <c r="V29" s="6">
        <v>7</v>
      </c>
      <c r="W29" s="6">
        <v>7</v>
      </c>
      <c r="X29" s="6">
        <v>6</v>
      </c>
      <c r="Y29" s="6">
        <v>3</v>
      </c>
      <c r="Z29" s="6">
        <v>4</v>
      </c>
      <c r="AA29" s="6">
        <v>1</v>
      </c>
      <c r="AB29" s="6">
        <v>2</v>
      </c>
      <c r="AC29" s="6">
        <v>0</v>
      </c>
      <c r="AD29" s="6">
        <v>0</v>
      </c>
      <c r="AE29" s="6">
        <v>1</v>
      </c>
      <c r="AF29" s="6">
        <v>0</v>
      </c>
      <c r="AG29" s="6">
        <v>0</v>
      </c>
      <c r="AH29" s="6">
        <v>2</v>
      </c>
      <c r="AI29" s="6">
        <v>0</v>
      </c>
      <c r="AJ29" s="6">
        <v>1</v>
      </c>
      <c r="AK29" s="6">
        <v>1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1</v>
      </c>
      <c r="AV29" s="44">
        <v>3161.5</v>
      </c>
      <c r="AW29" s="8">
        <v>3338.380829015544</v>
      </c>
      <c r="AX29" s="8">
        <v>1149.580602257216</v>
      </c>
    </row>
    <row r="30" spans="2:50" ht="12">
      <c r="B30" s="265" t="s">
        <v>13</v>
      </c>
      <c r="C30" s="224"/>
      <c r="D30" s="6">
        <v>1932</v>
      </c>
      <c r="E30" s="6">
        <v>137</v>
      </c>
      <c r="F30" s="6">
        <v>95</v>
      </c>
      <c r="G30" s="6">
        <v>83</v>
      </c>
      <c r="H30" s="6">
        <v>91</v>
      </c>
      <c r="I30" s="6">
        <v>113</v>
      </c>
      <c r="J30" s="6">
        <v>156</v>
      </c>
      <c r="K30" s="6">
        <v>142</v>
      </c>
      <c r="L30" s="6">
        <v>163</v>
      </c>
      <c r="M30" s="6">
        <v>186</v>
      </c>
      <c r="N30" s="6">
        <v>126</v>
      </c>
      <c r="O30" s="6">
        <v>114</v>
      </c>
      <c r="P30" s="6">
        <v>99</v>
      </c>
      <c r="Q30" s="6">
        <v>80</v>
      </c>
      <c r="R30" s="6">
        <v>95</v>
      </c>
      <c r="S30" s="6">
        <v>64</v>
      </c>
      <c r="T30" s="6">
        <v>42</v>
      </c>
      <c r="U30" s="6">
        <v>38</v>
      </c>
      <c r="V30" s="6">
        <v>26</v>
      </c>
      <c r="W30" s="6">
        <v>17</v>
      </c>
      <c r="X30" s="6">
        <v>14</v>
      </c>
      <c r="Y30" s="6">
        <v>9</v>
      </c>
      <c r="Z30" s="6">
        <v>13</v>
      </c>
      <c r="AA30" s="6">
        <v>2</v>
      </c>
      <c r="AB30" s="6">
        <v>7</v>
      </c>
      <c r="AC30" s="6">
        <v>4</v>
      </c>
      <c r="AD30" s="6">
        <v>6</v>
      </c>
      <c r="AE30" s="6">
        <v>3</v>
      </c>
      <c r="AF30" s="6">
        <v>2</v>
      </c>
      <c r="AG30" s="6">
        <v>1</v>
      </c>
      <c r="AH30" s="6">
        <v>3</v>
      </c>
      <c r="AI30" s="6">
        <v>0</v>
      </c>
      <c r="AJ30" s="6">
        <v>0</v>
      </c>
      <c r="AK30" s="6">
        <v>0</v>
      </c>
      <c r="AL30" s="6">
        <v>0</v>
      </c>
      <c r="AM30" s="6">
        <v>1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44">
        <v>2979.5</v>
      </c>
      <c r="AW30" s="8">
        <v>3037.4316770186338</v>
      </c>
      <c r="AX30" s="8">
        <v>1080.4601159387223</v>
      </c>
    </row>
    <row r="31" spans="2:50" ht="12">
      <c r="B31" s="265" t="s">
        <v>14</v>
      </c>
      <c r="C31" s="224"/>
      <c r="D31" s="6">
        <v>1239</v>
      </c>
      <c r="E31" s="6">
        <v>102</v>
      </c>
      <c r="F31" s="6">
        <v>58</v>
      </c>
      <c r="G31" s="6">
        <v>74</v>
      </c>
      <c r="H31" s="6">
        <v>73</v>
      </c>
      <c r="I31" s="6">
        <v>97</v>
      </c>
      <c r="J31" s="6">
        <v>119</v>
      </c>
      <c r="K31" s="6">
        <v>114</v>
      </c>
      <c r="L31" s="6">
        <v>87</v>
      </c>
      <c r="M31" s="6">
        <v>86</v>
      </c>
      <c r="N31" s="6">
        <v>73</v>
      </c>
      <c r="O31" s="6">
        <v>74</v>
      </c>
      <c r="P31" s="6">
        <v>65</v>
      </c>
      <c r="Q31" s="6">
        <v>55</v>
      </c>
      <c r="R31" s="6">
        <v>47</v>
      </c>
      <c r="S31" s="6">
        <v>25</v>
      </c>
      <c r="T31" s="6">
        <v>22</v>
      </c>
      <c r="U31" s="6">
        <v>19</v>
      </c>
      <c r="V31" s="6">
        <v>11</v>
      </c>
      <c r="W31" s="6">
        <v>9</v>
      </c>
      <c r="X31" s="6">
        <v>5</v>
      </c>
      <c r="Y31" s="6">
        <v>7</v>
      </c>
      <c r="Z31" s="6">
        <v>5</v>
      </c>
      <c r="AA31" s="6">
        <v>0</v>
      </c>
      <c r="AB31" s="6">
        <v>2</v>
      </c>
      <c r="AC31" s="6">
        <v>2</v>
      </c>
      <c r="AD31" s="6">
        <v>2</v>
      </c>
      <c r="AE31" s="6">
        <v>3</v>
      </c>
      <c r="AF31" s="6">
        <v>0</v>
      </c>
      <c r="AG31" s="6">
        <v>2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1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44">
        <v>2780</v>
      </c>
      <c r="AW31" s="8">
        <v>2881.8748991121874</v>
      </c>
      <c r="AX31" s="8">
        <v>1038.7470952815543</v>
      </c>
    </row>
    <row r="32" spans="2:50" ht="12">
      <c r="B32" s="265" t="s">
        <v>15</v>
      </c>
      <c r="C32" s="224"/>
      <c r="D32" s="6">
        <v>1557</v>
      </c>
      <c r="E32" s="6">
        <v>86</v>
      </c>
      <c r="F32" s="6">
        <v>94</v>
      </c>
      <c r="G32" s="6">
        <v>110</v>
      </c>
      <c r="H32" s="6">
        <v>128</v>
      </c>
      <c r="I32" s="6">
        <v>123</v>
      </c>
      <c r="J32" s="6">
        <v>136</v>
      </c>
      <c r="K32" s="6">
        <v>125</v>
      </c>
      <c r="L32" s="6">
        <v>134</v>
      </c>
      <c r="M32" s="6">
        <v>108</v>
      </c>
      <c r="N32" s="6">
        <v>116</v>
      </c>
      <c r="O32" s="6">
        <v>92</v>
      </c>
      <c r="P32" s="6">
        <v>73</v>
      </c>
      <c r="Q32" s="6">
        <v>72</v>
      </c>
      <c r="R32" s="6">
        <v>47</v>
      </c>
      <c r="S32" s="6">
        <v>33</v>
      </c>
      <c r="T32" s="6">
        <v>25</v>
      </c>
      <c r="U32" s="6">
        <v>16</v>
      </c>
      <c r="V32" s="6">
        <v>7</v>
      </c>
      <c r="W32" s="6">
        <v>10</v>
      </c>
      <c r="X32" s="6">
        <v>6</v>
      </c>
      <c r="Y32" s="6">
        <v>4</v>
      </c>
      <c r="Z32" s="6">
        <v>2</v>
      </c>
      <c r="AA32" s="6">
        <v>1</v>
      </c>
      <c r="AB32" s="6">
        <v>2</v>
      </c>
      <c r="AC32" s="6">
        <v>0</v>
      </c>
      <c r="AD32" s="6">
        <v>2</v>
      </c>
      <c r="AE32" s="6">
        <v>0</v>
      </c>
      <c r="AF32" s="6">
        <v>0</v>
      </c>
      <c r="AG32" s="6">
        <v>0</v>
      </c>
      <c r="AH32" s="6">
        <v>1</v>
      </c>
      <c r="AI32" s="6">
        <v>0</v>
      </c>
      <c r="AJ32" s="6">
        <v>1</v>
      </c>
      <c r="AK32" s="6">
        <v>0</v>
      </c>
      <c r="AL32" s="6">
        <v>0</v>
      </c>
      <c r="AM32" s="6">
        <v>0</v>
      </c>
      <c r="AN32" s="6">
        <v>1</v>
      </c>
      <c r="AO32" s="6">
        <v>2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44">
        <v>2767</v>
      </c>
      <c r="AW32" s="8">
        <v>2840.6146435452793</v>
      </c>
      <c r="AX32" s="8">
        <v>947.7185820632618</v>
      </c>
    </row>
    <row r="33" spans="2:50" ht="12">
      <c r="B33" s="265" t="s">
        <v>16</v>
      </c>
      <c r="C33" s="224"/>
      <c r="D33" s="6">
        <v>6433</v>
      </c>
      <c r="E33" s="6">
        <v>517</v>
      </c>
      <c r="F33" s="6">
        <v>167</v>
      </c>
      <c r="G33" s="6">
        <v>274</v>
      </c>
      <c r="H33" s="6">
        <v>296</v>
      </c>
      <c r="I33" s="6">
        <v>424</v>
      </c>
      <c r="J33" s="6">
        <v>469</v>
      </c>
      <c r="K33" s="6">
        <v>454</v>
      </c>
      <c r="L33" s="6">
        <v>532</v>
      </c>
      <c r="M33" s="6">
        <v>425</v>
      </c>
      <c r="N33" s="6">
        <v>460</v>
      </c>
      <c r="O33" s="6">
        <v>432</v>
      </c>
      <c r="P33" s="6">
        <v>352</v>
      </c>
      <c r="Q33" s="6">
        <v>281</v>
      </c>
      <c r="R33" s="6">
        <v>224</v>
      </c>
      <c r="S33" s="6">
        <v>189</v>
      </c>
      <c r="T33" s="6">
        <v>198</v>
      </c>
      <c r="U33" s="6">
        <v>152</v>
      </c>
      <c r="V33" s="6">
        <v>113</v>
      </c>
      <c r="W33" s="6">
        <v>87</v>
      </c>
      <c r="X33" s="6">
        <v>66</v>
      </c>
      <c r="Y33" s="6">
        <v>63</v>
      </c>
      <c r="Z33" s="6">
        <v>49</v>
      </c>
      <c r="AA33" s="6">
        <v>38</v>
      </c>
      <c r="AB33" s="6">
        <v>23</v>
      </c>
      <c r="AC33" s="6">
        <v>34</v>
      </c>
      <c r="AD33" s="6">
        <v>24</v>
      </c>
      <c r="AE33" s="6">
        <v>10</v>
      </c>
      <c r="AF33" s="6">
        <v>11</v>
      </c>
      <c r="AG33" s="6">
        <v>11</v>
      </c>
      <c r="AH33" s="6">
        <v>10</v>
      </c>
      <c r="AI33" s="6">
        <v>7</v>
      </c>
      <c r="AJ33" s="6">
        <v>6</v>
      </c>
      <c r="AK33" s="6">
        <v>7</v>
      </c>
      <c r="AL33" s="6">
        <v>7</v>
      </c>
      <c r="AM33" s="6">
        <v>2</v>
      </c>
      <c r="AN33" s="6">
        <v>1</v>
      </c>
      <c r="AO33" s="6">
        <v>5</v>
      </c>
      <c r="AP33" s="6">
        <v>3</v>
      </c>
      <c r="AQ33" s="6">
        <v>2</v>
      </c>
      <c r="AR33" s="6">
        <v>1</v>
      </c>
      <c r="AS33" s="6">
        <v>1</v>
      </c>
      <c r="AT33" s="6">
        <v>3</v>
      </c>
      <c r="AU33" s="6">
        <v>3</v>
      </c>
      <c r="AV33" s="44">
        <v>3037</v>
      </c>
      <c r="AW33" s="8">
        <v>3175.7484843774287</v>
      </c>
      <c r="AX33" s="8">
        <v>1249.946113455892</v>
      </c>
    </row>
    <row r="34" spans="2:50" ht="12">
      <c r="B34" s="265" t="s">
        <v>17</v>
      </c>
      <c r="C34" s="224"/>
      <c r="D34" s="6">
        <v>4688</v>
      </c>
      <c r="E34" s="6">
        <v>365</v>
      </c>
      <c r="F34" s="6">
        <v>160</v>
      </c>
      <c r="G34" s="6">
        <v>201</v>
      </c>
      <c r="H34" s="6">
        <v>218</v>
      </c>
      <c r="I34" s="6">
        <v>271</v>
      </c>
      <c r="J34" s="6">
        <v>262</v>
      </c>
      <c r="K34" s="6">
        <v>287</v>
      </c>
      <c r="L34" s="6">
        <v>337</v>
      </c>
      <c r="M34" s="6">
        <v>294</v>
      </c>
      <c r="N34" s="6">
        <v>304</v>
      </c>
      <c r="O34" s="6">
        <v>306</v>
      </c>
      <c r="P34" s="6">
        <v>248</v>
      </c>
      <c r="Q34" s="6">
        <v>248</v>
      </c>
      <c r="R34" s="6">
        <v>200</v>
      </c>
      <c r="S34" s="6">
        <v>165</v>
      </c>
      <c r="T34" s="6">
        <v>164</v>
      </c>
      <c r="U34" s="6">
        <v>128</v>
      </c>
      <c r="V34" s="6">
        <v>89</v>
      </c>
      <c r="W34" s="6">
        <v>67</v>
      </c>
      <c r="X34" s="6">
        <v>70</v>
      </c>
      <c r="Y34" s="6">
        <v>55</v>
      </c>
      <c r="Z34" s="6">
        <v>29</v>
      </c>
      <c r="AA34" s="6">
        <v>36</v>
      </c>
      <c r="AB34" s="6">
        <v>24</v>
      </c>
      <c r="AC34" s="6">
        <v>25</v>
      </c>
      <c r="AD34" s="6">
        <v>22</v>
      </c>
      <c r="AE34" s="6">
        <v>18</v>
      </c>
      <c r="AF34" s="6">
        <v>14</v>
      </c>
      <c r="AG34" s="6">
        <v>13</v>
      </c>
      <c r="AH34" s="6">
        <v>16</v>
      </c>
      <c r="AI34" s="6">
        <v>7</v>
      </c>
      <c r="AJ34" s="6">
        <v>8</v>
      </c>
      <c r="AK34" s="6">
        <v>5</v>
      </c>
      <c r="AL34" s="6">
        <v>10</v>
      </c>
      <c r="AM34" s="6">
        <v>2</v>
      </c>
      <c r="AN34" s="6">
        <v>4</v>
      </c>
      <c r="AO34" s="6">
        <v>3</v>
      </c>
      <c r="AP34" s="6">
        <v>5</v>
      </c>
      <c r="AQ34" s="6">
        <v>2</v>
      </c>
      <c r="AR34" s="6">
        <v>5</v>
      </c>
      <c r="AS34" s="6">
        <v>0</v>
      </c>
      <c r="AT34" s="6">
        <v>1</v>
      </c>
      <c r="AU34" s="6">
        <v>0</v>
      </c>
      <c r="AV34" s="44">
        <v>3164</v>
      </c>
      <c r="AW34" s="8">
        <v>3292.6075085324233</v>
      </c>
      <c r="AX34" s="8">
        <v>1347.2449275377235</v>
      </c>
    </row>
    <row r="35" spans="2:50" ht="12">
      <c r="B35" s="265" t="s">
        <v>18</v>
      </c>
      <c r="C35" s="224"/>
      <c r="D35" s="6">
        <v>11461</v>
      </c>
      <c r="E35" s="6">
        <v>219</v>
      </c>
      <c r="F35" s="6">
        <v>133</v>
      </c>
      <c r="G35" s="6">
        <v>179</v>
      </c>
      <c r="H35" s="6">
        <v>181</v>
      </c>
      <c r="I35" s="6">
        <v>269</v>
      </c>
      <c r="J35" s="6">
        <v>359</v>
      </c>
      <c r="K35" s="6">
        <v>410</v>
      </c>
      <c r="L35" s="6">
        <v>451</v>
      </c>
      <c r="M35" s="6">
        <v>474</v>
      </c>
      <c r="N35" s="6">
        <v>565</v>
      </c>
      <c r="O35" s="6">
        <v>600</v>
      </c>
      <c r="P35" s="6">
        <v>636</v>
      </c>
      <c r="Q35" s="6">
        <v>636</v>
      </c>
      <c r="R35" s="6">
        <v>542</v>
      </c>
      <c r="S35" s="6">
        <v>549</v>
      </c>
      <c r="T35" s="6">
        <v>537</v>
      </c>
      <c r="U35" s="6">
        <v>498</v>
      </c>
      <c r="V35" s="6">
        <v>480</v>
      </c>
      <c r="W35" s="6">
        <v>326</v>
      </c>
      <c r="X35" s="6">
        <v>388</v>
      </c>
      <c r="Y35" s="6">
        <v>360</v>
      </c>
      <c r="Z35" s="6">
        <v>303</v>
      </c>
      <c r="AA35" s="6">
        <v>280</v>
      </c>
      <c r="AB35" s="6">
        <v>240</v>
      </c>
      <c r="AC35" s="6">
        <v>239</v>
      </c>
      <c r="AD35" s="6">
        <v>175</v>
      </c>
      <c r="AE35" s="6">
        <v>202</v>
      </c>
      <c r="AF35" s="6">
        <v>199</v>
      </c>
      <c r="AG35" s="6">
        <v>105</v>
      </c>
      <c r="AH35" s="6">
        <v>126</v>
      </c>
      <c r="AI35" s="6">
        <v>151</v>
      </c>
      <c r="AJ35" s="6">
        <v>96</v>
      </c>
      <c r="AK35" s="6">
        <v>122</v>
      </c>
      <c r="AL35" s="6">
        <v>66</v>
      </c>
      <c r="AM35" s="6">
        <v>73</v>
      </c>
      <c r="AN35" s="6">
        <v>51</v>
      </c>
      <c r="AO35" s="6">
        <v>56</v>
      </c>
      <c r="AP35" s="6">
        <v>35</v>
      </c>
      <c r="AQ35" s="6">
        <v>29</v>
      </c>
      <c r="AR35" s="6">
        <v>25</v>
      </c>
      <c r="AS35" s="6">
        <v>24</v>
      </c>
      <c r="AT35" s="6">
        <v>22</v>
      </c>
      <c r="AU35" s="6">
        <v>50</v>
      </c>
      <c r="AV35" s="44">
        <v>4230</v>
      </c>
      <c r="AW35" s="8">
        <v>4481.420120408341</v>
      </c>
      <c r="AX35" s="8">
        <v>1713.445545642273</v>
      </c>
    </row>
    <row r="36" spans="2:50" ht="12">
      <c r="B36" s="265" t="s">
        <v>19</v>
      </c>
      <c r="C36" s="224"/>
      <c r="D36" s="6">
        <v>7345</v>
      </c>
      <c r="E36" s="6">
        <v>407</v>
      </c>
      <c r="F36" s="6">
        <v>174</v>
      </c>
      <c r="G36" s="6">
        <v>215</v>
      </c>
      <c r="H36" s="6">
        <v>206</v>
      </c>
      <c r="I36" s="6">
        <v>310</v>
      </c>
      <c r="J36" s="6">
        <v>389</v>
      </c>
      <c r="K36" s="6">
        <v>401</v>
      </c>
      <c r="L36" s="6">
        <v>453</v>
      </c>
      <c r="M36" s="6">
        <v>397</v>
      </c>
      <c r="N36" s="6">
        <v>460</v>
      </c>
      <c r="O36" s="6">
        <v>481</v>
      </c>
      <c r="P36" s="6">
        <v>440</v>
      </c>
      <c r="Q36" s="6">
        <v>459</v>
      </c>
      <c r="R36" s="6">
        <v>362</v>
      </c>
      <c r="S36" s="6">
        <v>349</v>
      </c>
      <c r="T36" s="6">
        <v>307</v>
      </c>
      <c r="U36" s="6">
        <v>235</v>
      </c>
      <c r="V36" s="6">
        <v>224</v>
      </c>
      <c r="W36" s="6">
        <v>182</v>
      </c>
      <c r="X36" s="6">
        <v>143</v>
      </c>
      <c r="Y36" s="6">
        <v>116</v>
      </c>
      <c r="Z36" s="6">
        <v>107</v>
      </c>
      <c r="AA36" s="6">
        <v>82</v>
      </c>
      <c r="AB36" s="6">
        <v>72</v>
      </c>
      <c r="AC36" s="6">
        <v>75</v>
      </c>
      <c r="AD36" s="6">
        <v>45</v>
      </c>
      <c r="AE36" s="6">
        <v>40</v>
      </c>
      <c r="AF36" s="6">
        <v>32</v>
      </c>
      <c r="AG36" s="6">
        <v>27</v>
      </c>
      <c r="AH36" s="6">
        <v>28</v>
      </c>
      <c r="AI36" s="6">
        <v>25</v>
      </c>
      <c r="AJ36" s="6">
        <v>20</v>
      </c>
      <c r="AK36" s="6">
        <v>17</v>
      </c>
      <c r="AL36" s="6">
        <v>12</v>
      </c>
      <c r="AM36" s="6">
        <v>8</v>
      </c>
      <c r="AN36" s="6">
        <v>9</v>
      </c>
      <c r="AO36" s="6">
        <v>6</v>
      </c>
      <c r="AP36" s="6">
        <v>14</v>
      </c>
      <c r="AQ36" s="6">
        <v>3</v>
      </c>
      <c r="AR36" s="6">
        <v>2</v>
      </c>
      <c r="AS36" s="6">
        <v>4</v>
      </c>
      <c r="AT36" s="6">
        <v>1</v>
      </c>
      <c r="AU36" s="6">
        <v>6</v>
      </c>
      <c r="AV36" s="44">
        <v>3500</v>
      </c>
      <c r="AW36" s="8">
        <v>3636.701565690946</v>
      </c>
      <c r="AX36" s="8">
        <v>1410.5331491869792</v>
      </c>
    </row>
    <row r="37" spans="2:50" ht="12">
      <c r="B37" s="265" t="s">
        <v>20</v>
      </c>
      <c r="C37" s="224"/>
      <c r="D37" s="6">
        <v>684</v>
      </c>
      <c r="E37" s="6">
        <v>29</v>
      </c>
      <c r="F37" s="6">
        <v>13</v>
      </c>
      <c r="G37" s="6">
        <v>25</v>
      </c>
      <c r="H37" s="6">
        <v>28</v>
      </c>
      <c r="I37" s="6">
        <v>36</v>
      </c>
      <c r="J37" s="6">
        <v>65</v>
      </c>
      <c r="K37" s="6">
        <v>80</v>
      </c>
      <c r="L37" s="6">
        <v>64</v>
      </c>
      <c r="M37" s="6">
        <v>71</v>
      </c>
      <c r="N37" s="6">
        <v>53</v>
      </c>
      <c r="O37" s="6">
        <v>64</v>
      </c>
      <c r="P37" s="6">
        <v>47</v>
      </c>
      <c r="Q37" s="6">
        <v>35</v>
      </c>
      <c r="R37" s="6">
        <v>18</v>
      </c>
      <c r="S37" s="6">
        <v>10</v>
      </c>
      <c r="T37" s="6">
        <v>14</v>
      </c>
      <c r="U37" s="6">
        <v>9</v>
      </c>
      <c r="V37" s="6">
        <v>5</v>
      </c>
      <c r="W37" s="6">
        <v>4</v>
      </c>
      <c r="X37" s="6">
        <v>5</v>
      </c>
      <c r="Y37" s="6">
        <v>2</v>
      </c>
      <c r="Z37" s="6">
        <v>3</v>
      </c>
      <c r="AA37" s="6">
        <v>1</v>
      </c>
      <c r="AB37" s="6">
        <v>1</v>
      </c>
      <c r="AC37" s="6">
        <v>1</v>
      </c>
      <c r="AD37" s="6">
        <v>0</v>
      </c>
      <c r="AE37" s="6">
        <v>0</v>
      </c>
      <c r="AF37" s="6">
        <v>1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44">
        <v>3000</v>
      </c>
      <c r="AW37" s="8">
        <v>3046.872807017544</v>
      </c>
      <c r="AX37" s="58">
        <v>865.4080207413219</v>
      </c>
    </row>
    <row r="38" spans="2:50" ht="12">
      <c r="B38" s="265" t="s">
        <v>21</v>
      </c>
      <c r="C38" s="224"/>
      <c r="D38" s="6">
        <v>406</v>
      </c>
      <c r="E38" s="6">
        <v>12</v>
      </c>
      <c r="F38" s="6">
        <v>8</v>
      </c>
      <c r="G38" s="6">
        <v>6</v>
      </c>
      <c r="H38" s="6">
        <v>21</v>
      </c>
      <c r="I38" s="6">
        <v>26</v>
      </c>
      <c r="J38" s="6">
        <v>35</v>
      </c>
      <c r="K38" s="6">
        <v>37</v>
      </c>
      <c r="L38" s="6">
        <v>56</v>
      </c>
      <c r="M38" s="6">
        <v>46</v>
      </c>
      <c r="N38" s="6">
        <v>45</v>
      </c>
      <c r="O38" s="6">
        <v>34</v>
      </c>
      <c r="P38" s="6">
        <v>22</v>
      </c>
      <c r="Q38" s="6">
        <v>14</v>
      </c>
      <c r="R38" s="6">
        <v>11</v>
      </c>
      <c r="S38" s="6">
        <v>6</v>
      </c>
      <c r="T38" s="6">
        <v>8</v>
      </c>
      <c r="U38" s="6">
        <v>3</v>
      </c>
      <c r="V38" s="6">
        <v>3</v>
      </c>
      <c r="W38" s="6">
        <v>2</v>
      </c>
      <c r="X38" s="6">
        <v>1</v>
      </c>
      <c r="Y38" s="6">
        <v>1</v>
      </c>
      <c r="Z38" s="6">
        <v>1</v>
      </c>
      <c r="AA38" s="6">
        <v>0</v>
      </c>
      <c r="AB38" s="6">
        <v>2</v>
      </c>
      <c r="AC38" s="6">
        <v>1</v>
      </c>
      <c r="AD38" s="6">
        <v>1</v>
      </c>
      <c r="AE38" s="6">
        <v>3</v>
      </c>
      <c r="AF38" s="6">
        <v>0</v>
      </c>
      <c r="AG38" s="6">
        <v>1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44">
        <v>3000</v>
      </c>
      <c r="AW38" s="8">
        <v>3086.088669950739</v>
      </c>
      <c r="AX38" s="8">
        <v>886.5873854946428</v>
      </c>
    </row>
    <row r="39" spans="2:50" ht="12">
      <c r="B39" s="265" t="s">
        <v>22</v>
      </c>
      <c r="C39" s="224"/>
      <c r="D39" s="6">
        <v>358</v>
      </c>
      <c r="E39" s="6">
        <v>17</v>
      </c>
      <c r="F39" s="6">
        <v>3</v>
      </c>
      <c r="G39" s="6">
        <v>8</v>
      </c>
      <c r="H39" s="6">
        <v>10</v>
      </c>
      <c r="I39" s="6">
        <v>15</v>
      </c>
      <c r="J39" s="6">
        <v>33</v>
      </c>
      <c r="K39" s="6">
        <v>28</v>
      </c>
      <c r="L39" s="6">
        <v>35</v>
      </c>
      <c r="M39" s="6">
        <v>36</v>
      </c>
      <c r="N39" s="6">
        <v>26</v>
      </c>
      <c r="O39" s="6">
        <v>33</v>
      </c>
      <c r="P39" s="6">
        <v>20</v>
      </c>
      <c r="Q39" s="6">
        <v>17</v>
      </c>
      <c r="R39" s="6">
        <v>12</v>
      </c>
      <c r="S39" s="6">
        <v>15</v>
      </c>
      <c r="T39" s="6">
        <v>13</v>
      </c>
      <c r="U39" s="6">
        <v>11</v>
      </c>
      <c r="V39" s="6">
        <v>6</v>
      </c>
      <c r="W39" s="6">
        <v>4</v>
      </c>
      <c r="X39" s="6">
        <v>4</v>
      </c>
      <c r="Y39" s="6">
        <v>3</v>
      </c>
      <c r="Z39" s="6">
        <v>1</v>
      </c>
      <c r="AA39" s="6">
        <v>0</v>
      </c>
      <c r="AB39" s="6">
        <v>2</v>
      </c>
      <c r="AC39" s="6">
        <v>1</v>
      </c>
      <c r="AD39" s="6">
        <v>1</v>
      </c>
      <c r="AE39" s="6">
        <v>1</v>
      </c>
      <c r="AF39" s="6">
        <v>0</v>
      </c>
      <c r="AG39" s="6">
        <v>0</v>
      </c>
      <c r="AH39" s="6">
        <v>0</v>
      </c>
      <c r="AI39" s="6">
        <v>1</v>
      </c>
      <c r="AJ39" s="6">
        <v>1</v>
      </c>
      <c r="AK39" s="6">
        <v>0</v>
      </c>
      <c r="AL39" s="6">
        <v>0</v>
      </c>
      <c r="AM39" s="6">
        <v>1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44">
        <v>3147</v>
      </c>
      <c r="AW39" s="8">
        <v>3293.0111731843576</v>
      </c>
      <c r="AX39" s="8">
        <v>1082.2793303461071</v>
      </c>
    </row>
    <row r="40" spans="2:50" ht="12">
      <c r="B40" s="265" t="s">
        <v>23</v>
      </c>
      <c r="C40" s="224"/>
      <c r="D40" s="6">
        <v>308</v>
      </c>
      <c r="E40" s="6">
        <v>11</v>
      </c>
      <c r="F40" s="6">
        <v>8</v>
      </c>
      <c r="G40" s="6">
        <v>6</v>
      </c>
      <c r="H40" s="6">
        <v>16</v>
      </c>
      <c r="I40" s="6">
        <v>14</v>
      </c>
      <c r="J40" s="6">
        <v>36</v>
      </c>
      <c r="K40" s="6">
        <v>31</v>
      </c>
      <c r="L40" s="6">
        <v>46</v>
      </c>
      <c r="M40" s="6">
        <v>22</v>
      </c>
      <c r="N40" s="6">
        <v>24</v>
      </c>
      <c r="O40" s="6">
        <v>22</v>
      </c>
      <c r="P40" s="6">
        <v>17</v>
      </c>
      <c r="Q40" s="6">
        <v>15</v>
      </c>
      <c r="R40" s="6">
        <v>10</v>
      </c>
      <c r="S40" s="6">
        <v>10</v>
      </c>
      <c r="T40" s="6">
        <v>4</v>
      </c>
      <c r="U40" s="6">
        <v>2</v>
      </c>
      <c r="V40" s="6">
        <v>1</v>
      </c>
      <c r="W40" s="6">
        <v>5</v>
      </c>
      <c r="X40" s="6">
        <v>3</v>
      </c>
      <c r="Y40" s="6">
        <v>0</v>
      </c>
      <c r="Z40" s="6">
        <v>1</v>
      </c>
      <c r="AA40" s="6">
        <v>0</v>
      </c>
      <c r="AB40" s="6">
        <v>1</v>
      </c>
      <c r="AC40" s="6">
        <v>0</v>
      </c>
      <c r="AD40" s="6">
        <v>1</v>
      </c>
      <c r="AE40" s="6">
        <v>0</v>
      </c>
      <c r="AF40" s="6">
        <v>0</v>
      </c>
      <c r="AG40" s="6">
        <v>0</v>
      </c>
      <c r="AH40" s="6">
        <v>0</v>
      </c>
      <c r="AI40" s="6">
        <v>1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1</v>
      </c>
      <c r="AS40" s="6">
        <v>0</v>
      </c>
      <c r="AT40" s="6">
        <v>0</v>
      </c>
      <c r="AU40" s="6">
        <v>0</v>
      </c>
      <c r="AV40" s="52">
        <v>2912</v>
      </c>
      <c r="AW40" s="59">
        <v>3072.594155844156</v>
      </c>
      <c r="AX40" s="59">
        <v>974.1698917932555</v>
      </c>
    </row>
    <row r="41" spans="2:50" ht="12">
      <c r="B41" s="265" t="s">
        <v>24</v>
      </c>
      <c r="C41" s="224"/>
      <c r="D41" s="6">
        <v>1172</v>
      </c>
      <c r="E41" s="6">
        <v>71</v>
      </c>
      <c r="F41" s="6">
        <v>27</v>
      </c>
      <c r="G41" s="6">
        <v>37</v>
      </c>
      <c r="H41" s="6">
        <v>50</v>
      </c>
      <c r="I41" s="6">
        <v>103</v>
      </c>
      <c r="J41" s="6">
        <v>86</v>
      </c>
      <c r="K41" s="6">
        <v>114</v>
      </c>
      <c r="L41" s="6">
        <v>106</v>
      </c>
      <c r="M41" s="6">
        <v>102</v>
      </c>
      <c r="N41" s="6">
        <v>92</v>
      </c>
      <c r="O41" s="6">
        <v>82</v>
      </c>
      <c r="P41" s="6">
        <v>74</v>
      </c>
      <c r="Q41" s="6">
        <v>59</v>
      </c>
      <c r="R41" s="6">
        <v>48</v>
      </c>
      <c r="S41" s="6">
        <v>38</v>
      </c>
      <c r="T41" s="6">
        <v>22</v>
      </c>
      <c r="U41" s="6">
        <v>12</v>
      </c>
      <c r="V41" s="6">
        <v>12</v>
      </c>
      <c r="W41" s="6">
        <v>13</v>
      </c>
      <c r="X41" s="6">
        <v>8</v>
      </c>
      <c r="Y41" s="6">
        <v>3</v>
      </c>
      <c r="Z41" s="6">
        <v>0</v>
      </c>
      <c r="AA41" s="6">
        <v>2</v>
      </c>
      <c r="AB41" s="6">
        <v>2</v>
      </c>
      <c r="AC41" s="6">
        <v>0</v>
      </c>
      <c r="AD41" s="6">
        <v>2</v>
      </c>
      <c r="AE41" s="6">
        <v>3</v>
      </c>
      <c r="AF41" s="6">
        <v>0</v>
      </c>
      <c r="AG41" s="6">
        <v>0</v>
      </c>
      <c r="AH41" s="6">
        <v>1</v>
      </c>
      <c r="AI41" s="6">
        <v>0</v>
      </c>
      <c r="AJ41" s="6">
        <v>0</v>
      </c>
      <c r="AK41" s="6">
        <v>0</v>
      </c>
      <c r="AL41" s="6">
        <v>0</v>
      </c>
      <c r="AM41" s="6">
        <v>1</v>
      </c>
      <c r="AN41" s="6">
        <v>1</v>
      </c>
      <c r="AO41" s="6">
        <v>0</v>
      </c>
      <c r="AP41" s="6">
        <v>0</v>
      </c>
      <c r="AQ41" s="6">
        <v>1</v>
      </c>
      <c r="AR41" s="6">
        <v>0</v>
      </c>
      <c r="AS41" s="6">
        <v>0</v>
      </c>
      <c r="AT41" s="6">
        <v>0</v>
      </c>
      <c r="AU41" s="6">
        <v>0</v>
      </c>
      <c r="AV41" s="44">
        <v>2971.5</v>
      </c>
      <c r="AW41" s="8">
        <v>3049.232081911263</v>
      </c>
      <c r="AX41" s="8">
        <v>977.2467637685421</v>
      </c>
    </row>
    <row r="42" spans="2:50" ht="12">
      <c r="B42" s="265" t="s">
        <v>25</v>
      </c>
      <c r="C42" s="224"/>
      <c r="D42" s="6">
        <v>862</v>
      </c>
      <c r="E42" s="6">
        <v>29</v>
      </c>
      <c r="F42" s="6">
        <v>15</v>
      </c>
      <c r="G42" s="6">
        <v>22</v>
      </c>
      <c r="H42" s="6">
        <v>34</v>
      </c>
      <c r="I42" s="6">
        <v>58</v>
      </c>
      <c r="J42" s="6">
        <v>73</v>
      </c>
      <c r="K42" s="6">
        <v>70</v>
      </c>
      <c r="L42" s="6">
        <v>78</v>
      </c>
      <c r="M42" s="6">
        <v>76</v>
      </c>
      <c r="N42" s="6">
        <v>74</v>
      </c>
      <c r="O42" s="6">
        <v>82</v>
      </c>
      <c r="P42" s="6">
        <v>62</v>
      </c>
      <c r="Q42" s="6">
        <v>44</v>
      </c>
      <c r="R42" s="6">
        <v>36</v>
      </c>
      <c r="S42" s="6">
        <v>21</v>
      </c>
      <c r="T42" s="6">
        <v>20</v>
      </c>
      <c r="U42" s="6">
        <v>18</v>
      </c>
      <c r="V42" s="6">
        <v>10</v>
      </c>
      <c r="W42" s="6">
        <v>4</v>
      </c>
      <c r="X42" s="6">
        <v>7</v>
      </c>
      <c r="Y42" s="6">
        <v>6</v>
      </c>
      <c r="Z42" s="6">
        <v>2</v>
      </c>
      <c r="AA42" s="6">
        <v>3</v>
      </c>
      <c r="AB42" s="6">
        <v>3</v>
      </c>
      <c r="AC42" s="6">
        <v>1</v>
      </c>
      <c r="AD42" s="6">
        <v>1</v>
      </c>
      <c r="AE42" s="6">
        <v>1</v>
      </c>
      <c r="AF42" s="6">
        <v>2</v>
      </c>
      <c r="AG42" s="6">
        <v>0</v>
      </c>
      <c r="AH42" s="6">
        <v>0</v>
      </c>
      <c r="AI42" s="6">
        <v>0</v>
      </c>
      <c r="AJ42" s="6">
        <v>1</v>
      </c>
      <c r="AK42" s="6">
        <v>4</v>
      </c>
      <c r="AL42" s="6">
        <v>1</v>
      </c>
      <c r="AM42" s="6">
        <v>0</v>
      </c>
      <c r="AN42" s="6">
        <v>0</v>
      </c>
      <c r="AO42" s="6">
        <v>1</v>
      </c>
      <c r="AP42" s="6">
        <v>0</v>
      </c>
      <c r="AQ42" s="6">
        <v>1</v>
      </c>
      <c r="AR42" s="6">
        <v>0</v>
      </c>
      <c r="AS42" s="6">
        <v>1</v>
      </c>
      <c r="AT42" s="6">
        <v>1</v>
      </c>
      <c r="AU42" s="6">
        <v>0</v>
      </c>
      <c r="AV42" s="44">
        <v>3124.5</v>
      </c>
      <c r="AW42" s="8">
        <v>3230.3979118329466</v>
      </c>
      <c r="AX42" s="8">
        <v>1084.386219621837</v>
      </c>
    </row>
    <row r="43" spans="2:50" ht="12">
      <c r="B43" s="265" t="s">
        <v>26</v>
      </c>
      <c r="C43" s="224"/>
      <c r="D43" s="6">
        <v>1004</v>
      </c>
      <c r="E43" s="6">
        <v>80</v>
      </c>
      <c r="F43" s="6">
        <v>37</v>
      </c>
      <c r="G43" s="6">
        <v>52</v>
      </c>
      <c r="H43" s="6">
        <v>34</v>
      </c>
      <c r="I43" s="6">
        <v>52</v>
      </c>
      <c r="J43" s="6">
        <v>77</v>
      </c>
      <c r="K43" s="6">
        <v>77</v>
      </c>
      <c r="L43" s="6">
        <v>88</v>
      </c>
      <c r="M43" s="6">
        <v>87</v>
      </c>
      <c r="N43" s="6">
        <v>75</v>
      </c>
      <c r="O43" s="6">
        <v>82</v>
      </c>
      <c r="P43" s="6">
        <v>67</v>
      </c>
      <c r="Q43" s="6">
        <v>45</v>
      </c>
      <c r="R43" s="6">
        <v>45</v>
      </c>
      <c r="S43" s="6">
        <v>27</v>
      </c>
      <c r="T43" s="6">
        <v>15</v>
      </c>
      <c r="U43" s="6">
        <v>15</v>
      </c>
      <c r="V43" s="6">
        <v>12</v>
      </c>
      <c r="W43" s="6">
        <v>8</v>
      </c>
      <c r="X43" s="6">
        <v>7</v>
      </c>
      <c r="Y43" s="6">
        <v>5</v>
      </c>
      <c r="Z43" s="6">
        <v>3</v>
      </c>
      <c r="AA43" s="6">
        <v>2</v>
      </c>
      <c r="AB43" s="6">
        <v>3</v>
      </c>
      <c r="AC43" s="6">
        <v>3</v>
      </c>
      <c r="AD43" s="6">
        <v>0</v>
      </c>
      <c r="AE43" s="6">
        <v>0</v>
      </c>
      <c r="AF43" s="6">
        <v>0</v>
      </c>
      <c r="AG43" s="6">
        <v>2</v>
      </c>
      <c r="AH43" s="6">
        <v>1</v>
      </c>
      <c r="AI43" s="6">
        <v>0</v>
      </c>
      <c r="AJ43" s="6">
        <v>1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1</v>
      </c>
      <c r="AQ43" s="6">
        <v>1</v>
      </c>
      <c r="AR43" s="6">
        <v>0</v>
      </c>
      <c r="AS43" s="6">
        <v>0</v>
      </c>
      <c r="AT43" s="6">
        <v>0</v>
      </c>
      <c r="AU43" s="6">
        <v>0</v>
      </c>
      <c r="AV43" s="44">
        <v>3000.5</v>
      </c>
      <c r="AW43" s="8">
        <v>3032.2490039840636</v>
      </c>
      <c r="AX43" s="8">
        <v>1072.56493283324</v>
      </c>
    </row>
    <row r="44" spans="2:50" ht="12">
      <c r="B44" s="265" t="s">
        <v>27</v>
      </c>
      <c r="C44" s="224"/>
      <c r="D44" s="6">
        <v>1765</v>
      </c>
      <c r="E44" s="6">
        <v>77</v>
      </c>
      <c r="F44" s="6">
        <v>50</v>
      </c>
      <c r="G44" s="6">
        <v>53</v>
      </c>
      <c r="H44" s="6">
        <v>62</v>
      </c>
      <c r="I44" s="6">
        <v>84</v>
      </c>
      <c r="J44" s="6">
        <v>89</v>
      </c>
      <c r="K44" s="6">
        <v>98</v>
      </c>
      <c r="L44" s="6">
        <v>113</v>
      </c>
      <c r="M44" s="6">
        <v>122</v>
      </c>
      <c r="N44" s="6">
        <v>126</v>
      </c>
      <c r="O44" s="6">
        <v>145</v>
      </c>
      <c r="P44" s="6">
        <v>125</v>
      </c>
      <c r="Q44" s="6">
        <v>109</v>
      </c>
      <c r="R44" s="6">
        <v>107</v>
      </c>
      <c r="S44" s="6">
        <v>86</v>
      </c>
      <c r="T44" s="6">
        <v>93</v>
      </c>
      <c r="U44" s="6">
        <v>59</v>
      </c>
      <c r="V44" s="6">
        <v>48</v>
      </c>
      <c r="W44" s="6">
        <v>37</v>
      </c>
      <c r="X44" s="6">
        <v>16</v>
      </c>
      <c r="Y44" s="6">
        <v>17</v>
      </c>
      <c r="Z44" s="6">
        <v>9</v>
      </c>
      <c r="AA44" s="6">
        <v>6</v>
      </c>
      <c r="AB44" s="6">
        <v>9</v>
      </c>
      <c r="AC44" s="6">
        <v>5</v>
      </c>
      <c r="AD44" s="6">
        <v>4</v>
      </c>
      <c r="AE44" s="6">
        <v>6</v>
      </c>
      <c r="AF44" s="6">
        <v>0</v>
      </c>
      <c r="AG44" s="6">
        <v>1</v>
      </c>
      <c r="AH44" s="6">
        <v>2</v>
      </c>
      <c r="AI44" s="6">
        <v>0</v>
      </c>
      <c r="AJ44" s="6">
        <v>2</v>
      </c>
      <c r="AK44" s="6">
        <v>0</v>
      </c>
      <c r="AL44" s="6">
        <v>2</v>
      </c>
      <c r="AM44" s="6">
        <v>0</v>
      </c>
      <c r="AN44" s="6">
        <v>0</v>
      </c>
      <c r="AO44" s="6">
        <v>1</v>
      </c>
      <c r="AP44" s="6">
        <v>1</v>
      </c>
      <c r="AQ44" s="6">
        <v>0</v>
      </c>
      <c r="AR44" s="6">
        <v>0</v>
      </c>
      <c r="AS44" s="6">
        <v>0</v>
      </c>
      <c r="AT44" s="6">
        <v>0</v>
      </c>
      <c r="AU44" s="6">
        <v>1</v>
      </c>
      <c r="AV44" s="44">
        <v>3412</v>
      </c>
      <c r="AW44" s="8">
        <v>3412.74730878187</v>
      </c>
      <c r="AX44" s="8">
        <v>1134.6040078833912</v>
      </c>
    </row>
    <row r="45" spans="2:50" ht="12">
      <c r="B45" s="265" t="s">
        <v>28</v>
      </c>
      <c r="C45" s="224"/>
      <c r="D45" s="6">
        <v>4386</v>
      </c>
      <c r="E45" s="6">
        <v>268</v>
      </c>
      <c r="F45" s="6">
        <v>89</v>
      </c>
      <c r="G45" s="6">
        <v>151</v>
      </c>
      <c r="H45" s="6">
        <v>160</v>
      </c>
      <c r="I45" s="6">
        <v>191</v>
      </c>
      <c r="J45" s="6">
        <v>220</v>
      </c>
      <c r="K45" s="6">
        <v>249</v>
      </c>
      <c r="L45" s="6">
        <v>287</v>
      </c>
      <c r="M45" s="6">
        <v>301</v>
      </c>
      <c r="N45" s="6">
        <v>336</v>
      </c>
      <c r="O45" s="6">
        <v>320</v>
      </c>
      <c r="P45" s="6">
        <v>295</v>
      </c>
      <c r="Q45" s="6">
        <v>276</v>
      </c>
      <c r="R45" s="6">
        <v>209</v>
      </c>
      <c r="S45" s="6">
        <v>183</v>
      </c>
      <c r="T45" s="6">
        <v>162</v>
      </c>
      <c r="U45" s="6">
        <v>146</v>
      </c>
      <c r="V45" s="6">
        <v>111</v>
      </c>
      <c r="W45" s="6">
        <v>79</v>
      </c>
      <c r="X45" s="6">
        <v>72</v>
      </c>
      <c r="Y45" s="6">
        <v>54</v>
      </c>
      <c r="Z45" s="6">
        <v>43</v>
      </c>
      <c r="AA45" s="6">
        <v>31</v>
      </c>
      <c r="AB45" s="6">
        <v>32</v>
      </c>
      <c r="AC45" s="6">
        <v>19</v>
      </c>
      <c r="AD45" s="6">
        <v>11</v>
      </c>
      <c r="AE45" s="6">
        <v>15</v>
      </c>
      <c r="AF45" s="6">
        <v>9</v>
      </c>
      <c r="AG45" s="6">
        <v>10</v>
      </c>
      <c r="AH45" s="6">
        <v>10</v>
      </c>
      <c r="AI45" s="6">
        <v>10</v>
      </c>
      <c r="AJ45" s="6">
        <v>7</v>
      </c>
      <c r="AK45" s="6">
        <v>6</v>
      </c>
      <c r="AL45" s="6">
        <v>0</v>
      </c>
      <c r="AM45" s="6">
        <v>3</v>
      </c>
      <c r="AN45" s="6">
        <v>0</v>
      </c>
      <c r="AO45" s="6">
        <v>3</v>
      </c>
      <c r="AP45" s="6">
        <v>7</v>
      </c>
      <c r="AQ45" s="6">
        <v>1</v>
      </c>
      <c r="AR45" s="6">
        <v>0</v>
      </c>
      <c r="AS45" s="6">
        <v>3</v>
      </c>
      <c r="AT45" s="6">
        <v>2</v>
      </c>
      <c r="AU45" s="6">
        <v>5</v>
      </c>
      <c r="AV45" s="44">
        <v>3369.5</v>
      </c>
      <c r="AW45" s="8">
        <v>3445.3980848153215</v>
      </c>
      <c r="AX45" s="8">
        <v>1289.482548401719</v>
      </c>
    </row>
    <row r="46" spans="2:50" ht="12">
      <c r="B46" s="265" t="s">
        <v>29</v>
      </c>
      <c r="C46" s="224"/>
      <c r="D46" s="6">
        <v>1092</v>
      </c>
      <c r="E46" s="6">
        <v>88</v>
      </c>
      <c r="F46" s="6">
        <v>34</v>
      </c>
      <c r="G46" s="6">
        <v>48</v>
      </c>
      <c r="H46" s="6">
        <v>38</v>
      </c>
      <c r="I46" s="6">
        <v>50</v>
      </c>
      <c r="J46" s="6">
        <v>48</v>
      </c>
      <c r="K46" s="6">
        <v>70</v>
      </c>
      <c r="L46" s="6">
        <v>90</v>
      </c>
      <c r="M46" s="6">
        <v>89</v>
      </c>
      <c r="N46" s="6">
        <v>95</v>
      </c>
      <c r="O46" s="6">
        <v>78</v>
      </c>
      <c r="P46" s="6">
        <v>91</v>
      </c>
      <c r="Q46" s="6">
        <v>63</v>
      </c>
      <c r="R46" s="6">
        <v>44</v>
      </c>
      <c r="S46" s="6">
        <v>40</v>
      </c>
      <c r="T46" s="6">
        <v>34</v>
      </c>
      <c r="U46" s="6">
        <v>20</v>
      </c>
      <c r="V46" s="6">
        <v>19</v>
      </c>
      <c r="W46" s="6">
        <v>17</v>
      </c>
      <c r="X46" s="6">
        <v>7</v>
      </c>
      <c r="Y46" s="6">
        <v>4</v>
      </c>
      <c r="Z46" s="6">
        <v>2</v>
      </c>
      <c r="AA46" s="6">
        <v>4</v>
      </c>
      <c r="AB46" s="6">
        <v>2</v>
      </c>
      <c r="AC46" s="6">
        <v>2</v>
      </c>
      <c r="AD46" s="6">
        <v>2</v>
      </c>
      <c r="AE46" s="6">
        <v>2</v>
      </c>
      <c r="AF46" s="6">
        <v>3</v>
      </c>
      <c r="AG46" s="6">
        <v>0</v>
      </c>
      <c r="AH46" s="6">
        <v>0</v>
      </c>
      <c r="AI46" s="6">
        <v>1</v>
      </c>
      <c r="AJ46" s="6">
        <v>3</v>
      </c>
      <c r="AK46" s="6">
        <v>0</v>
      </c>
      <c r="AL46" s="6">
        <v>0</v>
      </c>
      <c r="AM46" s="6">
        <v>1</v>
      </c>
      <c r="AN46" s="6">
        <v>0</v>
      </c>
      <c r="AO46" s="6">
        <v>1</v>
      </c>
      <c r="AP46" s="6">
        <v>0</v>
      </c>
      <c r="AQ46" s="6">
        <v>1</v>
      </c>
      <c r="AR46" s="6">
        <v>0</v>
      </c>
      <c r="AS46" s="6">
        <v>0</v>
      </c>
      <c r="AT46" s="6">
        <v>0</v>
      </c>
      <c r="AU46" s="6">
        <v>1</v>
      </c>
      <c r="AV46" s="44">
        <v>3163</v>
      </c>
      <c r="AW46" s="8">
        <v>3172.035714285714</v>
      </c>
      <c r="AX46" s="8">
        <v>1158.5331798783932</v>
      </c>
    </row>
    <row r="47" spans="2:50" ht="12">
      <c r="B47" s="265" t="s">
        <v>30</v>
      </c>
      <c r="C47" s="224"/>
      <c r="D47" s="6">
        <v>846</v>
      </c>
      <c r="E47" s="6">
        <v>102</v>
      </c>
      <c r="F47" s="6">
        <v>31</v>
      </c>
      <c r="G47" s="6">
        <v>42</v>
      </c>
      <c r="H47" s="6">
        <v>32</v>
      </c>
      <c r="I47" s="6">
        <v>40</v>
      </c>
      <c r="J47" s="6">
        <v>37</v>
      </c>
      <c r="K47" s="6">
        <v>63</v>
      </c>
      <c r="L47" s="6">
        <v>61</v>
      </c>
      <c r="M47" s="6">
        <v>69</v>
      </c>
      <c r="N47" s="6">
        <v>53</v>
      </c>
      <c r="O47" s="6">
        <v>46</v>
      </c>
      <c r="P47" s="6">
        <v>40</v>
      </c>
      <c r="Q47" s="6">
        <v>52</v>
      </c>
      <c r="R47" s="6">
        <v>42</v>
      </c>
      <c r="S47" s="6">
        <v>34</v>
      </c>
      <c r="T47" s="6">
        <v>32</v>
      </c>
      <c r="U47" s="6">
        <v>16</v>
      </c>
      <c r="V47" s="6">
        <v>14</v>
      </c>
      <c r="W47" s="6">
        <v>11</v>
      </c>
      <c r="X47" s="6">
        <v>9</v>
      </c>
      <c r="Y47" s="6">
        <v>7</v>
      </c>
      <c r="Z47" s="6">
        <v>3</v>
      </c>
      <c r="AA47" s="6">
        <v>2</v>
      </c>
      <c r="AB47" s="6">
        <v>1</v>
      </c>
      <c r="AC47" s="6">
        <v>1</v>
      </c>
      <c r="AD47" s="6">
        <v>1</v>
      </c>
      <c r="AE47" s="6">
        <v>0</v>
      </c>
      <c r="AF47" s="6">
        <v>2</v>
      </c>
      <c r="AG47" s="6">
        <v>0</v>
      </c>
      <c r="AH47" s="6">
        <v>1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1</v>
      </c>
      <c r="AP47" s="6">
        <v>0</v>
      </c>
      <c r="AQ47" s="6">
        <v>1</v>
      </c>
      <c r="AR47" s="6">
        <v>0</v>
      </c>
      <c r="AS47" s="6">
        <v>0</v>
      </c>
      <c r="AT47" s="6">
        <v>0</v>
      </c>
      <c r="AU47" s="6">
        <v>0</v>
      </c>
      <c r="AV47" s="44">
        <v>3030</v>
      </c>
      <c r="AW47" s="8">
        <v>3053.802600472813</v>
      </c>
      <c r="AX47" s="8">
        <v>1188.7249665900067</v>
      </c>
    </row>
    <row r="48" spans="2:50" ht="12">
      <c r="B48" s="265" t="s">
        <v>31</v>
      </c>
      <c r="C48" s="224"/>
      <c r="D48" s="6">
        <v>895</v>
      </c>
      <c r="E48" s="6">
        <v>51</v>
      </c>
      <c r="F48" s="6">
        <v>17</v>
      </c>
      <c r="G48" s="6">
        <v>25</v>
      </c>
      <c r="H48" s="6">
        <v>23</v>
      </c>
      <c r="I48" s="6">
        <v>37</v>
      </c>
      <c r="J48" s="6">
        <v>62</v>
      </c>
      <c r="K48" s="6">
        <v>62</v>
      </c>
      <c r="L48" s="6">
        <v>58</v>
      </c>
      <c r="M48" s="6">
        <v>69</v>
      </c>
      <c r="N48" s="6">
        <v>60</v>
      </c>
      <c r="O48" s="6">
        <v>56</v>
      </c>
      <c r="P48" s="6">
        <v>66</v>
      </c>
      <c r="Q48" s="6">
        <v>63</v>
      </c>
      <c r="R48" s="6">
        <v>54</v>
      </c>
      <c r="S48" s="6">
        <v>36</v>
      </c>
      <c r="T48" s="6">
        <v>33</v>
      </c>
      <c r="U48" s="6">
        <v>19</v>
      </c>
      <c r="V48" s="6">
        <v>15</v>
      </c>
      <c r="W48" s="6">
        <v>11</v>
      </c>
      <c r="X48" s="6">
        <v>10</v>
      </c>
      <c r="Y48" s="6">
        <v>6</v>
      </c>
      <c r="Z48" s="6">
        <v>10</v>
      </c>
      <c r="AA48" s="6">
        <v>10</v>
      </c>
      <c r="AB48" s="6">
        <v>4</v>
      </c>
      <c r="AC48" s="6">
        <v>5</v>
      </c>
      <c r="AD48" s="6">
        <v>2</v>
      </c>
      <c r="AE48" s="6">
        <v>2</v>
      </c>
      <c r="AF48" s="6">
        <v>2</v>
      </c>
      <c r="AG48" s="6">
        <v>1</v>
      </c>
      <c r="AH48" s="6">
        <v>3</v>
      </c>
      <c r="AI48" s="6">
        <v>7</v>
      </c>
      <c r="AJ48" s="6">
        <v>3</v>
      </c>
      <c r="AK48" s="6">
        <v>3</v>
      </c>
      <c r="AL48" s="6">
        <v>1</v>
      </c>
      <c r="AM48" s="6">
        <v>1</v>
      </c>
      <c r="AN48" s="6">
        <v>1</v>
      </c>
      <c r="AO48" s="6">
        <v>2</v>
      </c>
      <c r="AP48" s="6">
        <v>0</v>
      </c>
      <c r="AQ48" s="6">
        <v>3</v>
      </c>
      <c r="AR48" s="6">
        <v>0</v>
      </c>
      <c r="AS48" s="6">
        <v>1</v>
      </c>
      <c r="AT48" s="6">
        <v>1</v>
      </c>
      <c r="AU48" s="6">
        <v>0</v>
      </c>
      <c r="AV48" s="44">
        <v>3340</v>
      </c>
      <c r="AW48" s="8">
        <v>3480.863687150838</v>
      </c>
      <c r="AX48" s="8">
        <v>1369.1642666255523</v>
      </c>
    </row>
    <row r="49" spans="2:50" ht="12">
      <c r="B49" s="265" t="s">
        <v>32</v>
      </c>
      <c r="C49" s="224"/>
      <c r="D49" s="6">
        <v>5362</v>
      </c>
      <c r="E49" s="6">
        <v>342</v>
      </c>
      <c r="F49" s="6">
        <v>98</v>
      </c>
      <c r="G49" s="6">
        <v>148</v>
      </c>
      <c r="H49" s="6">
        <v>133</v>
      </c>
      <c r="I49" s="6">
        <v>225</v>
      </c>
      <c r="J49" s="6">
        <v>254</v>
      </c>
      <c r="K49" s="6">
        <v>287</v>
      </c>
      <c r="L49" s="6">
        <v>395</v>
      </c>
      <c r="M49" s="6">
        <v>375</v>
      </c>
      <c r="N49" s="6">
        <v>468</v>
      </c>
      <c r="O49" s="6">
        <v>438</v>
      </c>
      <c r="P49" s="6">
        <v>399</v>
      </c>
      <c r="Q49" s="6">
        <v>325</v>
      </c>
      <c r="R49" s="6">
        <v>248</v>
      </c>
      <c r="S49" s="6">
        <v>224</v>
      </c>
      <c r="T49" s="6">
        <v>196</v>
      </c>
      <c r="U49" s="6">
        <v>143</v>
      </c>
      <c r="V49" s="6">
        <v>124</v>
      </c>
      <c r="W49" s="6">
        <v>87</v>
      </c>
      <c r="X49" s="6">
        <v>84</v>
      </c>
      <c r="Y49" s="6">
        <v>65</v>
      </c>
      <c r="Z49" s="6">
        <v>60</v>
      </c>
      <c r="AA49" s="6">
        <v>34</v>
      </c>
      <c r="AB49" s="6">
        <v>22</v>
      </c>
      <c r="AC49" s="6">
        <v>24</v>
      </c>
      <c r="AD49" s="6">
        <v>19</v>
      </c>
      <c r="AE49" s="6">
        <v>16</v>
      </c>
      <c r="AF49" s="6">
        <v>18</v>
      </c>
      <c r="AG49" s="6">
        <v>18</v>
      </c>
      <c r="AH49" s="6">
        <v>11</v>
      </c>
      <c r="AI49" s="6">
        <v>14</v>
      </c>
      <c r="AJ49" s="6">
        <v>12</v>
      </c>
      <c r="AK49" s="6">
        <v>8</v>
      </c>
      <c r="AL49" s="6">
        <v>11</v>
      </c>
      <c r="AM49" s="6">
        <v>8</v>
      </c>
      <c r="AN49" s="6">
        <v>9</v>
      </c>
      <c r="AO49" s="6">
        <v>3</v>
      </c>
      <c r="AP49" s="6">
        <v>5</v>
      </c>
      <c r="AQ49" s="6">
        <v>3</v>
      </c>
      <c r="AR49" s="6">
        <v>3</v>
      </c>
      <c r="AS49" s="6">
        <v>1</v>
      </c>
      <c r="AT49" s="6">
        <v>1</v>
      </c>
      <c r="AU49" s="6">
        <v>4</v>
      </c>
      <c r="AV49" s="44">
        <v>3380</v>
      </c>
      <c r="AW49" s="8">
        <v>3476.748041775457</v>
      </c>
      <c r="AX49" s="8">
        <v>1304.161296789666</v>
      </c>
    </row>
    <row r="50" spans="2:50" ht="12">
      <c r="B50" s="265" t="s">
        <v>33</v>
      </c>
      <c r="C50" s="224"/>
      <c r="D50" s="6">
        <v>4045</v>
      </c>
      <c r="E50" s="6">
        <v>282</v>
      </c>
      <c r="F50" s="6">
        <v>92</v>
      </c>
      <c r="G50" s="6">
        <v>101</v>
      </c>
      <c r="H50" s="6">
        <v>116</v>
      </c>
      <c r="I50" s="6">
        <v>168</v>
      </c>
      <c r="J50" s="6">
        <v>204</v>
      </c>
      <c r="K50" s="6">
        <v>232</v>
      </c>
      <c r="L50" s="6">
        <v>289</v>
      </c>
      <c r="M50" s="6">
        <v>293</v>
      </c>
      <c r="N50" s="6">
        <v>296</v>
      </c>
      <c r="O50" s="6">
        <v>306</v>
      </c>
      <c r="P50" s="6">
        <v>270</v>
      </c>
      <c r="Q50" s="6">
        <v>234</v>
      </c>
      <c r="R50" s="6">
        <v>195</v>
      </c>
      <c r="S50" s="6">
        <v>170</v>
      </c>
      <c r="T50" s="6">
        <v>154</v>
      </c>
      <c r="U50" s="6">
        <v>147</v>
      </c>
      <c r="V50" s="6">
        <v>93</v>
      </c>
      <c r="W50" s="6">
        <v>79</v>
      </c>
      <c r="X50" s="6">
        <v>58</v>
      </c>
      <c r="Y50" s="6">
        <v>59</v>
      </c>
      <c r="Z50" s="6">
        <v>36</v>
      </c>
      <c r="AA50" s="6">
        <v>39</v>
      </c>
      <c r="AB50" s="6">
        <v>17</v>
      </c>
      <c r="AC50" s="6">
        <v>16</v>
      </c>
      <c r="AD50" s="6">
        <v>18</v>
      </c>
      <c r="AE50" s="6">
        <v>12</v>
      </c>
      <c r="AF50" s="6">
        <v>5</v>
      </c>
      <c r="AG50" s="6">
        <v>8</v>
      </c>
      <c r="AH50" s="6">
        <v>10</v>
      </c>
      <c r="AI50" s="6">
        <v>9</v>
      </c>
      <c r="AJ50" s="6">
        <v>8</v>
      </c>
      <c r="AK50" s="6">
        <v>2</v>
      </c>
      <c r="AL50" s="6">
        <v>7</v>
      </c>
      <c r="AM50" s="6">
        <v>5</v>
      </c>
      <c r="AN50" s="6">
        <v>5</v>
      </c>
      <c r="AO50" s="6">
        <v>2</v>
      </c>
      <c r="AP50" s="6">
        <v>0</v>
      </c>
      <c r="AQ50" s="6">
        <v>2</v>
      </c>
      <c r="AR50" s="6">
        <v>0</v>
      </c>
      <c r="AS50" s="6">
        <v>3</v>
      </c>
      <c r="AT50" s="6">
        <v>2</v>
      </c>
      <c r="AU50" s="6">
        <v>1</v>
      </c>
      <c r="AV50" s="44">
        <v>3371</v>
      </c>
      <c r="AW50" s="8">
        <v>3443.827935723115</v>
      </c>
      <c r="AX50" s="8">
        <v>1295.1836848525486</v>
      </c>
    </row>
    <row r="51" spans="2:50" ht="12">
      <c r="B51" s="265" t="s">
        <v>34</v>
      </c>
      <c r="C51" s="224"/>
      <c r="D51" s="6">
        <v>648</v>
      </c>
      <c r="E51" s="6">
        <v>60</v>
      </c>
      <c r="F51" s="6">
        <v>18</v>
      </c>
      <c r="G51" s="6">
        <v>23</v>
      </c>
      <c r="H51" s="6">
        <v>23</v>
      </c>
      <c r="I51" s="6">
        <v>39</v>
      </c>
      <c r="J51" s="6">
        <v>41</v>
      </c>
      <c r="K51" s="6">
        <v>34</v>
      </c>
      <c r="L51" s="6">
        <v>45</v>
      </c>
      <c r="M51" s="6">
        <v>49</v>
      </c>
      <c r="N51" s="6">
        <v>46</v>
      </c>
      <c r="O51" s="6">
        <v>38</v>
      </c>
      <c r="P51" s="6">
        <v>32</v>
      </c>
      <c r="Q51" s="6">
        <v>34</v>
      </c>
      <c r="R51" s="6">
        <v>32</v>
      </c>
      <c r="S51" s="6">
        <v>33</v>
      </c>
      <c r="T51" s="6">
        <v>18</v>
      </c>
      <c r="U51" s="6">
        <v>10</v>
      </c>
      <c r="V51" s="6">
        <v>15</v>
      </c>
      <c r="W51" s="6">
        <v>12</v>
      </c>
      <c r="X51" s="6">
        <v>10</v>
      </c>
      <c r="Y51" s="6">
        <v>6</v>
      </c>
      <c r="Z51" s="6">
        <v>3</v>
      </c>
      <c r="AA51" s="6">
        <v>5</v>
      </c>
      <c r="AB51" s="6">
        <v>6</v>
      </c>
      <c r="AC51" s="6">
        <v>2</v>
      </c>
      <c r="AD51" s="6">
        <v>3</v>
      </c>
      <c r="AE51" s="6">
        <v>3</v>
      </c>
      <c r="AF51" s="6">
        <v>1</v>
      </c>
      <c r="AG51" s="6">
        <v>2</v>
      </c>
      <c r="AH51" s="6">
        <v>0</v>
      </c>
      <c r="AI51" s="6">
        <v>1</v>
      </c>
      <c r="AJ51" s="6">
        <v>2</v>
      </c>
      <c r="AK51" s="6">
        <v>1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1</v>
      </c>
      <c r="AR51" s="6">
        <v>0</v>
      </c>
      <c r="AS51" s="6">
        <v>0</v>
      </c>
      <c r="AT51" s="6">
        <v>0</v>
      </c>
      <c r="AU51" s="6">
        <v>0</v>
      </c>
      <c r="AV51" s="44">
        <v>3177</v>
      </c>
      <c r="AW51" s="8">
        <v>3252.402777777778</v>
      </c>
      <c r="AX51" s="8">
        <v>1311.770643966577</v>
      </c>
    </row>
    <row r="52" spans="2:50" ht="12">
      <c r="B52" s="265" t="s">
        <v>35</v>
      </c>
      <c r="C52" s="224"/>
      <c r="D52" s="6">
        <v>484</v>
      </c>
      <c r="E52" s="6">
        <v>35</v>
      </c>
      <c r="F52" s="6">
        <v>21</v>
      </c>
      <c r="G52" s="6">
        <v>16</v>
      </c>
      <c r="H52" s="6">
        <v>23</v>
      </c>
      <c r="I52" s="6">
        <v>26</v>
      </c>
      <c r="J52" s="6">
        <v>37</v>
      </c>
      <c r="K52" s="6">
        <v>36</v>
      </c>
      <c r="L52" s="6">
        <v>38</v>
      </c>
      <c r="M52" s="6">
        <v>42</v>
      </c>
      <c r="N52" s="6">
        <v>38</v>
      </c>
      <c r="O52" s="6">
        <v>31</v>
      </c>
      <c r="P52" s="6">
        <v>34</v>
      </c>
      <c r="Q52" s="6">
        <v>24</v>
      </c>
      <c r="R52" s="6">
        <v>24</v>
      </c>
      <c r="S52" s="6">
        <v>12</v>
      </c>
      <c r="T52" s="6">
        <v>15</v>
      </c>
      <c r="U52" s="6">
        <v>6</v>
      </c>
      <c r="V52" s="6">
        <v>10</v>
      </c>
      <c r="W52" s="6">
        <v>3</v>
      </c>
      <c r="X52" s="6">
        <v>5</v>
      </c>
      <c r="Y52" s="6">
        <v>0</v>
      </c>
      <c r="Z52" s="6">
        <v>1</v>
      </c>
      <c r="AA52" s="6">
        <v>1</v>
      </c>
      <c r="AB52" s="6">
        <v>1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1</v>
      </c>
      <c r="AI52" s="6">
        <v>0</v>
      </c>
      <c r="AJ52" s="6">
        <v>0</v>
      </c>
      <c r="AK52" s="6">
        <v>0</v>
      </c>
      <c r="AL52" s="6">
        <v>1</v>
      </c>
      <c r="AM52" s="6">
        <v>2</v>
      </c>
      <c r="AN52" s="6">
        <v>0</v>
      </c>
      <c r="AO52" s="6">
        <v>0</v>
      </c>
      <c r="AP52" s="6">
        <v>0</v>
      </c>
      <c r="AQ52" s="6">
        <v>1</v>
      </c>
      <c r="AR52" s="6">
        <v>0</v>
      </c>
      <c r="AS52" s="6">
        <v>0</v>
      </c>
      <c r="AT52" s="6">
        <v>0</v>
      </c>
      <c r="AU52" s="6">
        <v>0</v>
      </c>
      <c r="AV52" s="44">
        <v>3033.5</v>
      </c>
      <c r="AW52" s="8">
        <v>3074.2520661157023</v>
      </c>
      <c r="AX52" s="8">
        <v>1133.182050475356</v>
      </c>
    </row>
    <row r="53" spans="2:50" ht="12">
      <c r="B53" s="265" t="s">
        <v>36</v>
      </c>
      <c r="C53" s="224"/>
      <c r="D53" s="6">
        <v>95</v>
      </c>
      <c r="E53" s="6">
        <v>6</v>
      </c>
      <c r="F53" s="6">
        <v>5</v>
      </c>
      <c r="G53" s="6">
        <v>6</v>
      </c>
      <c r="H53" s="6">
        <v>6</v>
      </c>
      <c r="I53" s="6">
        <v>11</v>
      </c>
      <c r="J53" s="6">
        <v>15</v>
      </c>
      <c r="K53" s="6">
        <v>8</v>
      </c>
      <c r="L53" s="6">
        <v>7</v>
      </c>
      <c r="M53" s="6">
        <v>5</v>
      </c>
      <c r="N53" s="6">
        <v>4</v>
      </c>
      <c r="O53" s="6">
        <v>3</v>
      </c>
      <c r="P53" s="6">
        <v>3</v>
      </c>
      <c r="Q53" s="6">
        <v>3</v>
      </c>
      <c r="R53" s="6">
        <v>3</v>
      </c>
      <c r="S53" s="6">
        <v>5</v>
      </c>
      <c r="T53" s="6">
        <v>2</v>
      </c>
      <c r="U53" s="6">
        <v>0</v>
      </c>
      <c r="V53" s="6">
        <v>0</v>
      </c>
      <c r="W53" s="6">
        <v>1</v>
      </c>
      <c r="X53" s="6">
        <v>0</v>
      </c>
      <c r="Y53" s="6">
        <v>0</v>
      </c>
      <c r="Z53" s="6">
        <v>0</v>
      </c>
      <c r="AA53" s="6">
        <v>1</v>
      </c>
      <c r="AB53" s="6">
        <v>1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44">
        <v>2583</v>
      </c>
      <c r="AW53" s="8">
        <v>2796.694736842105</v>
      </c>
      <c r="AX53" s="8">
        <v>981.8990726147935</v>
      </c>
    </row>
    <row r="54" spans="2:50" ht="12">
      <c r="B54" s="265" t="s">
        <v>37</v>
      </c>
      <c r="C54" s="224"/>
      <c r="D54" s="6">
        <v>67</v>
      </c>
      <c r="E54" s="6">
        <v>3</v>
      </c>
      <c r="F54" s="6">
        <v>3</v>
      </c>
      <c r="G54" s="6">
        <v>4</v>
      </c>
      <c r="H54" s="6">
        <v>2</v>
      </c>
      <c r="I54" s="6">
        <v>5</v>
      </c>
      <c r="J54" s="6">
        <v>6</v>
      </c>
      <c r="K54" s="6">
        <v>8</v>
      </c>
      <c r="L54" s="6">
        <v>2</v>
      </c>
      <c r="M54" s="6">
        <v>7</v>
      </c>
      <c r="N54" s="6">
        <v>8</v>
      </c>
      <c r="O54" s="6">
        <v>4</v>
      </c>
      <c r="P54" s="6">
        <v>4</v>
      </c>
      <c r="Q54" s="6">
        <v>1</v>
      </c>
      <c r="R54" s="6">
        <v>5</v>
      </c>
      <c r="S54" s="6">
        <v>3</v>
      </c>
      <c r="T54" s="6">
        <v>1</v>
      </c>
      <c r="U54" s="6">
        <v>0</v>
      </c>
      <c r="V54" s="6">
        <v>0</v>
      </c>
      <c r="W54" s="6">
        <v>0</v>
      </c>
      <c r="X54" s="6">
        <v>1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44">
        <v>3000</v>
      </c>
      <c r="AW54" s="8">
        <v>2955</v>
      </c>
      <c r="AX54" s="8">
        <v>886.3287918558932</v>
      </c>
    </row>
    <row r="55" spans="2:50" ht="12">
      <c r="B55" s="265" t="s">
        <v>38</v>
      </c>
      <c r="C55" s="224"/>
      <c r="D55" s="6">
        <v>1322</v>
      </c>
      <c r="E55" s="6">
        <v>25</v>
      </c>
      <c r="F55" s="6">
        <v>20</v>
      </c>
      <c r="G55" s="6">
        <v>27</v>
      </c>
      <c r="H55" s="6">
        <v>38</v>
      </c>
      <c r="I55" s="6">
        <v>59</v>
      </c>
      <c r="J55" s="6">
        <v>84</v>
      </c>
      <c r="K55" s="6">
        <v>93</v>
      </c>
      <c r="L55" s="6">
        <v>107</v>
      </c>
      <c r="M55" s="6">
        <v>113</v>
      </c>
      <c r="N55" s="6">
        <v>139</v>
      </c>
      <c r="O55" s="6">
        <v>130</v>
      </c>
      <c r="P55" s="6">
        <v>99</v>
      </c>
      <c r="Q55" s="6">
        <v>99</v>
      </c>
      <c r="R55" s="6">
        <v>73</v>
      </c>
      <c r="S55" s="6">
        <v>71</v>
      </c>
      <c r="T55" s="6">
        <v>39</v>
      </c>
      <c r="U55" s="6">
        <v>27</v>
      </c>
      <c r="V55" s="6">
        <v>15</v>
      </c>
      <c r="W55" s="6">
        <v>22</v>
      </c>
      <c r="X55" s="6">
        <v>6</v>
      </c>
      <c r="Y55" s="6">
        <v>9</v>
      </c>
      <c r="Z55" s="6">
        <v>5</v>
      </c>
      <c r="AA55" s="6">
        <v>1</v>
      </c>
      <c r="AB55" s="6">
        <v>3</v>
      </c>
      <c r="AC55" s="6">
        <v>2</v>
      </c>
      <c r="AD55" s="6">
        <v>3</v>
      </c>
      <c r="AE55" s="6">
        <v>1</v>
      </c>
      <c r="AF55" s="6">
        <v>2</v>
      </c>
      <c r="AG55" s="6">
        <v>3</v>
      </c>
      <c r="AH55" s="6">
        <v>0</v>
      </c>
      <c r="AI55" s="6">
        <v>2</v>
      </c>
      <c r="AJ55" s="6">
        <v>2</v>
      </c>
      <c r="AK55" s="6">
        <v>0</v>
      </c>
      <c r="AL55" s="6">
        <v>0</v>
      </c>
      <c r="AM55" s="6">
        <v>1</v>
      </c>
      <c r="AN55" s="6">
        <v>0</v>
      </c>
      <c r="AO55" s="6">
        <v>0</v>
      </c>
      <c r="AP55" s="6">
        <v>1</v>
      </c>
      <c r="AQ55" s="6">
        <v>0</v>
      </c>
      <c r="AR55" s="6">
        <v>0</v>
      </c>
      <c r="AS55" s="6">
        <v>1</v>
      </c>
      <c r="AT55" s="6">
        <v>0</v>
      </c>
      <c r="AU55" s="6">
        <v>0</v>
      </c>
      <c r="AV55" s="44">
        <v>3349.5</v>
      </c>
      <c r="AW55" s="8">
        <v>3387.2049924357034</v>
      </c>
      <c r="AX55" s="8">
        <v>971.0918449196917</v>
      </c>
    </row>
    <row r="56" spans="2:50" ht="12">
      <c r="B56" s="265" t="s">
        <v>39</v>
      </c>
      <c r="C56" s="224"/>
      <c r="D56" s="6">
        <v>1872</v>
      </c>
      <c r="E56" s="6">
        <v>38</v>
      </c>
      <c r="F56" s="6">
        <v>33</v>
      </c>
      <c r="G56" s="6">
        <v>35</v>
      </c>
      <c r="H56" s="6">
        <v>42</v>
      </c>
      <c r="I56" s="6">
        <v>83</v>
      </c>
      <c r="J56" s="6">
        <v>151</v>
      </c>
      <c r="K56" s="6">
        <v>126</v>
      </c>
      <c r="L56" s="6">
        <v>136</v>
      </c>
      <c r="M56" s="6">
        <v>159</v>
      </c>
      <c r="N56" s="6">
        <v>186</v>
      </c>
      <c r="O56" s="6">
        <v>165</v>
      </c>
      <c r="P56" s="6">
        <v>129</v>
      </c>
      <c r="Q56" s="6">
        <v>125</v>
      </c>
      <c r="R56" s="6">
        <v>100</v>
      </c>
      <c r="S56" s="6">
        <v>97</v>
      </c>
      <c r="T56" s="6">
        <v>61</v>
      </c>
      <c r="U56" s="6">
        <v>49</v>
      </c>
      <c r="V56" s="6">
        <v>34</v>
      </c>
      <c r="W56" s="6">
        <v>26</v>
      </c>
      <c r="X56" s="6">
        <v>13</v>
      </c>
      <c r="Y56" s="6">
        <v>25</v>
      </c>
      <c r="Z56" s="6">
        <v>13</v>
      </c>
      <c r="AA56" s="6">
        <v>9</v>
      </c>
      <c r="AB56" s="6">
        <v>10</v>
      </c>
      <c r="AC56" s="6">
        <v>4</v>
      </c>
      <c r="AD56" s="6">
        <v>6</v>
      </c>
      <c r="AE56" s="6">
        <v>3</v>
      </c>
      <c r="AF56" s="6">
        <v>3</v>
      </c>
      <c r="AG56" s="6">
        <v>1</v>
      </c>
      <c r="AH56" s="6">
        <v>2</v>
      </c>
      <c r="AI56" s="6">
        <v>1</v>
      </c>
      <c r="AJ56" s="6">
        <v>2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1</v>
      </c>
      <c r="AR56" s="6">
        <v>1</v>
      </c>
      <c r="AS56" s="6">
        <v>1</v>
      </c>
      <c r="AT56" s="6">
        <v>0</v>
      </c>
      <c r="AU56" s="6">
        <v>2</v>
      </c>
      <c r="AV56" s="44">
        <v>3350</v>
      </c>
      <c r="AW56" s="8">
        <v>3434.2430555555557</v>
      </c>
      <c r="AX56" s="8">
        <v>1044.0883309198891</v>
      </c>
    </row>
    <row r="57" spans="2:50" ht="12">
      <c r="B57" s="265" t="s">
        <v>40</v>
      </c>
      <c r="C57" s="224"/>
      <c r="D57" s="6">
        <v>556</v>
      </c>
      <c r="E57" s="6">
        <v>17</v>
      </c>
      <c r="F57" s="6">
        <v>10</v>
      </c>
      <c r="G57" s="6">
        <v>11</v>
      </c>
      <c r="H57" s="6">
        <v>25</v>
      </c>
      <c r="I57" s="6">
        <v>30</v>
      </c>
      <c r="J57" s="6">
        <v>51</v>
      </c>
      <c r="K57" s="6">
        <v>54</v>
      </c>
      <c r="L57" s="6">
        <v>57</v>
      </c>
      <c r="M57" s="6">
        <v>53</v>
      </c>
      <c r="N57" s="6">
        <v>54</v>
      </c>
      <c r="O57" s="6">
        <v>44</v>
      </c>
      <c r="P57" s="6">
        <v>34</v>
      </c>
      <c r="Q57" s="6">
        <v>41</v>
      </c>
      <c r="R57" s="6">
        <v>18</v>
      </c>
      <c r="S57" s="6">
        <v>9</v>
      </c>
      <c r="T57" s="6">
        <v>13</v>
      </c>
      <c r="U57" s="6">
        <v>9</v>
      </c>
      <c r="V57" s="6">
        <v>6</v>
      </c>
      <c r="W57" s="6">
        <v>8</v>
      </c>
      <c r="X57" s="6">
        <v>5</v>
      </c>
      <c r="Y57" s="6">
        <v>2</v>
      </c>
      <c r="Z57" s="6">
        <v>1</v>
      </c>
      <c r="AA57" s="6">
        <v>0</v>
      </c>
      <c r="AB57" s="6">
        <v>1</v>
      </c>
      <c r="AC57" s="6">
        <v>1</v>
      </c>
      <c r="AD57" s="6">
        <v>1</v>
      </c>
      <c r="AE57" s="6">
        <v>0</v>
      </c>
      <c r="AF57" s="6">
        <v>1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44">
        <v>3061.5</v>
      </c>
      <c r="AW57" s="8">
        <v>3148.915467625899</v>
      </c>
      <c r="AX57" s="8">
        <v>884.6544243370178</v>
      </c>
    </row>
    <row r="58" spans="2:50" ht="12">
      <c r="B58" s="265" t="s">
        <v>41</v>
      </c>
      <c r="C58" s="224"/>
      <c r="D58" s="6">
        <v>231</v>
      </c>
      <c r="E58" s="6">
        <v>14</v>
      </c>
      <c r="F58" s="6">
        <v>5</v>
      </c>
      <c r="G58" s="6">
        <v>7</v>
      </c>
      <c r="H58" s="6">
        <v>3</v>
      </c>
      <c r="I58" s="6">
        <v>13</v>
      </c>
      <c r="J58" s="6">
        <v>23</v>
      </c>
      <c r="K58" s="6">
        <v>21</v>
      </c>
      <c r="L58" s="6">
        <v>16</v>
      </c>
      <c r="M58" s="6">
        <v>22</v>
      </c>
      <c r="N58" s="6">
        <v>26</v>
      </c>
      <c r="O58" s="6">
        <v>23</v>
      </c>
      <c r="P58" s="6">
        <v>16</v>
      </c>
      <c r="Q58" s="6">
        <v>11</v>
      </c>
      <c r="R58" s="6">
        <v>8</v>
      </c>
      <c r="S58" s="6">
        <v>8</v>
      </c>
      <c r="T58" s="6">
        <v>7</v>
      </c>
      <c r="U58" s="6">
        <v>1</v>
      </c>
      <c r="V58" s="6">
        <v>1</v>
      </c>
      <c r="W58" s="6">
        <v>2</v>
      </c>
      <c r="X58" s="6">
        <v>3</v>
      </c>
      <c r="Y58" s="6">
        <v>0</v>
      </c>
      <c r="Z58" s="6">
        <v>0</v>
      </c>
      <c r="AA58" s="6">
        <v>0</v>
      </c>
      <c r="AB58" s="6">
        <v>0</v>
      </c>
      <c r="AC58" s="6">
        <v>1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44">
        <v>3108</v>
      </c>
      <c r="AW58" s="8">
        <v>3076.5627705627708</v>
      </c>
      <c r="AX58" s="8">
        <v>910.3262072748544</v>
      </c>
    </row>
    <row r="59" spans="2:50" ht="12">
      <c r="B59" s="265" t="s">
        <v>42</v>
      </c>
      <c r="C59" s="224"/>
      <c r="D59" s="6">
        <v>555</v>
      </c>
      <c r="E59" s="6">
        <v>25</v>
      </c>
      <c r="F59" s="6">
        <v>12</v>
      </c>
      <c r="G59" s="6">
        <v>16</v>
      </c>
      <c r="H59" s="6">
        <v>18</v>
      </c>
      <c r="I59" s="6">
        <v>27</v>
      </c>
      <c r="J59" s="6">
        <v>54</v>
      </c>
      <c r="K59" s="6">
        <v>52</v>
      </c>
      <c r="L59" s="6">
        <v>53</v>
      </c>
      <c r="M59" s="6">
        <v>48</v>
      </c>
      <c r="N59" s="6">
        <v>57</v>
      </c>
      <c r="O59" s="6">
        <v>56</v>
      </c>
      <c r="P59" s="6">
        <v>32</v>
      </c>
      <c r="Q59" s="6">
        <v>31</v>
      </c>
      <c r="R59" s="6">
        <v>16</v>
      </c>
      <c r="S59" s="6">
        <v>14</v>
      </c>
      <c r="T59" s="6">
        <v>13</v>
      </c>
      <c r="U59" s="6">
        <v>5</v>
      </c>
      <c r="V59" s="6">
        <v>5</v>
      </c>
      <c r="W59" s="6">
        <v>4</v>
      </c>
      <c r="X59" s="6">
        <v>3</v>
      </c>
      <c r="Y59" s="6">
        <v>4</v>
      </c>
      <c r="Z59" s="6">
        <v>3</v>
      </c>
      <c r="AA59" s="6">
        <v>0</v>
      </c>
      <c r="AB59" s="6">
        <v>0</v>
      </c>
      <c r="AC59" s="6">
        <v>1</v>
      </c>
      <c r="AD59" s="6">
        <v>2</v>
      </c>
      <c r="AE59" s="6">
        <v>1</v>
      </c>
      <c r="AF59" s="6">
        <v>0</v>
      </c>
      <c r="AG59" s="6">
        <v>0</v>
      </c>
      <c r="AH59" s="6">
        <v>1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1</v>
      </c>
      <c r="AR59" s="6">
        <v>0</v>
      </c>
      <c r="AS59" s="6">
        <v>0</v>
      </c>
      <c r="AT59" s="6">
        <v>0</v>
      </c>
      <c r="AU59" s="6">
        <v>1</v>
      </c>
      <c r="AV59" s="44">
        <v>3078</v>
      </c>
      <c r="AW59" s="8">
        <v>3132.9387387387387</v>
      </c>
      <c r="AX59" s="8">
        <v>1000.6404374444143</v>
      </c>
    </row>
    <row r="60" spans="2:50" ht="12">
      <c r="B60" s="265" t="s">
        <v>43</v>
      </c>
      <c r="C60" s="224"/>
      <c r="D60" s="6">
        <v>356</v>
      </c>
      <c r="E60" s="6">
        <v>16</v>
      </c>
      <c r="F60" s="6">
        <v>9</v>
      </c>
      <c r="G60" s="6">
        <v>8</v>
      </c>
      <c r="H60" s="6">
        <v>23</v>
      </c>
      <c r="I60" s="6">
        <v>21</v>
      </c>
      <c r="J60" s="6">
        <v>36</v>
      </c>
      <c r="K60" s="6">
        <v>42</v>
      </c>
      <c r="L60" s="6">
        <v>41</v>
      </c>
      <c r="M60" s="6">
        <v>35</v>
      </c>
      <c r="N60" s="6">
        <v>26</v>
      </c>
      <c r="O60" s="6">
        <v>22</v>
      </c>
      <c r="P60" s="6">
        <v>19</v>
      </c>
      <c r="Q60" s="6">
        <v>16</v>
      </c>
      <c r="R60" s="6">
        <v>10</v>
      </c>
      <c r="S60" s="6">
        <v>7</v>
      </c>
      <c r="T60" s="6">
        <v>7</v>
      </c>
      <c r="U60" s="6">
        <v>3</v>
      </c>
      <c r="V60" s="6">
        <v>5</v>
      </c>
      <c r="W60" s="6">
        <v>4</v>
      </c>
      <c r="X60" s="6">
        <v>0</v>
      </c>
      <c r="Y60" s="6">
        <v>0</v>
      </c>
      <c r="Z60" s="6">
        <v>1</v>
      </c>
      <c r="AA60" s="6">
        <v>1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1</v>
      </c>
      <c r="AH60" s="6">
        <v>0</v>
      </c>
      <c r="AI60" s="6">
        <v>0</v>
      </c>
      <c r="AJ60" s="6">
        <v>0</v>
      </c>
      <c r="AK60" s="6">
        <v>1</v>
      </c>
      <c r="AL60" s="6">
        <v>0</v>
      </c>
      <c r="AM60" s="6">
        <v>1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1</v>
      </c>
      <c r="AT60" s="6">
        <v>0</v>
      </c>
      <c r="AU60" s="6">
        <v>0</v>
      </c>
      <c r="AV60" s="44">
        <v>2900</v>
      </c>
      <c r="AW60" s="8">
        <v>3030.8342696629215</v>
      </c>
      <c r="AX60" s="8">
        <v>999.8714976899303</v>
      </c>
    </row>
    <row r="61" spans="2:50" ht="12">
      <c r="B61" s="265" t="s">
        <v>44</v>
      </c>
      <c r="C61" s="224"/>
      <c r="D61" s="6">
        <v>367</v>
      </c>
      <c r="E61" s="6">
        <v>4</v>
      </c>
      <c r="F61" s="6">
        <v>5</v>
      </c>
      <c r="G61" s="6">
        <v>9</v>
      </c>
      <c r="H61" s="6">
        <v>15</v>
      </c>
      <c r="I61" s="6">
        <v>22</v>
      </c>
      <c r="J61" s="6">
        <v>42</v>
      </c>
      <c r="K61" s="6">
        <v>35</v>
      </c>
      <c r="L61" s="6">
        <v>29</v>
      </c>
      <c r="M61" s="6">
        <v>48</v>
      </c>
      <c r="N61" s="6">
        <v>25</v>
      </c>
      <c r="O61" s="6">
        <v>18</v>
      </c>
      <c r="P61" s="6">
        <v>29</v>
      </c>
      <c r="Q61" s="6">
        <v>20</v>
      </c>
      <c r="R61" s="6">
        <v>13</v>
      </c>
      <c r="S61" s="6">
        <v>17</v>
      </c>
      <c r="T61" s="6">
        <v>12</v>
      </c>
      <c r="U61" s="6">
        <v>9</v>
      </c>
      <c r="V61" s="6">
        <v>3</v>
      </c>
      <c r="W61" s="6">
        <v>5</v>
      </c>
      <c r="X61" s="6">
        <v>1</v>
      </c>
      <c r="Y61" s="6">
        <v>3</v>
      </c>
      <c r="Z61" s="6">
        <v>1</v>
      </c>
      <c r="AA61" s="6">
        <v>0</v>
      </c>
      <c r="AB61" s="6">
        <v>0</v>
      </c>
      <c r="AC61" s="6">
        <v>0</v>
      </c>
      <c r="AD61" s="6">
        <v>1</v>
      </c>
      <c r="AE61" s="6">
        <v>1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44">
        <v>3120</v>
      </c>
      <c r="AW61" s="8">
        <v>3213.294277929155</v>
      </c>
      <c r="AX61" s="8">
        <v>857.4323408729222</v>
      </c>
    </row>
    <row r="62" spans="2:50" ht="12">
      <c r="B62" s="265" t="s">
        <v>45</v>
      </c>
      <c r="C62" s="224"/>
      <c r="D62" s="6">
        <v>2441</v>
      </c>
      <c r="E62" s="6">
        <v>128</v>
      </c>
      <c r="F62" s="6">
        <v>44</v>
      </c>
      <c r="G62" s="6">
        <v>69</v>
      </c>
      <c r="H62" s="6">
        <v>97</v>
      </c>
      <c r="I62" s="6">
        <v>134</v>
      </c>
      <c r="J62" s="6">
        <v>182</v>
      </c>
      <c r="K62" s="6">
        <v>186</v>
      </c>
      <c r="L62" s="6">
        <v>188</v>
      </c>
      <c r="M62" s="6">
        <v>193</v>
      </c>
      <c r="N62" s="6">
        <v>209</v>
      </c>
      <c r="O62" s="6">
        <v>204</v>
      </c>
      <c r="P62" s="6">
        <v>168</v>
      </c>
      <c r="Q62" s="6">
        <v>143</v>
      </c>
      <c r="R62" s="6">
        <v>111</v>
      </c>
      <c r="S62" s="6">
        <v>91</v>
      </c>
      <c r="T62" s="6">
        <v>80</v>
      </c>
      <c r="U62" s="6">
        <v>44</v>
      </c>
      <c r="V62" s="6">
        <v>41</v>
      </c>
      <c r="W62" s="6">
        <v>37</v>
      </c>
      <c r="X62" s="6">
        <v>15</v>
      </c>
      <c r="Y62" s="6">
        <v>13</v>
      </c>
      <c r="Z62" s="6">
        <v>9</v>
      </c>
      <c r="AA62" s="6">
        <v>12</v>
      </c>
      <c r="AB62" s="6">
        <v>6</v>
      </c>
      <c r="AC62" s="6">
        <v>3</v>
      </c>
      <c r="AD62" s="6">
        <v>6</v>
      </c>
      <c r="AE62" s="6">
        <v>5</v>
      </c>
      <c r="AF62" s="6">
        <v>3</v>
      </c>
      <c r="AG62" s="6">
        <v>4</v>
      </c>
      <c r="AH62" s="6">
        <v>3</v>
      </c>
      <c r="AI62" s="6">
        <v>2</v>
      </c>
      <c r="AJ62" s="6">
        <v>0</v>
      </c>
      <c r="AK62" s="6">
        <v>2</v>
      </c>
      <c r="AL62" s="6">
        <v>1</v>
      </c>
      <c r="AM62" s="6">
        <v>2</v>
      </c>
      <c r="AN62" s="6">
        <v>1</v>
      </c>
      <c r="AO62" s="6">
        <v>1</v>
      </c>
      <c r="AP62" s="6">
        <v>0</v>
      </c>
      <c r="AQ62" s="6">
        <v>1</v>
      </c>
      <c r="AR62" s="6">
        <v>1</v>
      </c>
      <c r="AS62" s="6">
        <v>2</v>
      </c>
      <c r="AT62" s="6">
        <v>0</v>
      </c>
      <c r="AU62" s="6">
        <v>0</v>
      </c>
      <c r="AV62" s="44">
        <v>3198</v>
      </c>
      <c r="AW62" s="8">
        <v>3246.7169192953706</v>
      </c>
      <c r="AX62" s="8">
        <v>1097.2896761371005</v>
      </c>
    </row>
    <row r="63" spans="2:50" ht="12">
      <c r="B63" s="265" t="s">
        <v>46</v>
      </c>
      <c r="C63" s="224"/>
      <c r="D63" s="6">
        <v>389</v>
      </c>
      <c r="E63" s="6">
        <v>17</v>
      </c>
      <c r="F63" s="6">
        <v>8</v>
      </c>
      <c r="G63" s="6">
        <v>22</v>
      </c>
      <c r="H63" s="6">
        <v>26</v>
      </c>
      <c r="I63" s="6">
        <v>29</v>
      </c>
      <c r="J63" s="6">
        <v>25</v>
      </c>
      <c r="K63" s="6">
        <v>27</v>
      </c>
      <c r="L63" s="6">
        <v>36</v>
      </c>
      <c r="M63" s="6">
        <v>26</v>
      </c>
      <c r="N63" s="6">
        <v>29</v>
      </c>
      <c r="O63" s="6">
        <v>38</v>
      </c>
      <c r="P63" s="6">
        <v>18</v>
      </c>
      <c r="Q63" s="6">
        <v>22</v>
      </c>
      <c r="R63" s="6">
        <v>15</v>
      </c>
      <c r="S63" s="6">
        <v>17</v>
      </c>
      <c r="T63" s="6">
        <v>11</v>
      </c>
      <c r="U63" s="6">
        <v>6</v>
      </c>
      <c r="V63" s="6">
        <v>7</v>
      </c>
      <c r="W63" s="6">
        <v>5</v>
      </c>
      <c r="X63" s="6">
        <v>1</v>
      </c>
      <c r="Y63" s="6">
        <v>2</v>
      </c>
      <c r="Z63" s="6">
        <v>1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1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44">
        <v>3004</v>
      </c>
      <c r="AW63" s="8">
        <v>3083.2082262210797</v>
      </c>
      <c r="AX63" s="8">
        <v>946.6411268400175</v>
      </c>
    </row>
    <row r="64" spans="2:50" ht="12">
      <c r="B64" s="265" t="s">
        <v>47</v>
      </c>
      <c r="C64" s="224"/>
      <c r="D64" s="6">
        <v>305</v>
      </c>
      <c r="E64" s="6">
        <v>15</v>
      </c>
      <c r="F64" s="6">
        <v>9</v>
      </c>
      <c r="G64" s="6">
        <v>5</v>
      </c>
      <c r="H64" s="6">
        <v>20</v>
      </c>
      <c r="I64" s="6">
        <v>17</v>
      </c>
      <c r="J64" s="6">
        <v>24</v>
      </c>
      <c r="K64" s="6">
        <v>22</v>
      </c>
      <c r="L64" s="6">
        <v>20</v>
      </c>
      <c r="M64" s="6">
        <v>39</v>
      </c>
      <c r="N64" s="6">
        <v>27</v>
      </c>
      <c r="O64" s="6">
        <v>24</v>
      </c>
      <c r="P64" s="6">
        <v>15</v>
      </c>
      <c r="Q64" s="6">
        <v>15</v>
      </c>
      <c r="R64" s="6">
        <v>17</v>
      </c>
      <c r="S64" s="6">
        <v>9</v>
      </c>
      <c r="T64" s="6">
        <v>8</v>
      </c>
      <c r="U64" s="6">
        <v>6</v>
      </c>
      <c r="V64" s="6">
        <v>2</v>
      </c>
      <c r="W64" s="6">
        <v>1</v>
      </c>
      <c r="X64" s="6">
        <v>2</v>
      </c>
      <c r="Y64" s="6">
        <v>2</v>
      </c>
      <c r="Z64" s="6">
        <v>2</v>
      </c>
      <c r="AA64" s="6">
        <v>0</v>
      </c>
      <c r="AB64" s="6">
        <v>1</v>
      </c>
      <c r="AC64" s="6">
        <v>1</v>
      </c>
      <c r="AD64" s="6">
        <v>0</v>
      </c>
      <c r="AE64" s="6">
        <v>1</v>
      </c>
      <c r="AF64" s="6">
        <v>0</v>
      </c>
      <c r="AG64" s="6">
        <v>1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44">
        <v>3100</v>
      </c>
      <c r="AW64" s="8">
        <v>3129.0491803278687</v>
      </c>
      <c r="AX64" s="8">
        <v>984.3291200875278</v>
      </c>
    </row>
    <row r="65" spans="2:50" ht="12">
      <c r="B65" s="265" t="s">
        <v>48</v>
      </c>
      <c r="C65" s="224"/>
      <c r="D65" s="6">
        <v>831</v>
      </c>
      <c r="E65" s="6">
        <v>40</v>
      </c>
      <c r="F65" s="6">
        <v>19</v>
      </c>
      <c r="G65" s="6">
        <v>30</v>
      </c>
      <c r="H65" s="6">
        <v>36</v>
      </c>
      <c r="I65" s="6">
        <v>49</v>
      </c>
      <c r="J65" s="6">
        <v>57</v>
      </c>
      <c r="K65" s="6">
        <v>78</v>
      </c>
      <c r="L65" s="6">
        <v>74</v>
      </c>
      <c r="M65" s="6">
        <v>75</v>
      </c>
      <c r="N65" s="6">
        <v>73</v>
      </c>
      <c r="O65" s="6">
        <v>70</v>
      </c>
      <c r="P65" s="6">
        <v>65</v>
      </c>
      <c r="Q65" s="6">
        <v>48</v>
      </c>
      <c r="R65" s="6">
        <v>35</v>
      </c>
      <c r="S65" s="6">
        <v>23</v>
      </c>
      <c r="T65" s="6">
        <v>18</v>
      </c>
      <c r="U65" s="6">
        <v>11</v>
      </c>
      <c r="V65" s="6">
        <v>5</v>
      </c>
      <c r="W65" s="6">
        <v>6</v>
      </c>
      <c r="X65" s="6">
        <v>6</v>
      </c>
      <c r="Y65" s="6">
        <v>4</v>
      </c>
      <c r="Z65" s="6">
        <v>2</v>
      </c>
      <c r="AA65" s="6">
        <v>0</v>
      </c>
      <c r="AB65" s="6">
        <v>2</v>
      </c>
      <c r="AC65" s="6">
        <v>0</v>
      </c>
      <c r="AD65" s="6">
        <v>1</v>
      </c>
      <c r="AE65" s="6">
        <v>2</v>
      </c>
      <c r="AF65" s="6">
        <v>0</v>
      </c>
      <c r="AG65" s="6">
        <v>0</v>
      </c>
      <c r="AH65" s="6">
        <v>0</v>
      </c>
      <c r="AI65" s="6">
        <v>1</v>
      </c>
      <c r="AJ65" s="6">
        <v>0</v>
      </c>
      <c r="AK65" s="6">
        <v>1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44">
        <v>3050</v>
      </c>
      <c r="AW65" s="8">
        <v>3100.926594464501</v>
      </c>
      <c r="AX65" s="8">
        <v>935.9853235657258</v>
      </c>
    </row>
    <row r="66" spans="2:50" ht="12">
      <c r="B66" s="265" t="s">
        <v>49</v>
      </c>
      <c r="C66" s="224"/>
      <c r="D66" s="6">
        <v>697</v>
      </c>
      <c r="E66" s="6">
        <v>37</v>
      </c>
      <c r="F66" s="6">
        <v>14</v>
      </c>
      <c r="G66" s="6">
        <v>28</v>
      </c>
      <c r="H66" s="6">
        <v>37</v>
      </c>
      <c r="I66" s="6">
        <v>53</v>
      </c>
      <c r="J66" s="6">
        <v>53</v>
      </c>
      <c r="K66" s="6">
        <v>47</v>
      </c>
      <c r="L66" s="6">
        <v>55</v>
      </c>
      <c r="M66" s="6">
        <v>67</v>
      </c>
      <c r="N66" s="6">
        <v>53</v>
      </c>
      <c r="O66" s="6">
        <v>51</v>
      </c>
      <c r="P66" s="6">
        <v>55</v>
      </c>
      <c r="Q66" s="6">
        <v>44</v>
      </c>
      <c r="R66" s="6">
        <v>29</v>
      </c>
      <c r="S66" s="6">
        <v>19</v>
      </c>
      <c r="T66" s="6">
        <v>12</v>
      </c>
      <c r="U66" s="6">
        <v>9</v>
      </c>
      <c r="V66" s="6">
        <v>9</v>
      </c>
      <c r="W66" s="6">
        <v>4</v>
      </c>
      <c r="X66" s="6">
        <v>4</v>
      </c>
      <c r="Y66" s="6">
        <v>6</v>
      </c>
      <c r="Z66" s="6">
        <v>0</v>
      </c>
      <c r="AA66" s="6">
        <v>1</v>
      </c>
      <c r="AB66" s="6">
        <v>3</v>
      </c>
      <c r="AC66" s="6">
        <v>0</v>
      </c>
      <c r="AD66" s="6">
        <v>0</v>
      </c>
      <c r="AE66" s="6">
        <v>2</v>
      </c>
      <c r="AF66" s="6">
        <v>1</v>
      </c>
      <c r="AG66" s="6">
        <v>1</v>
      </c>
      <c r="AH66" s="6">
        <v>1</v>
      </c>
      <c r="AI66" s="6">
        <v>0</v>
      </c>
      <c r="AJ66" s="6">
        <v>0</v>
      </c>
      <c r="AK66" s="6">
        <v>1</v>
      </c>
      <c r="AL66" s="6">
        <v>1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44">
        <v>3054</v>
      </c>
      <c r="AW66" s="8">
        <v>3104.5667144906743</v>
      </c>
      <c r="AX66" s="8">
        <v>1016.6040572023938</v>
      </c>
    </row>
    <row r="67" spans="2:50" ht="12">
      <c r="B67" s="265" t="s">
        <v>50</v>
      </c>
      <c r="C67" s="224"/>
      <c r="D67" s="6">
        <v>248</v>
      </c>
      <c r="E67" s="6">
        <v>27</v>
      </c>
      <c r="F67" s="6">
        <v>11</v>
      </c>
      <c r="G67" s="6">
        <v>15</v>
      </c>
      <c r="H67" s="6">
        <v>19</v>
      </c>
      <c r="I67" s="6">
        <v>19</v>
      </c>
      <c r="J67" s="6">
        <v>28</v>
      </c>
      <c r="K67" s="6">
        <v>19</v>
      </c>
      <c r="L67" s="6">
        <v>18</v>
      </c>
      <c r="M67" s="6">
        <v>13</v>
      </c>
      <c r="N67" s="6">
        <v>22</v>
      </c>
      <c r="O67" s="6">
        <v>13</v>
      </c>
      <c r="P67" s="6">
        <v>15</v>
      </c>
      <c r="Q67" s="6">
        <v>11</v>
      </c>
      <c r="R67" s="6">
        <v>6</v>
      </c>
      <c r="S67" s="6">
        <v>2</v>
      </c>
      <c r="T67" s="6">
        <v>4</v>
      </c>
      <c r="U67" s="6">
        <v>2</v>
      </c>
      <c r="V67" s="6">
        <v>1</v>
      </c>
      <c r="W67" s="6">
        <v>0</v>
      </c>
      <c r="X67" s="6">
        <v>0</v>
      </c>
      <c r="Y67" s="6">
        <v>0</v>
      </c>
      <c r="Z67" s="6">
        <v>0</v>
      </c>
      <c r="AA67" s="6">
        <v>1</v>
      </c>
      <c r="AB67" s="6">
        <v>1</v>
      </c>
      <c r="AC67" s="6">
        <v>0</v>
      </c>
      <c r="AD67" s="6">
        <v>1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44">
        <v>2635.5</v>
      </c>
      <c r="AW67" s="8">
        <v>2712.1048387096776</v>
      </c>
      <c r="AX67" s="8">
        <v>960.4792648017673</v>
      </c>
    </row>
    <row r="68" spans="2:50" ht="12">
      <c r="B68" s="265" t="s">
        <v>51</v>
      </c>
      <c r="C68" s="224"/>
      <c r="D68" s="10">
        <v>705</v>
      </c>
      <c r="E68" s="10">
        <v>38</v>
      </c>
      <c r="F68" s="10">
        <v>11</v>
      </c>
      <c r="G68" s="10">
        <v>18</v>
      </c>
      <c r="H68" s="10">
        <v>31</v>
      </c>
      <c r="I68" s="10">
        <v>59</v>
      </c>
      <c r="J68" s="10">
        <v>78</v>
      </c>
      <c r="K68" s="10">
        <v>78</v>
      </c>
      <c r="L68" s="10">
        <v>64</v>
      </c>
      <c r="M68" s="10">
        <v>75</v>
      </c>
      <c r="N68" s="10">
        <v>55</v>
      </c>
      <c r="O68" s="10">
        <v>49</v>
      </c>
      <c r="P68" s="10">
        <v>38</v>
      </c>
      <c r="Q68" s="10">
        <v>22</v>
      </c>
      <c r="R68" s="10">
        <v>33</v>
      </c>
      <c r="S68" s="10">
        <v>19</v>
      </c>
      <c r="T68" s="10">
        <v>9</v>
      </c>
      <c r="U68" s="10">
        <v>5</v>
      </c>
      <c r="V68" s="10">
        <v>6</v>
      </c>
      <c r="W68" s="10">
        <v>3</v>
      </c>
      <c r="X68" s="10">
        <v>2</v>
      </c>
      <c r="Y68" s="10">
        <v>2</v>
      </c>
      <c r="Z68" s="10">
        <v>2</v>
      </c>
      <c r="AA68" s="10">
        <v>0</v>
      </c>
      <c r="AB68" s="10">
        <v>2</v>
      </c>
      <c r="AC68" s="10">
        <v>2</v>
      </c>
      <c r="AD68" s="10">
        <v>3</v>
      </c>
      <c r="AE68" s="10">
        <v>0</v>
      </c>
      <c r="AF68" s="10">
        <v>0</v>
      </c>
      <c r="AG68" s="10">
        <v>0</v>
      </c>
      <c r="AH68" s="10">
        <v>0</v>
      </c>
      <c r="AI68" s="10">
        <v>1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44">
        <v>2900</v>
      </c>
      <c r="AW68" s="11">
        <v>2997.3872340425532</v>
      </c>
      <c r="AX68" s="11">
        <v>890.1191388633825</v>
      </c>
    </row>
    <row r="69" spans="2:50" s="5" customFormat="1" ht="12">
      <c r="B69" s="266" t="s">
        <v>73</v>
      </c>
      <c r="C69" s="222"/>
      <c r="D69" s="7">
        <v>434</v>
      </c>
      <c r="E69" s="7">
        <v>10</v>
      </c>
      <c r="F69" s="7">
        <v>6</v>
      </c>
      <c r="G69" s="7">
        <v>9</v>
      </c>
      <c r="H69" s="7">
        <v>23</v>
      </c>
      <c r="I69" s="7">
        <v>33</v>
      </c>
      <c r="J69" s="7">
        <v>43</v>
      </c>
      <c r="K69" s="7">
        <v>39</v>
      </c>
      <c r="L69" s="7">
        <v>46</v>
      </c>
      <c r="M69" s="7">
        <v>30</v>
      </c>
      <c r="N69" s="7">
        <v>39</v>
      </c>
      <c r="O69" s="7">
        <v>31</v>
      </c>
      <c r="P69" s="7">
        <v>21</v>
      </c>
      <c r="Q69" s="7">
        <v>18</v>
      </c>
      <c r="R69" s="7">
        <v>18</v>
      </c>
      <c r="S69" s="7">
        <v>14</v>
      </c>
      <c r="T69" s="7">
        <v>17</v>
      </c>
      <c r="U69" s="7">
        <v>6</v>
      </c>
      <c r="V69" s="7">
        <v>2</v>
      </c>
      <c r="W69" s="7">
        <v>8</v>
      </c>
      <c r="X69" s="7">
        <v>2</v>
      </c>
      <c r="Y69" s="7">
        <v>5</v>
      </c>
      <c r="Z69" s="7">
        <v>5</v>
      </c>
      <c r="AA69" s="7">
        <v>2</v>
      </c>
      <c r="AB69" s="7">
        <v>1</v>
      </c>
      <c r="AC69" s="7">
        <v>1</v>
      </c>
      <c r="AD69" s="7">
        <v>0</v>
      </c>
      <c r="AE69" s="7">
        <v>1</v>
      </c>
      <c r="AF69" s="7">
        <v>0</v>
      </c>
      <c r="AG69" s="7">
        <v>0</v>
      </c>
      <c r="AH69" s="7">
        <v>1</v>
      </c>
      <c r="AI69" s="7">
        <v>0</v>
      </c>
      <c r="AJ69" s="7">
        <v>1</v>
      </c>
      <c r="AK69" s="7">
        <v>0</v>
      </c>
      <c r="AL69" s="7">
        <v>1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1</v>
      </c>
      <c r="AU69" s="7">
        <v>0</v>
      </c>
      <c r="AV69" s="49">
        <v>3045</v>
      </c>
      <c r="AW69" s="9">
        <v>3243.2235023041476</v>
      </c>
      <c r="AX69" s="9">
        <v>1072.2710109072461</v>
      </c>
    </row>
    <row r="71" ht="12">
      <c r="D71" s="210">
        <f>D6</f>
        <v>75462</v>
      </c>
    </row>
    <row r="72" ht="12">
      <c r="D72" s="210" t="str">
        <f>IF(D71=SUM(D8:D11,D12:D22,D23:D69)/3,"OK","NG")</f>
        <v>OK</v>
      </c>
    </row>
  </sheetData>
  <sheetProtection/>
  <mergeCells count="67">
    <mergeCell ref="B3:C3"/>
    <mergeCell ref="D3:D5"/>
    <mergeCell ref="AV3:AV4"/>
    <mergeCell ref="AW3:AW4"/>
    <mergeCell ref="AX3:AX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6" width="7.140625" style="0" customWidth="1"/>
    <col min="27" max="29" width="9.28125" style="0" customWidth="1"/>
  </cols>
  <sheetData>
    <row r="1" spans="2:17" ht="17.25">
      <c r="B1" s="30" t="s">
        <v>233</v>
      </c>
      <c r="D1" s="30" t="s">
        <v>372</v>
      </c>
      <c r="Q1" s="30" t="s">
        <v>373</v>
      </c>
    </row>
    <row r="2" spans="1:3" ht="17.25">
      <c r="A2" s="30"/>
      <c r="C2" s="2"/>
    </row>
    <row r="3" spans="2:29" ht="24" customHeight="1">
      <c r="B3" s="281" t="s">
        <v>234</v>
      </c>
      <c r="C3" s="267"/>
      <c r="D3" s="261" t="s">
        <v>94</v>
      </c>
      <c r="E3" s="101"/>
      <c r="F3" s="63">
        <v>1</v>
      </c>
      <c r="G3" s="63">
        <v>1.5</v>
      </c>
      <c r="H3" s="63">
        <v>2</v>
      </c>
      <c r="I3" s="63">
        <v>2.5</v>
      </c>
      <c r="J3" s="63">
        <v>3</v>
      </c>
      <c r="K3" s="63">
        <v>3.5</v>
      </c>
      <c r="L3" s="63">
        <v>4</v>
      </c>
      <c r="M3" s="63">
        <v>4.5</v>
      </c>
      <c r="N3" s="63">
        <v>5</v>
      </c>
      <c r="O3" s="63">
        <v>5.5</v>
      </c>
      <c r="P3" s="63">
        <v>6</v>
      </c>
      <c r="Q3" s="63">
        <v>6.5</v>
      </c>
      <c r="R3" s="63">
        <v>7</v>
      </c>
      <c r="S3" s="63">
        <v>7.5</v>
      </c>
      <c r="T3" s="63">
        <v>8</v>
      </c>
      <c r="U3" s="63">
        <v>8.5</v>
      </c>
      <c r="V3" s="63">
        <v>9</v>
      </c>
      <c r="W3" s="63">
        <v>9.5</v>
      </c>
      <c r="X3" s="63">
        <v>10</v>
      </c>
      <c r="Y3" s="63">
        <v>10.5</v>
      </c>
      <c r="Z3" s="111" t="s">
        <v>235</v>
      </c>
      <c r="AA3" s="304" t="s">
        <v>96</v>
      </c>
      <c r="AB3" s="304" t="s">
        <v>97</v>
      </c>
      <c r="AC3" s="304" t="s">
        <v>98</v>
      </c>
    </row>
    <row r="4" spans="2:29" s="36" customFormat="1" ht="13.5" customHeight="1">
      <c r="B4" s="292" t="s">
        <v>87</v>
      </c>
      <c r="C4" s="293"/>
      <c r="D4" s="262"/>
      <c r="E4" s="68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8" t="s">
        <v>99</v>
      </c>
      <c r="P4" s="66" t="s">
        <v>99</v>
      </c>
      <c r="Q4" s="68" t="s">
        <v>99</v>
      </c>
      <c r="R4" s="66" t="s">
        <v>99</v>
      </c>
      <c r="S4" s="66" t="s">
        <v>99</v>
      </c>
      <c r="T4" s="66" t="s">
        <v>99</v>
      </c>
      <c r="U4" s="66" t="s">
        <v>99</v>
      </c>
      <c r="V4" s="68" t="s">
        <v>99</v>
      </c>
      <c r="W4" s="68" t="s">
        <v>99</v>
      </c>
      <c r="X4" s="66" t="s">
        <v>99</v>
      </c>
      <c r="Y4" s="68" t="s">
        <v>99</v>
      </c>
      <c r="Z4" s="68" t="s">
        <v>99</v>
      </c>
      <c r="AA4" s="262"/>
      <c r="AB4" s="262"/>
      <c r="AC4" s="262"/>
    </row>
    <row r="5" spans="2:29" ht="24" customHeight="1">
      <c r="B5" s="294"/>
      <c r="C5" s="291"/>
      <c r="D5" s="263"/>
      <c r="E5" s="107" t="s">
        <v>236</v>
      </c>
      <c r="F5" s="70">
        <v>1.4</v>
      </c>
      <c r="G5" s="70">
        <v>1.9</v>
      </c>
      <c r="H5" s="70">
        <v>2.4</v>
      </c>
      <c r="I5" s="70">
        <v>2.9</v>
      </c>
      <c r="J5" s="70">
        <v>3.4</v>
      </c>
      <c r="K5" s="70">
        <v>3.9</v>
      </c>
      <c r="L5" s="70">
        <v>4.4</v>
      </c>
      <c r="M5" s="70">
        <v>4.9</v>
      </c>
      <c r="N5" s="70">
        <v>5.4</v>
      </c>
      <c r="O5" s="70">
        <v>5.9</v>
      </c>
      <c r="P5" s="70">
        <v>6.4</v>
      </c>
      <c r="Q5" s="70">
        <v>6.9</v>
      </c>
      <c r="R5" s="70">
        <v>7.4</v>
      </c>
      <c r="S5" s="70">
        <v>7.9</v>
      </c>
      <c r="T5" s="70">
        <v>8.4</v>
      </c>
      <c r="U5" s="70">
        <v>8.9</v>
      </c>
      <c r="V5" s="70">
        <v>9.4</v>
      </c>
      <c r="W5" s="70">
        <v>9.9</v>
      </c>
      <c r="X5" s="70">
        <v>10.4</v>
      </c>
      <c r="Y5" s="70">
        <v>10.9</v>
      </c>
      <c r="Z5" s="70"/>
      <c r="AA5" s="108" t="s">
        <v>237</v>
      </c>
      <c r="AB5" s="108" t="s">
        <v>237</v>
      </c>
      <c r="AC5" s="108" t="s">
        <v>237</v>
      </c>
    </row>
    <row r="6" spans="2:29" ht="12">
      <c r="B6" s="264" t="s">
        <v>0</v>
      </c>
      <c r="C6" s="226"/>
      <c r="D6" s="6">
        <v>75462</v>
      </c>
      <c r="E6" s="6">
        <v>173</v>
      </c>
      <c r="F6" s="6">
        <v>420</v>
      </c>
      <c r="G6" s="6">
        <v>811</v>
      </c>
      <c r="H6" s="6">
        <v>1276</v>
      </c>
      <c r="I6" s="6">
        <v>1977</v>
      </c>
      <c r="J6" s="6">
        <v>2755</v>
      </c>
      <c r="K6" s="6">
        <v>3942</v>
      </c>
      <c r="L6" s="6">
        <v>5040</v>
      </c>
      <c r="M6" s="6">
        <v>5921</v>
      </c>
      <c r="N6" s="6">
        <v>6514</v>
      </c>
      <c r="O6" s="6">
        <v>6867</v>
      </c>
      <c r="P6" s="6">
        <v>6736</v>
      </c>
      <c r="Q6" s="6">
        <v>6625</v>
      </c>
      <c r="R6" s="6">
        <v>6158</v>
      </c>
      <c r="S6" s="6">
        <v>5400</v>
      </c>
      <c r="T6" s="6">
        <v>4376</v>
      </c>
      <c r="U6" s="6">
        <v>3500</v>
      </c>
      <c r="V6" s="6">
        <v>2294</v>
      </c>
      <c r="W6" s="6">
        <v>1323</v>
      </c>
      <c r="X6" s="6">
        <v>934</v>
      </c>
      <c r="Y6" s="6">
        <v>570</v>
      </c>
      <c r="Z6" s="6">
        <v>1850</v>
      </c>
      <c r="AA6" s="47">
        <v>6.150597917299884</v>
      </c>
      <c r="AB6" s="8">
        <v>6.267811985933095</v>
      </c>
      <c r="AC6" s="8">
        <v>2.3829450965131924</v>
      </c>
    </row>
    <row r="7" spans="2:29" ht="12">
      <c r="B7" s="265" t="s">
        <v>1</v>
      </c>
      <c r="C7" s="224"/>
      <c r="D7" s="46">
        <v>50454</v>
      </c>
      <c r="E7" s="46">
        <v>118</v>
      </c>
      <c r="F7" s="46">
        <v>293</v>
      </c>
      <c r="G7" s="46">
        <v>557</v>
      </c>
      <c r="H7" s="46">
        <v>866</v>
      </c>
      <c r="I7" s="46">
        <v>1293</v>
      </c>
      <c r="J7" s="46">
        <v>1803</v>
      </c>
      <c r="K7" s="46">
        <v>2567</v>
      </c>
      <c r="L7" s="46">
        <v>3236</v>
      </c>
      <c r="M7" s="46">
        <v>3847</v>
      </c>
      <c r="N7" s="46">
        <v>4259</v>
      </c>
      <c r="O7" s="46">
        <v>4554</v>
      </c>
      <c r="P7" s="46">
        <v>4390</v>
      </c>
      <c r="Q7" s="46">
        <v>4378</v>
      </c>
      <c r="R7" s="46">
        <v>4045</v>
      </c>
      <c r="S7" s="46">
        <v>3568</v>
      </c>
      <c r="T7" s="46">
        <v>2979</v>
      </c>
      <c r="U7" s="46">
        <v>2388</v>
      </c>
      <c r="V7" s="46">
        <v>1641</v>
      </c>
      <c r="W7" s="46">
        <v>998</v>
      </c>
      <c r="X7" s="46">
        <v>721</v>
      </c>
      <c r="Y7" s="46">
        <v>446</v>
      </c>
      <c r="Z7" s="46">
        <v>1507</v>
      </c>
      <c r="AA7" s="47">
        <v>6.207475741928969</v>
      </c>
      <c r="AB7" s="48">
        <v>6.354494190111156</v>
      </c>
      <c r="AC7" s="48">
        <v>2.4931166677760133</v>
      </c>
    </row>
    <row r="8" spans="2:29" ht="12">
      <c r="B8" s="71"/>
      <c r="C8" s="18" t="s">
        <v>65</v>
      </c>
      <c r="D8" s="10">
        <v>29927</v>
      </c>
      <c r="E8" s="10">
        <v>57</v>
      </c>
      <c r="F8" s="10">
        <v>175</v>
      </c>
      <c r="G8" s="10">
        <v>305</v>
      </c>
      <c r="H8" s="10">
        <v>479</v>
      </c>
      <c r="I8" s="10">
        <v>735</v>
      </c>
      <c r="J8" s="10">
        <v>1052</v>
      </c>
      <c r="K8" s="10">
        <v>1542</v>
      </c>
      <c r="L8" s="10">
        <v>1894</v>
      </c>
      <c r="M8" s="10">
        <v>2333</v>
      </c>
      <c r="N8" s="10">
        <v>2578</v>
      </c>
      <c r="O8" s="10">
        <v>2664</v>
      </c>
      <c r="P8" s="10">
        <v>2610</v>
      </c>
      <c r="Q8" s="10">
        <v>2628</v>
      </c>
      <c r="R8" s="10">
        <v>2355</v>
      </c>
      <c r="S8" s="10">
        <v>2056</v>
      </c>
      <c r="T8" s="10">
        <v>1765</v>
      </c>
      <c r="U8" s="10">
        <v>1398</v>
      </c>
      <c r="V8" s="10">
        <v>992</v>
      </c>
      <c r="W8" s="10">
        <v>590</v>
      </c>
      <c r="X8" s="10">
        <v>444</v>
      </c>
      <c r="Y8" s="10">
        <v>282</v>
      </c>
      <c r="Z8" s="10">
        <v>993</v>
      </c>
      <c r="AA8" s="44">
        <v>6.22270773236938</v>
      </c>
      <c r="AB8" s="11">
        <v>6.396430643146762</v>
      </c>
      <c r="AC8" s="11">
        <v>2.5529831978405744</v>
      </c>
    </row>
    <row r="9" spans="2:29" ht="12">
      <c r="B9" s="71"/>
      <c r="C9" s="18" t="s">
        <v>66</v>
      </c>
      <c r="D9" s="10">
        <v>12280</v>
      </c>
      <c r="E9" s="10">
        <v>30</v>
      </c>
      <c r="F9" s="10">
        <v>72</v>
      </c>
      <c r="G9" s="10">
        <v>167</v>
      </c>
      <c r="H9" s="10">
        <v>257</v>
      </c>
      <c r="I9" s="10">
        <v>345</v>
      </c>
      <c r="J9" s="10">
        <v>464</v>
      </c>
      <c r="K9" s="10">
        <v>660</v>
      </c>
      <c r="L9" s="10">
        <v>756</v>
      </c>
      <c r="M9" s="10">
        <v>878</v>
      </c>
      <c r="N9" s="10">
        <v>937</v>
      </c>
      <c r="O9" s="10">
        <v>1099</v>
      </c>
      <c r="P9" s="10">
        <v>1031</v>
      </c>
      <c r="Q9" s="10">
        <v>1029</v>
      </c>
      <c r="R9" s="10">
        <v>1008</v>
      </c>
      <c r="S9" s="10">
        <v>903</v>
      </c>
      <c r="T9" s="10">
        <v>740</v>
      </c>
      <c r="U9" s="10">
        <v>617</v>
      </c>
      <c r="V9" s="10">
        <v>388</v>
      </c>
      <c r="W9" s="10">
        <v>249</v>
      </c>
      <c r="X9" s="10">
        <v>189</v>
      </c>
      <c r="Y9" s="10">
        <v>105</v>
      </c>
      <c r="Z9" s="10">
        <v>356</v>
      </c>
      <c r="AA9" s="44">
        <v>6.225945832696224</v>
      </c>
      <c r="AB9" s="11">
        <v>6.334064733476046</v>
      </c>
      <c r="AC9" s="11">
        <v>2.5007726325798707</v>
      </c>
    </row>
    <row r="10" spans="2:29" ht="12">
      <c r="B10" s="71"/>
      <c r="C10" s="18" t="s">
        <v>67</v>
      </c>
      <c r="D10" s="10">
        <v>8247</v>
      </c>
      <c r="E10" s="10">
        <v>31</v>
      </c>
      <c r="F10" s="10">
        <v>46</v>
      </c>
      <c r="G10" s="10">
        <v>85</v>
      </c>
      <c r="H10" s="10">
        <v>130</v>
      </c>
      <c r="I10" s="10">
        <v>213</v>
      </c>
      <c r="J10" s="10">
        <v>287</v>
      </c>
      <c r="K10" s="10">
        <v>365</v>
      </c>
      <c r="L10" s="10">
        <v>586</v>
      </c>
      <c r="M10" s="10">
        <v>636</v>
      </c>
      <c r="N10" s="10">
        <v>744</v>
      </c>
      <c r="O10" s="10">
        <v>791</v>
      </c>
      <c r="P10" s="10">
        <v>749</v>
      </c>
      <c r="Q10" s="10">
        <v>721</v>
      </c>
      <c r="R10" s="10">
        <v>682</v>
      </c>
      <c r="S10" s="10">
        <v>609</v>
      </c>
      <c r="T10" s="10">
        <v>474</v>
      </c>
      <c r="U10" s="10">
        <v>373</v>
      </c>
      <c r="V10" s="10">
        <v>261</v>
      </c>
      <c r="W10" s="10">
        <v>159</v>
      </c>
      <c r="X10" s="10">
        <v>88</v>
      </c>
      <c r="Y10" s="10">
        <v>59</v>
      </c>
      <c r="Z10" s="10">
        <v>158</v>
      </c>
      <c r="AA10" s="44">
        <v>6.146952333328809</v>
      </c>
      <c r="AB10" s="11">
        <v>6.232733731457682</v>
      </c>
      <c r="AC10" s="11">
        <v>2.2454474711711665</v>
      </c>
    </row>
    <row r="11" spans="2:29" ht="12">
      <c r="B11" s="266" t="s">
        <v>5</v>
      </c>
      <c r="C11" s="222"/>
      <c r="D11" s="7">
        <v>25008</v>
      </c>
      <c r="E11" s="7">
        <v>55</v>
      </c>
      <c r="F11" s="7">
        <v>127</v>
      </c>
      <c r="G11" s="7">
        <v>254</v>
      </c>
      <c r="H11" s="7">
        <v>410</v>
      </c>
      <c r="I11" s="7">
        <v>684</v>
      </c>
      <c r="J11" s="7">
        <v>952</v>
      </c>
      <c r="K11" s="7">
        <v>1375</v>
      </c>
      <c r="L11" s="7">
        <v>1804</v>
      </c>
      <c r="M11" s="7">
        <v>2074</v>
      </c>
      <c r="N11" s="7">
        <v>2255</v>
      </c>
      <c r="O11" s="7">
        <v>2313</v>
      </c>
      <c r="P11" s="7">
        <v>2346</v>
      </c>
      <c r="Q11" s="7">
        <v>2247</v>
      </c>
      <c r="R11" s="7">
        <v>2113</v>
      </c>
      <c r="S11" s="7">
        <v>1832</v>
      </c>
      <c r="T11" s="7">
        <v>1397</v>
      </c>
      <c r="U11" s="7">
        <v>1112</v>
      </c>
      <c r="V11" s="7">
        <v>653</v>
      </c>
      <c r="W11" s="7">
        <v>325</v>
      </c>
      <c r="X11" s="7">
        <v>213</v>
      </c>
      <c r="Y11" s="7">
        <v>124</v>
      </c>
      <c r="Z11" s="7">
        <v>343</v>
      </c>
      <c r="AA11" s="49">
        <v>6.040275180635047</v>
      </c>
      <c r="AB11" s="9">
        <v>6.092929391179348</v>
      </c>
      <c r="AC11" s="9">
        <v>2.1328553686059983</v>
      </c>
    </row>
    <row r="12" spans="2:29" ht="12" customHeight="1">
      <c r="B12" s="265" t="s">
        <v>218</v>
      </c>
      <c r="C12" s="224"/>
      <c r="D12" s="6">
        <v>2269</v>
      </c>
      <c r="E12" s="6">
        <v>4</v>
      </c>
      <c r="F12" s="6">
        <v>19</v>
      </c>
      <c r="G12" s="6">
        <v>37</v>
      </c>
      <c r="H12" s="6">
        <v>60</v>
      </c>
      <c r="I12" s="6">
        <v>66</v>
      </c>
      <c r="J12" s="6">
        <v>86</v>
      </c>
      <c r="K12" s="6">
        <v>91</v>
      </c>
      <c r="L12" s="6">
        <v>137</v>
      </c>
      <c r="M12" s="6">
        <v>164</v>
      </c>
      <c r="N12" s="6">
        <v>178</v>
      </c>
      <c r="O12" s="6">
        <v>227</v>
      </c>
      <c r="P12" s="6">
        <v>216</v>
      </c>
      <c r="Q12" s="6">
        <v>207</v>
      </c>
      <c r="R12" s="6">
        <v>202</v>
      </c>
      <c r="S12" s="6">
        <v>190</v>
      </c>
      <c r="T12" s="6">
        <v>134</v>
      </c>
      <c r="U12" s="6">
        <v>120</v>
      </c>
      <c r="V12" s="6">
        <v>54</v>
      </c>
      <c r="W12" s="6">
        <v>25</v>
      </c>
      <c r="X12" s="6">
        <v>15</v>
      </c>
      <c r="Y12" s="6">
        <v>10</v>
      </c>
      <c r="Z12" s="6">
        <v>27</v>
      </c>
      <c r="AA12" s="44">
        <v>6.158011693486893</v>
      </c>
      <c r="AB12" s="8">
        <v>6.113821777401607</v>
      </c>
      <c r="AC12" s="8">
        <v>2.226956332530466</v>
      </c>
    </row>
    <row r="13" spans="2:29" ht="12" customHeight="1">
      <c r="B13" s="265" t="s">
        <v>219</v>
      </c>
      <c r="C13" s="224"/>
      <c r="D13" s="6">
        <v>2750</v>
      </c>
      <c r="E13" s="6">
        <v>2</v>
      </c>
      <c r="F13" s="6">
        <v>7</v>
      </c>
      <c r="G13" s="6">
        <v>20</v>
      </c>
      <c r="H13" s="6">
        <v>39</v>
      </c>
      <c r="I13" s="6">
        <v>74</v>
      </c>
      <c r="J13" s="6">
        <v>111</v>
      </c>
      <c r="K13" s="6">
        <v>161</v>
      </c>
      <c r="L13" s="6">
        <v>214</v>
      </c>
      <c r="M13" s="6">
        <v>233</v>
      </c>
      <c r="N13" s="6">
        <v>267</v>
      </c>
      <c r="O13" s="6">
        <v>289</v>
      </c>
      <c r="P13" s="6">
        <v>234</v>
      </c>
      <c r="Q13" s="6">
        <v>239</v>
      </c>
      <c r="R13" s="6">
        <v>206</v>
      </c>
      <c r="S13" s="6">
        <v>182</v>
      </c>
      <c r="T13" s="6">
        <v>139</v>
      </c>
      <c r="U13" s="6">
        <v>120</v>
      </c>
      <c r="V13" s="6">
        <v>69</v>
      </c>
      <c r="W13" s="6">
        <v>35</v>
      </c>
      <c r="X13" s="6">
        <v>30</v>
      </c>
      <c r="Y13" s="6">
        <v>16</v>
      </c>
      <c r="Z13" s="6">
        <v>63</v>
      </c>
      <c r="AA13" s="44">
        <v>5.944811857715294</v>
      </c>
      <c r="AB13" s="8">
        <v>6.153104515543537</v>
      </c>
      <c r="AC13" s="8">
        <v>2.325057945347873</v>
      </c>
    </row>
    <row r="14" spans="2:29" ht="12" customHeight="1">
      <c r="B14" s="265" t="s">
        <v>78</v>
      </c>
      <c r="C14" s="224"/>
      <c r="D14" s="6">
        <v>4342</v>
      </c>
      <c r="E14" s="6">
        <v>16</v>
      </c>
      <c r="F14" s="6">
        <v>33</v>
      </c>
      <c r="G14" s="6">
        <v>49</v>
      </c>
      <c r="H14" s="6">
        <v>62</v>
      </c>
      <c r="I14" s="6">
        <v>116</v>
      </c>
      <c r="J14" s="6">
        <v>156</v>
      </c>
      <c r="K14" s="6">
        <v>252</v>
      </c>
      <c r="L14" s="6">
        <v>351</v>
      </c>
      <c r="M14" s="6">
        <v>365</v>
      </c>
      <c r="N14" s="6">
        <v>426</v>
      </c>
      <c r="O14" s="6">
        <v>378</v>
      </c>
      <c r="P14" s="6">
        <v>422</v>
      </c>
      <c r="Q14" s="6">
        <v>365</v>
      </c>
      <c r="R14" s="6">
        <v>394</v>
      </c>
      <c r="S14" s="6">
        <v>316</v>
      </c>
      <c r="T14" s="6">
        <v>230</v>
      </c>
      <c r="U14" s="6">
        <v>165</v>
      </c>
      <c r="V14" s="6">
        <v>87</v>
      </c>
      <c r="W14" s="6">
        <v>48</v>
      </c>
      <c r="X14" s="6">
        <v>39</v>
      </c>
      <c r="Y14" s="6">
        <v>14</v>
      </c>
      <c r="Z14" s="6">
        <v>58</v>
      </c>
      <c r="AA14" s="44">
        <v>5.952319848423078</v>
      </c>
      <c r="AB14" s="8">
        <v>6.00182552824826</v>
      </c>
      <c r="AC14" s="8">
        <v>2.126615169993866</v>
      </c>
    </row>
    <row r="15" spans="2:29" ht="12" customHeight="1">
      <c r="B15" s="265" t="s">
        <v>79</v>
      </c>
      <c r="C15" s="224"/>
      <c r="D15" s="6">
        <v>34796</v>
      </c>
      <c r="E15" s="6">
        <v>77</v>
      </c>
      <c r="F15" s="6">
        <v>201</v>
      </c>
      <c r="G15" s="6">
        <v>356</v>
      </c>
      <c r="H15" s="6">
        <v>552</v>
      </c>
      <c r="I15" s="6">
        <v>859</v>
      </c>
      <c r="J15" s="6">
        <v>1240</v>
      </c>
      <c r="K15" s="6">
        <v>1788</v>
      </c>
      <c r="L15" s="6">
        <v>2254</v>
      </c>
      <c r="M15" s="6">
        <v>2713</v>
      </c>
      <c r="N15" s="6">
        <v>2981</v>
      </c>
      <c r="O15" s="6">
        <v>3146</v>
      </c>
      <c r="P15" s="6">
        <v>3100</v>
      </c>
      <c r="Q15" s="6">
        <v>3036</v>
      </c>
      <c r="R15" s="6">
        <v>2754</v>
      </c>
      <c r="S15" s="6">
        <v>2383</v>
      </c>
      <c r="T15" s="6">
        <v>2063</v>
      </c>
      <c r="U15" s="6">
        <v>1632</v>
      </c>
      <c r="V15" s="6">
        <v>1124</v>
      </c>
      <c r="W15" s="6">
        <v>678</v>
      </c>
      <c r="X15" s="6">
        <v>498</v>
      </c>
      <c r="Y15" s="6">
        <v>302</v>
      </c>
      <c r="Z15" s="6">
        <v>1059</v>
      </c>
      <c r="AA15" s="44">
        <v>6.197325204519691</v>
      </c>
      <c r="AB15" s="8">
        <v>6.360226946917893</v>
      </c>
      <c r="AC15" s="8">
        <v>2.5022539920453606</v>
      </c>
    </row>
    <row r="16" spans="2:29" ht="12" customHeight="1">
      <c r="B16" s="265" t="s">
        <v>80</v>
      </c>
      <c r="C16" s="224"/>
      <c r="D16" s="6">
        <v>6482</v>
      </c>
      <c r="E16" s="6">
        <v>18</v>
      </c>
      <c r="F16" s="6">
        <v>36</v>
      </c>
      <c r="G16" s="6">
        <v>68</v>
      </c>
      <c r="H16" s="6">
        <v>108</v>
      </c>
      <c r="I16" s="6">
        <v>178</v>
      </c>
      <c r="J16" s="6">
        <v>226</v>
      </c>
      <c r="K16" s="6">
        <v>284</v>
      </c>
      <c r="L16" s="6">
        <v>461</v>
      </c>
      <c r="M16" s="6">
        <v>512</v>
      </c>
      <c r="N16" s="6">
        <v>598</v>
      </c>
      <c r="O16" s="6">
        <v>606</v>
      </c>
      <c r="P16" s="6">
        <v>572</v>
      </c>
      <c r="Q16" s="6">
        <v>584</v>
      </c>
      <c r="R16" s="6">
        <v>547</v>
      </c>
      <c r="S16" s="6">
        <v>475</v>
      </c>
      <c r="T16" s="6">
        <v>370</v>
      </c>
      <c r="U16" s="6">
        <v>278</v>
      </c>
      <c r="V16" s="6">
        <v>204</v>
      </c>
      <c r="W16" s="6">
        <v>117</v>
      </c>
      <c r="X16" s="6">
        <v>61</v>
      </c>
      <c r="Y16" s="6">
        <v>49</v>
      </c>
      <c r="Z16" s="6">
        <v>130</v>
      </c>
      <c r="AA16" s="44">
        <v>6.138362269277331</v>
      </c>
      <c r="AB16" s="8">
        <v>6.217833689656743</v>
      </c>
      <c r="AC16" s="8">
        <v>2.2410426425544023</v>
      </c>
    </row>
    <row r="17" spans="2:29" ht="12" customHeight="1">
      <c r="B17" s="265" t="s">
        <v>220</v>
      </c>
      <c r="C17" s="224"/>
      <c r="D17" s="6">
        <v>1072</v>
      </c>
      <c r="E17" s="6">
        <v>2</v>
      </c>
      <c r="F17" s="6">
        <v>2</v>
      </c>
      <c r="G17" s="6">
        <v>13</v>
      </c>
      <c r="H17" s="6">
        <v>18</v>
      </c>
      <c r="I17" s="6">
        <v>31</v>
      </c>
      <c r="J17" s="6">
        <v>37</v>
      </c>
      <c r="K17" s="6">
        <v>64</v>
      </c>
      <c r="L17" s="6">
        <v>76</v>
      </c>
      <c r="M17" s="6">
        <v>99</v>
      </c>
      <c r="N17" s="6">
        <v>108</v>
      </c>
      <c r="O17" s="6">
        <v>111</v>
      </c>
      <c r="P17" s="6">
        <v>100</v>
      </c>
      <c r="Q17" s="6">
        <v>106</v>
      </c>
      <c r="R17" s="6">
        <v>90</v>
      </c>
      <c r="S17" s="6">
        <v>76</v>
      </c>
      <c r="T17" s="6">
        <v>54</v>
      </c>
      <c r="U17" s="6">
        <v>42</v>
      </c>
      <c r="V17" s="6">
        <v>17</v>
      </c>
      <c r="W17" s="6">
        <v>7</v>
      </c>
      <c r="X17" s="6">
        <v>4</v>
      </c>
      <c r="Y17" s="6">
        <v>2</v>
      </c>
      <c r="Z17" s="6">
        <v>13</v>
      </c>
      <c r="AA17" s="44">
        <v>5.903804018976168</v>
      </c>
      <c r="AB17" s="8">
        <v>5.933900879042957</v>
      </c>
      <c r="AC17" s="8">
        <v>1.9672082082837496</v>
      </c>
    </row>
    <row r="18" spans="2:29" ht="12" customHeight="1">
      <c r="B18" s="265" t="s">
        <v>82</v>
      </c>
      <c r="C18" s="224"/>
      <c r="D18" s="6">
        <v>12280</v>
      </c>
      <c r="E18" s="6">
        <v>30</v>
      </c>
      <c r="F18" s="6">
        <v>72</v>
      </c>
      <c r="G18" s="6">
        <v>167</v>
      </c>
      <c r="H18" s="6">
        <v>257</v>
      </c>
      <c r="I18" s="6">
        <v>345</v>
      </c>
      <c r="J18" s="6">
        <v>464</v>
      </c>
      <c r="K18" s="6">
        <v>660</v>
      </c>
      <c r="L18" s="6">
        <v>756</v>
      </c>
      <c r="M18" s="6">
        <v>878</v>
      </c>
      <c r="N18" s="6">
        <v>937</v>
      </c>
      <c r="O18" s="6">
        <v>1099</v>
      </c>
      <c r="P18" s="6">
        <v>1031</v>
      </c>
      <c r="Q18" s="6">
        <v>1029</v>
      </c>
      <c r="R18" s="6">
        <v>1008</v>
      </c>
      <c r="S18" s="6">
        <v>903</v>
      </c>
      <c r="T18" s="6">
        <v>740</v>
      </c>
      <c r="U18" s="6">
        <v>617</v>
      </c>
      <c r="V18" s="6">
        <v>388</v>
      </c>
      <c r="W18" s="6">
        <v>249</v>
      </c>
      <c r="X18" s="6">
        <v>189</v>
      </c>
      <c r="Y18" s="6">
        <v>105</v>
      </c>
      <c r="Z18" s="6">
        <v>356</v>
      </c>
      <c r="AA18" s="44">
        <v>6.225945832696224</v>
      </c>
      <c r="AB18" s="8">
        <v>6.334064733476046</v>
      </c>
      <c r="AC18" s="8">
        <v>2.5007726325798707</v>
      </c>
    </row>
    <row r="19" spans="2:29" ht="12" customHeight="1">
      <c r="B19" s="265" t="s">
        <v>221</v>
      </c>
      <c r="C19" s="224"/>
      <c r="D19" s="6">
        <v>3912</v>
      </c>
      <c r="E19" s="6">
        <v>4</v>
      </c>
      <c r="F19" s="6">
        <v>12</v>
      </c>
      <c r="G19" s="6">
        <v>25</v>
      </c>
      <c r="H19" s="6">
        <v>36</v>
      </c>
      <c r="I19" s="6">
        <v>86</v>
      </c>
      <c r="J19" s="6">
        <v>146</v>
      </c>
      <c r="K19" s="6">
        <v>209</v>
      </c>
      <c r="L19" s="6">
        <v>265</v>
      </c>
      <c r="M19" s="6">
        <v>318</v>
      </c>
      <c r="N19" s="6">
        <v>325</v>
      </c>
      <c r="O19" s="6">
        <v>335</v>
      </c>
      <c r="P19" s="6">
        <v>373</v>
      </c>
      <c r="Q19" s="6">
        <v>398</v>
      </c>
      <c r="R19" s="6">
        <v>331</v>
      </c>
      <c r="S19" s="6">
        <v>301</v>
      </c>
      <c r="T19" s="6">
        <v>229</v>
      </c>
      <c r="U19" s="6">
        <v>177</v>
      </c>
      <c r="V19" s="6">
        <v>139</v>
      </c>
      <c r="W19" s="6">
        <v>69</v>
      </c>
      <c r="X19" s="6">
        <v>43</v>
      </c>
      <c r="Y19" s="6">
        <v>27</v>
      </c>
      <c r="Z19" s="6">
        <v>64</v>
      </c>
      <c r="AA19" s="44">
        <v>6.2720841637090246</v>
      </c>
      <c r="AB19" s="8">
        <v>6.299686561351593</v>
      </c>
      <c r="AC19" s="8">
        <v>2.1179222236292152</v>
      </c>
    </row>
    <row r="20" spans="2:29" ht="12" customHeight="1">
      <c r="B20" s="265" t="s">
        <v>222</v>
      </c>
      <c r="C20" s="224"/>
      <c r="D20" s="6">
        <v>1509</v>
      </c>
      <c r="E20" s="6">
        <v>5</v>
      </c>
      <c r="F20" s="6">
        <v>6</v>
      </c>
      <c r="G20" s="6">
        <v>9</v>
      </c>
      <c r="H20" s="6">
        <v>31</v>
      </c>
      <c r="I20" s="6">
        <v>45</v>
      </c>
      <c r="J20" s="6">
        <v>60</v>
      </c>
      <c r="K20" s="6">
        <v>79</v>
      </c>
      <c r="L20" s="6">
        <v>109</v>
      </c>
      <c r="M20" s="6">
        <v>132</v>
      </c>
      <c r="N20" s="6">
        <v>143</v>
      </c>
      <c r="O20" s="6">
        <v>146</v>
      </c>
      <c r="P20" s="6">
        <v>146</v>
      </c>
      <c r="Q20" s="6">
        <v>136</v>
      </c>
      <c r="R20" s="6">
        <v>112</v>
      </c>
      <c r="S20" s="6">
        <v>112</v>
      </c>
      <c r="T20" s="6">
        <v>83</v>
      </c>
      <c r="U20" s="6">
        <v>49</v>
      </c>
      <c r="V20" s="6">
        <v>39</v>
      </c>
      <c r="W20" s="6">
        <v>15</v>
      </c>
      <c r="X20" s="6">
        <v>12</v>
      </c>
      <c r="Y20" s="6">
        <v>14</v>
      </c>
      <c r="Z20" s="6">
        <v>26</v>
      </c>
      <c r="AA20" s="44">
        <v>5.967225306322494</v>
      </c>
      <c r="AB20" s="8">
        <v>6.049757632566689</v>
      </c>
      <c r="AC20" s="8">
        <v>2.1236754175616577</v>
      </c>
    </row>
    <row r="21" spans="2:29" ht="12" customHeight="1">
      <c r="B21" s="265" t="s">
        <v>90</v>
      </c>
      <c r="C21" s="224"/>
      <c r="D21" s="6">
        <v>3135</v>
      </c>
      <c r="E21" s="6">
        <v>6</v>
      </c>
      <c r="F21" s="6">
        <v>19</v>
      </c>
      <c r="G21" s="6">
        <v>39</v>
      </c>
      <c r="H21" s="6">
        <v>63</v>
      </c>
      <c r="I21" s="6">
        <v>87</v>
      </c>
      <c r="J21" s="6">
        <v>119</v>
      </c>
      <c r="K21" s="6">
        <v>182</v>
      </c>
      <c r="L21" s="6">
        <v>202</v>
      </c>
      <c r="M21" s="6">
        <v>240</v>
      </c>
      <c r="N21" s="6">
        <v>283</v>
      </c>
      <c r="O21" s="6">
        <v>263</v>
      </c>
      <c r="P21" s="6">
        <v>271</v>
      </c>
      <c r="Q21" s="6">
        <v>257</v>
      </c>
      <c r="R21" s="6">
        <v>272</v>
      </c>
      <c r="S21" s="6">
        <v>263</v>
      </c>
      <c r="T21" s="6">
        <v>190</v>
      </c>
      <c r="U21" s="6">
        <v>167</v>
      </c>
      <c r="V21" s="6">
        <v>91</v>
      </c>
      <c r="W21" s="6">
        <v>50</v>
      </c>
      <c r="X21" s="6">
        <v>28</v>
      </c>
      <c r="Y21" s="6">
        <v>16</v>
      </c>
      <c r="Z21" s="6">
        <v>27</v>
      </c>
      <c r="AA21" s="44">
        <v>6.1164312449113085</v>
      </c>
      <c r="AB21" s="8">
        <v>6.112703204392307</v>
      </c>
      <c r="AC21" s="8">
        <v>2.0872690312597153</v>
      </c>
    </row>
    <row r="22" spans="2:29" ht="12" customHeight="1">
      <c r="B22" s="266" t="s">
        <v>223</v>
      </c>
      <c r="C22" s="222"/>
      <c r="D22" s="7">
        <v>2915</v>
      </c>
      <c r="E22" s="7">
        <v>9</v>
      </c>
      <c r="F22" s="7">
        <v>13</v>
      </c>
      <c r="G22" s="7">
        <v>28</v>
      </c>
      <c r="H22" s="7">
        <v>50</v>
      </c>
      <c r="I22" s="7">
        <v>90</v>
      </c>
      <c r="J22" s="7">
        <v>110</v>
      </c>
      <c r="K22" s="7">
        <v>172</v>
      </c>
      <c r="L22" s="7">
        <v>215</v>
      </c>
      <c r="M22" s="7">
        <v>267</v>
      </c>
      <c r="N22" s="7">
        <v>268</v>
      </c>
      <c r="O22" s="7">
        <v>267</v>
      </c>
      <c r="P22" s="7">
        <v>271</v>
      </c>
      <c r="Q22" s="7">
        <v>268</v>
      </c>
      <c r="R22" s="7">
        <v>242</v>
      </c>
      <c r="S22" s="7">
        <v>199</v>
      </c>
      <c r="T22" s="7">
        <v>144</v>
      </c>
      <c r="U22" s="7">
        <v>133</v>
      </c>
      <c r="V22" s="7">
        <v>82</v>
      </c>
      <c r="W22" s="7">
        <v>30</v>
      </c>
      <c r="X22" s="7">
        <v>15</v>
      </c>
      <c r="Y22" s="7">
        <v>15</v>
      </c>
      <c r="Z22" s="7">
        <v>27</v>
      </c>
      <c r="AA22" s="49">
        <v>5.92183908045977</v>
      </c>
      <c r="AB22" s="9">
        <v>5.98068901410323</v>
      </c>
      <c r="AC22" s="9">
        <v>2.041040387472384</v>
      </c>
    </row>
    <row r="23" spans="2:29" ht="12">
      <c r="B23" s="265" t="s">
        <v>6</v>
      </c>
      <c r="C23" s="224"/>
      <c r="D23" s="6">
        <v>2269</v>
      </c>
      <c r="E23" s="6">
        <v>4</v>
      </c>
      <c r="F23" s="6">
        <v>19</v>
      </c>
      <c r="G23" s="6">
        <v>37</v>
      </c>
      <c r="H23" s="6">
        <v>60</v>
      </c>
      <c r="I23" s="6">
        <v>66</v>
      </c>
      <c r="J23" s="6">
        <v>86</v>
      </c>
      <c r="K23" s="6">
        <v>91</v>
      </c>
      <c r="L23" s="6">
        <v>137</v>
      </c>
      <c r="M23" s="6">
        <v>164</v>
      </c>
      <c r="N23" s="6">
        <v>178</v>
      </c>
      <c r="O23" s="6">
        <v>227</v>
      </c>
      <c r="P23" s="6">
        <v>216</v>
      </c>
      <c r="Q23" s="6">
        <v>207</v>
      </c>
      <c r="R23" s="6">
        <v>202</v>
      </c>
      <c r="S23" s="6">
        <v>190</v>
      </c>
      <c r="T23" s="6">
        <v>134</v>
      </c>
      <c r="U23" s="6">
        <v>120</v>
      </c>
      <c r="V23" s="6">
        <v>54</v>
      </c>
      <c r="W23" s="6">
        <v>25</v>
      </c>
      <c r="X23" s="6">
        <v>15</v>
      </c>
      <c r="Y23" s="6">
        <v>10</v>
      </c>
      <c r="Z23" s="6">
        <v>27</v>
      </c>
      <c r="AA23" s="44">
        <v>6.158011693486893</v>
      </c>
      <c r="AB23" s="8">
        <v>6.113821777401607</v>
      </c>
      <c r="AC23" s="8">
        <v>2.226956332530466</v>
      </c>
    </row>
    <row r="24" spans="2:29" ht="12">
      <c r="B24" s="265" t="s">
        <v>7</v>
      </c>
      <c r="C24" s="224"/>
      <c r="D24" s="6">
        <v>236</v>
      </c>
      <c r="E24" s="6">
        <v>1</v>
      </c>
      <c r="F24" s="6">
        <v>0</v>
      </c>
      <c r="G24" s="6">
        <v>0</v>
      </c>
      <c r="H24" s="6">
        <v>0</v>
      </c>
      <c r="I24" s="6">
        <v>7</v>
      </c>
      <c r="J24" s="6">
        <v>8</v>
      </c>
      <c r="K24" s="6">
        <v>16</v>
      </c>
      <c r="L24" s="6">
        <v>15</v>
      </c>
      <c r="M24" s="6">
        <v>32</v>
      </c>
      <c r="N24" s="6">
        <v>31</v>
      </c>
      <c r="O24" s="6">
        <v>28</v>
      </c>
      <c r="P24" s="6">
        <v>23</v>
      </c>
      <c r="Q24" s="6">
        <v>22</v>
      </c>
      <c r="R24" s="6">
        <v>14</v>
      </c>
      <c r="S24" s="6">
        <v>12</v>
      </c>
      <c r="T24" s="6">
        <v>9</v>
      </c>
      <c r="U24" s="6">
        <v>7</v>
      </c>
      <c r="V24" s="6">
        <v>4</v>
      </c>
      <c r="W24" s="6">
        <v>3</v>
      </c>
      <c r="X24" s="6">
        <v>1</v>
      </c>
      <c r="Y24" s="6">
        <v>1</v>
      </c>
      <c r="Z24" s="6">
        <v>2</v>
      </c>
      <c r="AA24" s="44">
        <v>5.697930243181793</v>
      </c>
      <c r="AB24" s="8">
        <v>5.858169170226318</v>
      </c>
      <c r="AC24" s="8">
        <v>1.7795833575802664</v>
      </c>
    </row>
    <row r="25" spans="2:29" ht="12">
      <c r="B25" s="265" t="s">
        <v>8</v>
      </c>
      <c r="C25" s="224"/>
      <c r="D25" s="6">
        <v>634</v>
      </c>
      <c r="E25" s="6">
        <v>0</v>
      </c>
      <c r="F25" s="6">
        <v>1</v>
      </c>
      <c r="G25" s="6">
        <v>2</v>
      </c>
      <c r="H25" s="6">
        <v>13</v>
      </c>
      <c r="I25" s="6">
        <v>15</v>
      </c>
      <c r="J25" s="6">
        <v>29</v>
      </c>
      <c r="K25" s="6">
        <v>36</v>
      </c>
      <c r="L25" s="6">
        <v>57</v>
      </c>
      <c r="M25" s="6">
        <v>60</v>
      </c>
      <c r="N25" s="6">
        <v>58</v>
      </c>
      <c r="O25" s="6">
        <v>66</v>
      </c>
      <c r="P25" s="6">
        <v>45</v>
      </c>
      <c r="Q25" s="6">
        <v>60</v>
      </c>
      <c r="R25" s="6">
        <v>51</v>
      </c>
      <c r="S25" s="6">
        <v>52</v>
      </c>
      <c r="T25" s="6">
        <v>26</v>
      </c>
      <c r="U25" s="6">
        <v>21</v>
      </c>
      <c r="V25" s="6">
        <v>14</v>
      </c>
      <c r="W25" s="6">
        <v>9</v>
      </c>
      <c r="X25" s="6">
        <v>7</v>
      </c>
      <c r="Y25" s="6">
        <v>3</v>
      </c>
      <c r="Z25" s="6">
        <v>9</v>
      </c>
      <c r="AA25" s="44">
        <v>5.835101336358887</v>
      </c>
      <c r="AB25" s="8">
        <v>6.044056929185772</v>
      </c>
      <c r="AC25" s="8">
        <v>2.153302506109694</v>
      </c>
    </row>
    <row r="26" spans="2:29" ht="12">
      <c r="B26" s="265" t="s">
        <v>9</v>
      </c>
      <c r="C26" s="224"/>
      <c r="D26" s="6">
        <v>949</v>
      </c>
      <c r="E26" s="6">
        <v>0</v>
      </c>
      <c r="F26" s="6">
        <v>2</v>
      </c>
      <c r="G26" s="6">
        <v>14</v>
      </c>
      <c r="H26" s="6">
        <v>15</v>
      </c>
      <c r="I26" s="6">
        <v>27</v>
      </c>
      <c r="J26" s="6">
        <v>42</v>
      </c>
      <c r="K26" s="6">
        <v>66</v>
      </c>
      <c r="L26" s="6">
        <v>69</v>
      </c>
      <c r="M26" s="6">
        <v>72</v>
      </c>
      <c r="N26" s="6">
        <v>87</v>
      </c>
      <c r="O26" s="6">
        <v>96</v>
      </c>
      <c r="P26" s="6">
        <v>81</v>
      </c>
      <c r="Q26" s="6">
        <v>84</v>
      </c>
      <c r="R26" s="6">
        <v>73</v>
      </c>
      <c r="S26" s="6">
        <v>52</v>
      </c>
      <c r="T26" s="6">
        <v>48</v>
      </c>
      <c r="U26" s="6">
        <v>47</v>
      </c>
      <c r="V26" s="6">
        <v>28</v>
      </c>
      <c r="W26" s="6">
        <v>13</v>
      </c>
      <c r="X26" s="6">
        <v>12</v>
      </c>
      <c r="Y26" s="6">
        <v>5</v>
      </c>
      <c r="Z26" s="6">
        <v>16</v>
      </c>
      <c r="AA26" s="44">
        <v>5.934766859836562</v>
      </c>
      <c r="AB26" s="8">
        <v>6.079016943593635</v>
      </c>
      <c r="AC26" s="8">
        <v>2.2429654015572353</v>
      </c>
    </row>
    <row r="27" spans="2:29" ht="12">
      <c r="B27" s="265" t="s">
        <v>10</v>
      </c>
      <c r="C27" s="224"/>
      <c r="D27" s="6">
        <v>317</v>
      </c>
      <c r="E27" s="6">
        <v>1</v>
      </c>
      <c r="F27" s="6">
        <v>2</v>
      </c>
      <c r="G27" s="6">
        <v>3</v>
      </c>
      <c r="H27" s="6">
        <v>3</v>
      </c>
      <c r="I27" s="6">
        <v>12</v>
      </c>
      <c r="J27" s="6">
        <v>13</v>
      </c>
      <c r="K27" s="6">
        <v>15</v>
      </c>
      <c r="L27" s="6">
        <v>21</v>
      </c>
      <c r="M27" s="6">
        <v>26</v>
      </c>
      <c r="N27" s="6">
        <v>32</v>
      </c>
      <c r="O27" s="6">
        <v>31</v>
      </c>
      <c r="P27" s="6">
        <v>37</v>
      </c>
      <c r="Q27" s="6">
        <v>25</v>
      </c>
      <c r="R27" s="6">
        <v>23</v>
      </c>
      <c r="S27" s="6">
        <v>27</v>
      </c>
      <c r="T27" s="6">
        <v>17</v>
      </c>
      <c r="U27" s="6">
        <v>10</v>
      </c>
      <c r="V27" s="6">
        <v>9</v>
      </c>
      <c r="W27" s="6">
        <v>3</v>
      </c>
      <c r="X27" s="6">
        <v>2</v>
      </c>
      <c r="Y27" s="6">
        <v>2</v>
      </c>
      <c r="Z27" s="6">
        <v>3</v>
      </c>
      <c r="AA27" s="50">
        <v>5.99047036237206</v>
      </c>
      <c r="AB27" s="58">
        <v>6.003288688013762</v>
      </c>
      <c r="AC27" s="58">
        <v>2.0087687224723867</v>
      </c>
    </row>
    <row r="28" spans="2:29" ht="12">
      <c r="B28" s="265" t="s">
        <v>11</v>
      </c>
      <c r="C28" s="224"/>
      <c r="D28" s="6">
        <v>228</v>
      </c>
      <c r="E28" s="6">
        <v>0</v>
      </c>
      <c r="F28" s="6">
        <v>0</v>
      </c>
      <c r="G28" s="6">
        <v>0</v>
      </c>
      <c r="H28" s="6">
        <v>3</v>
      </c>
      <c r="I28" s="6">
        <v>4</v>
      </c>
      <c r="J28" s="6">
        <v>9</v>
      </c>
      <c r="K28" s="6">
        <v>9</v>
      </c>
      <c r="L28" s="6">
        <v>19</v>
      </c>
      <c r="M28" s="6">
        <v>16</v>
      </c>
      <c r="N28" s="6">
        <v>22</v>
      </c>
      <c r="O28" s="6">
        <v>18</v>
      </c>
      <c r="P28" s="6">
        <v>19</v>
      </c>
      <c r="Q28" s="6">
        <v>22</v>
      </c>
      <c r="R28" s="6">
        <v>19</v>
      </c>
      <c r="S28" s="6">
        <v>11</v>
      </c>
      <c r="T28" s="6">
        <v>20</v>
      </c>
      <c r="U28" s="6">
        <v>15</v>
      </c>
      <c r="V28" s="6">
        <v>4</v>
      </c>
      <c r="W28" s="6">
        <v>2</v>
      </c>
      <c r="X28" s="6">
        <v>2</v>
      </c>
      <c r="Y28" s="6">
        <v>1</v>
      </c>
      <c r="Z28" s="6">
        <v>13</v>
      </c>
      <c r="AA28" s="44">
        <v>6.39396245781501</v>
      </c>
      <c r="AB28" s="8">
        <v>6.650516391454724</v>
      </c>
      <c r="AC28" s="58">
        <v>2.742821448822047</v>
      </c>
    </row>
    <row r="29" spans="2:29" ht="12">
      <c r="B29" s="265" t="s">
        <v>12</v>
      </c>
      <c r="C29" s="224"/>
      <c r="D29" s="6">
        <v>386</v>
      </c>
      <c r="E29" s="6">
        <v>0</v>
      </c>
      <c r="F29" s="6">
        <v>2</v>
      </c>
      <c r="G29" s="6">
        <v>1</v>
      </c>
      <c r="H29" s="6">
        <v>5</v>
      </c>
      <c r="I29" s="6">
        <v>9</v>
      </c>
      <c r="J29" s="6">
        <v>10</v>
      </c>
      <c r="K29" s="6">
        <v>19</v>
      </c>
      <c r="L29" s="6">
        <v>33</v>
      </c>
      <c r="M29" s="6">
        <v>27</v>
      </c>
      <c r="N29" s="6">
        <v>37</v>
      </c>
      <c r="O29" s="6">
        <v>50</v>
      </c>
      <c r="P29" s="6">
        <v>29</v>
      </c>
      <c r="Q29" s="6">
        <v>26</v>
      </c>
      <c r="R29" s="6">
        <v>26</v>
      </c>
      <c r="S29" s="6">
        <v>28</v>
      </c>
      <c r="T29" s="6">
        <v>19</v>
      </c>
      <c r="U29" s="6">
        <v>20</v>
      </c>
      <c r="V29" s="6">
        <v>10</v>
      </c>
      <c r="W29" s="6">
        <v>5</v>
      </c>
      <c r="X29" s="6">
        <v>6</v>
      </c>
      <c r="Y29" s="6">
        <v>4</v>
      </c>
      <c r="Z29" s="6">
        <v>20</v>
      </c>
      <c r="AA29" s="44">
        <v>6.004938408287913</v>
      </c>
      <c r="AB29" s="8">
        <v>6.523912097526247</v>
      </c>
      <c r="AC29" s="8">
        <v>2.9186057831701806</v>
      </c>
    </row>
    <row r="30" spans="2:29" ht="12">
      <c r="B30" s="265" t="s">
        <v>13</v>
      </c>
      <c r="C30" s="224"/>
      <c r="D30" s="6">
        <v>1932</v>
      </c>
      <c r="E30" s="6">
        <v>3</v>
      </c>
      <c r="F30" s="6">
        <v>7</v>
      </c>
      <c r="G30" s="6">
        <v>22</v>
      </c>
      <c r="H30" s="6">
        <v>37</v>
      </c>
      <c r="I30" s="6">
        <v>60</v>
      </c>
      <c r="J30" s="6">
        <v>79</v>
      </c>
      <c r="K30" s="6">
        <v>105</v>
      </c>
      <c r="L30" s="6">
        <v>147</v>
      </c>
      <c r="M30" s="6">
        <v>164</v>
      </c>
      <c r="N30" s="6">
        <v>158</v>
      </c>
      <c r="O30" s="6">
        <v>175</v>
      </c>
      <c r="P30" s="6">
        <v>209</v>
      </c>
      <c r="Q30" s="6">
        <v>163</v>
      </c>
      <c r="R30" s="6">
        <v>166</v>
      </c>
      <c r="S30" s="6">
        <v>114</v>
      </c>
      <c r="T30" s="6">
        <v>120</v>
      </c>
      <c r="U30" s="6">
        <v>80</v>
      </c>
      <c r="V30" s="6">
        <v>53</v>
      </c>
      <c r="W30" s="6">
        <v>25</v>
      </c>
      <c r="X30" s="6">
        <v>17</v>
      </c>
      <c r="Y30" s="6">
        <v>7</v>
      </c>
      <c r="Z30" s="6">
        <v>21</v>
      </c>
      <c r="AA30" s="44">
        <v>6.0269725829412994</v>
      </c>
      <c r="AB30" s="8">
        <v>6.0217649958486215</v>
      </c>
      <c r="AC30" s="8">
        <v>2.07818739727874</v>
      </c>
    </row>
    <row r="31" spans="2:29" ht="12">
      <c r="B31" s="265" t="s">
        <v>14</v>
      </c>
      <c r="C31" s="224"/>
      <c r="D31" s="6">
        <v>1239</v>
      </c>
      <c r="E31" s="6">
        <v>6</v>
      </c>
      <c r="F31" s="6">
        <v>14</v>
      </c>
      <c r="G31" s="6">
        <v>25</v>
      </c>
      <c r="H31" s="6">
        <v>24</v>
      </c>
      <c r="I31" s="6">
        <v>31</v>
      </c>
      <c r="J31" s="6">
        <v>54</v>
      </c>
      <c r="K31" s="6">
        <v>76</v>
      </c>
      <c r="L31" s="6">
        <v>85</v>
      </c>
      <c r="M31" s="6">
        <v>94</v>
      </c>
      <c r="N31" s="6">
        <v>104</v>
      </c>
      <c r="O31" s="6">
        <v>106</v>
      </c>
      <c r="P31" s="6">
        <v>112</v>
      </c>
      <c r="Q31" s="6">
        <v>116</v>
      </c>
      <c r="R31" s="6">
        <v>105</v>
      </c>
      <c r="S31" s="6">
        <v>95</v>
      </c>
      <c r="T31" s="6">
        <v>63</v>
      </c>
      <c r="U31" s="6">
        <v>53</v>
      </c>
      <c r="V31" s="6">
        <v>29</v>
      </c>
      <c r="W31" s="6">
        <v>17</v>
      </c>
      <c r="X31" s="6">
        <v>8</v>
      </c>
      <c r="Y31" s="6">
        <v>4</v>
      </c>
      <c r="Z31" s="6">
        <v>18</v>
      </c>
      <c r="AA31" s="44">
        <v>6.001251870052844</v>
      </c>
      <c r="AB31" s="8">
        <v>5.964231450293121</v>
      </c>
      <c r="AC31" s="8">
        <v>2.1848001883906796</v>
      </c>
    </row>
    <row r="32" spans="2:29" ht="12">
      <c r="B32" s="265" t="s">
        <v>15</v>
      </c>
      <c r="C32" s="224"/>
      <c r="D32" s="6">
        <v>1557</v>
      </c>
      <c r="E32" s="6">
        <v>2</v>
      </c>
      <c r="F32" s="6">
        <v>4</v>
      </c>
      <c r="G32" s="6">
        <v>10</v>
      </c>
      <c r="H32" s="6">
        <v>17</v>
      </c>
      <c r="I32" s="6">
        <v>41</v>
      </c>
      <c r="J32" s="6">
        <v>52</v>
      </c>
      <c r="K32" s="6">
        <v>88</v>
      </c>
      <c r="L32" s="6">
        <v>129</v>
      </c>
      <c r="M32" s="6">
        <v>135</v>
      </c>
      <c r="N32" s="6">
        <v>163</v>
      </c>
      <c r="O32" s="6">
        <v>146</v>
      </c>
      <c r="P32" s="6">
        <v>158</v>
      </c>
      <c r="Q32" s="6">
        <v>124</v>
      </c>
      <c r="R32" s="6">
        <v>151</v>
      </c>
      <c r="S32" s="6">
        <v>114</v>
      </c>
      <c r="T32" s="6">
        <v>88</v>
      </c>
      <c r="U32" s="6">
        <v>53</v>
      </c>
      <c r="V32" s="6">
        <v>29</v>
      </c>
      <c r="W32" s="6">
        <v>13</v>
      </c>
      <c r="X32" s="6">
        <v>16</v>
      </c>
      <c r="Y32" s="6">
        <v>4</v>
      </c>
      <c r="Z32" s="6">
        <v>20</v>
      </c>
      <c r="AA32" s="44">
        <v>5.9840594195031125</v>
      </c>
      <c r="AB32" s="8">
        <v>6.067772971104631</v>
      </c>
      <c r="AC32" s="8">
        <v>2.0764462233522334</v>
      </c>
    </row>
    <row r="33" spans="2:29" ht="12">
      <c r="B33" s="265" t="s">
        <v>16</v>
      </c>
      <c r="C33" s="224"/>
      <c r="D33" s="6">
        <v>6433</v>
      </c>
      <c r="E33" s="6">
        <v>17</v>
      </c>
      <c r="F33" s="6">
        <v>50</v>
      </c>
      <c r="G33" s="6">
        <v>67</v>
      </c>
      <c r="H33" s="6">
        <v>115</v>
      </c>
      <c r="I33" s="6">
        <v>174</v>
      </c>
      <c r="J33" s="6">
        <v>270</v>
      </c>
      <c r="K33" s="6">
        <v>383</v>
      </c>
      <c r="L33" s="6">
        <v>441</v>
      </c>
      <c r="M33" s="6">
        <v>595</v>
      </c>
      <c r="N33" s="6">
        <v>562</v>
      </c>
      <c r="O33" s="6">
        <v>611</v>
      </c>
      <c r="P33" s="6">
        <v>578</v>
      </c>
      <c r="Q33" s="6">
        <v>570</v>
      </c>
      <c r="R33" s="6">
        <v>495</v>
      </c>
      <c r="S33" s="6">
        <v>420</v>
      </c>
      <c r="T33" s="6">
        <v>351</v>
      </c>
      <c r="U33" s="6">
        <v>261</v>
      </c>
      <c r="V33" s="6">
        <v>146</v>
      </c>
      <c r="W33" s="6">
        <v>90</v>
      </c>
      <c r="X33" s="6">
        <v>46</v>
      </c>
      <c r="Y33" s="6">
        <v>41</v>
      </c>
      <c r="Z33" s="6">
        <v>150</v>
      </c>
      <c r="AA33" s="44">
        <v>5.937719758227497</v>
      </c>
      <c r="AB33" s="8">
        <v>6.076488367709548</v>
      </c>
      <c r="AC33" s="8">
        <v>2.2727759970984107</v>
      </c>
    </row>
    <row r="34" spans="2:29" ht="12">
      <c r="B34" s="265" t="s">
        <v>17</v>
      </c>
      <c r="C34" s="224"/>
      <c r="D34" s="6">
        <v>4688</v>
      </c>
      <c r="E34" s="6">
        <v>17</v>
      </c>
      <c r="F34" s="6">
        <v>33</v>
      </c>
      <c r="G34" s="6">
        <v>60</v>
      </c>
      <c r="H34" s="6">
        <v>94</v>
      </c>
      <c r="I34" s="6">
        <v>141</v>
      </c>
      <c r="J34" s="6">
        <v>186</v>
      </c>
      <c r="K34" s="6">
        <v>290</v>
      </c>
      <c r="L34" s="6">
        <v>313</v>
      </c>
      <c r="M34" s="6">
        <v>383</v>
      </c>
      <c r="N34" s="6">
        <v>447</v>
      </c>
      <c r="O34" s="6">
        <v>449</v>
      </c>
      <c r="P34" s="6">
        <v>413</v>
      </c>
      <c r="Q34" s="6">
        <v>383</v>
      </c>
      <c r="R34" s="6">
        <v>372</v>
      </c>
      <c r="S34" s="6">
        <v>311</v>
      </c>
      <c r="T34" s="6">
        <v>235</v>
      </c>
      <c r="U34" s="6">
        <v>203</v>
      </c>
      <c r="V34" s="6">
        <v>112</v>
      </c>
      <c r="W34" s="6">
        <v>79</v>
      </c>
      <c r="X34" s="6">
        <v>55</v>
      </c>
      <c r="Y34" s="6">
        <v>20</v>
      </c>
      <c r="Z34" s="6">
        <v>92</v>
      </c>
      <c r="AA34" s="44">
        <v>5.933236137776702</v>
      </c>
      <c r="AB34" s="8">
        <v>6.058097820295514</v>
      </c>
      <c r="AC34" s="8">
        <v>2.3335877741444446</v>
      </c>
    </row>
    <row r="35" spans="2:29" ht="12">
      <c r="B35" s="265" t="s">
        <v>18</v>
      </c>
      <c r="C35" s="224"/>
      <c r="D35" s="6">
        <v>11461</v>
      </c>
      <c r="E35" s="6">
        <v>7</v>
      </c>
      <c r="F35" s="6">
        <v>50</v>
      </c>
      <c r="G35" s="6">
        <v>99</v>
      </c>
      <c r="H35" s="6">
        <v>148</v>
      </c>
      <c r="I35" s="6">
        <v>237</v>
      </c>
      <c r="J35" s="6">
        <v>313</v>
      </c>
      <c r="K35" s="6">
        <v>503</v>
      </c>
      <c r="L35" s="6">
        <v>670</v>
      </c>
      <c r="M35" s="6">
        <v>819</v>
      </c>
      <c r="N35" s="6">
        <v>926</v>
      </c>
      <c r="O35" s="6">
        <v>945</v>
      </c>
      <c r="P35" s="6">
        <v>959</v>
      </c>
      <c r="Q35" s="6">
        <v>978</v>
      </c>
      <c r="R35" s="6">
        <v>922</v>
      </c>
      <c r="S35" s="6">
        <v>806</v>
      </c>
      <c r="T35" s="6">
        <v>724</v>
      </c>
      <c r="U35" s="6">
        <v>614</v>
      </c>
      <c r="V35" s="6">
        <v>505</v>
      </c>
      <c r="W35" s="6">
        <v>304</v>
      </c>
      <c r="X35" s="6">
        <v>234</v>
      </c>
      <c r="Y35" s="6">
        <v>147</v>
      </c>
      <c r="Z35" s="6">
        <v>551</v>
      </c>
      <c r="AA35" s="44">
        <v>6.524920423158005</v>
      </c>
      <c r="AB35" s="8">
        <v>6.756242132916779</v>
      </c>
      <c r="AC35" s="8">
        <v>2.7725189700141413</v>
      </c>
    </row>
    <row r="36" spans="2:29" ht="12">
      <c r="B36" s="265" t="s">
        <v>19</v>
      </c>
      <c r="C36" s="224"/>
      <c r="D36" s="6">
        <v>7345</v>
      </c>
      <c r="E36" s="6">
        <v>16</v>
      </c>
      <c r="F36" s="6">
        <v>42</v>
      </c>
      <c r="G36" s="6">
        <v>79</v>
      </c>
      <c r="H36" s="6">
        <v>122</v>
      </c>
      <c r="I36" s="6">
        <v>183</v>
      </c>
      <c r="J36" s="6">
        <v>283</v>
      </c>
      <c r="K36" s="6">
        <v>366</v>
      </c>
      <c r="L36" s="6">
        <v>470</v>
      </c>
      <c r="M36" s="6">
        <v>536</v>
      </c>
      <c r="N36" s="6">
        <v>643</v>
      </c>
      <c r="O36" s="6">
        <v>659</v>
      </c>
      <c r="P36" s="6">
        <v>660</v>
      </c>
      <c r="Q36" s="6">
        <v>697</v>
      </c>
      <c r="R36" s="6">
        <v>566</v>
      </c>
      <c r="S36" s="6">
        <v>519</v>
      </c>
      <c r="T36" s="6">
        <v>455</v>
      </c>
      <c r="U36" s="6">
        <v>320</v>
      </c>
      <c r="V36" s="6">
        <v>229</v>
      </c>
      <c r="W36" s="6">
        <v>117</v>
      </c>
      <c r="X36" s="6">
        <v>109</v>
      </c>
      <c r="Y36" s="6">
        <v>74</v>
      </c>
      <c r="Z36" s="6">
        <v>200</v>
      </c>
      <c r="AA36" s="44">
        <v>6.217294676863061</v>
      </c>
      <c r="AB36" s="8">
        <v>6.33114724589155</v>
      </c>
      <c r="AC36" s="8">
        <v>2.4890688018014706</v>
      </c>
    </row>
    <row r="37" spans="2:29" ht="12">
      <c r="B37" s="265" t="s">
        <v>20</v>
      </c>
      <c r="C37" s="224"/>
      <c r="D37" s="6">
        <v>684</v>
      </c>
      <c r="E37" s="6">
        <v>1</v>
      </c>
      <c r="F37" s="6">
        <v>3</v>
      </c>
      <c r="G37" s="6">
        <v>1</v>
      </c>
      <c r="H37" s="6">
        <v>9</v>
      </c>
      <c r="I37" s="6">
        <v>15</v>
      </c>
      <c r="J37" s="6">
        <v>17</v>
      </c>
      <c r="K37" s="6">
        <v>52</v>
      </c>
      <c r="L37" s="6">
        <v>69</v>
      </c>
      <c r="M37" s="6">
        <v>70</v>
      </c>
      <c r="N37" s="6">
        <v>74</v>
      </c>
      <c r="O37" s="6">
        <v>61</v>
      </c>
      <c r="P37" s="6">
        <v>66</v>
      </c>
      <c r="Q37" s="6">
        <v>63</v>
      </c>
      <c r="R37" s="6">
        <v>50</v>
      </c>
      <c r="S37" s="6">
        <v>48</v>
      </c>
      <c r="T37" s="6">
        <v>29</v>
      </c>
      <c r="U37" s="6">
        <v>20</v>
      </c>
      <c r="V37" s="6">
        <v>10</v>
      </c>
      <c r="W37" s="6">
        <v>5</v>
      </c>
      <c r="X37" s="6">
        <v>9</v>
      </c>
      <c r="Y37" s="6">
        <v>3</v>
      </c>
      <c r="Z37" s="6">
        <v>9</v>
      </c>
      <c r="AA37" s="44">
        <v>5.746020059879887</v>
      </c>
      <c r="AB37" s="8">
        <v>5.933737674167568</v>
      </c>
      <c r="AC37" s="58">
        <v>2.041915477180623</v>
      </c>
    </row>
    <row r="38" spans="2:29" ht="12">
      <c r="B38" s="265" t="s">
        <v>21</v>
      </c>
      <c r="C38" s="224"/>
      <c r="D38" s="6">
        <v>406</v>
      </c>
      <c r="E38" s="6">
        <v>0</v>
      </c>
      <c r="F38" s="6">
        <v>1</v>
      </c>
      <c r="G38" s="6">
        <v>8</v>
      </c>
      <c r="H38" s="6">
        <v>6</v>
      </c>
      <c r="I38" s="6">
        <v>8</v>
      </c>
      <c r="J38" s="6">
        <v>16</v>
      </c>
      <c r="K38" s="6">
        <v>22</v>
      </c>
      <c r="L38" s="6">
        <v>30</v>
      </c>
      <c r="M38" s="6">
        <v>43</v>
      </c>
      <c r="N38" s="6">
        <v>40</v>
      </c>
      <c r="O38" s="6">
        <v>47</v>
      </c>
      <c r="P38" s="6">
        <v>42</v>
      </c>
      <c r="Q38" s="6">
        <v>35</v>
      </c>
      <c r="R38" s="6">
        <v>25</v>
      </c>
      <c r="S38" s="6">
        <v>29</v>
      </c>
      <c r="T38" s="6">
        <v>22</v>
      </c>
      <c r="U38" s="6">
        <v>20</v>
      </c>
      <c r="V38" s="6">
        <v>3</v>
      </c>
      <c r="W38" s="6">
        <v>3</v>
      </c>
      <c r="X38" s="6">
        <v>1</v>
      </c>
      <c r="Y38" s="6">
        <v>0</v>
      </c>
      <c r="Z38" s="6">
        <v>5</v>
      </c>
      <c r="AA38" s="44">
        <v>5.862575241915841</v>
      </c>
      <c r="AB38" s="8">
        <v>5.882498838175582</v>
      </c>
      <c r="AC38" s="8">
        <v>1.902699743018622</v>
      </c>
    </row>
    <row r="39" spans="2:29" ht="12">
      <c r="B39" s="265" t="s">
        <v>22</v>
      </c>
      <c r="C39" s="224"/>
      <c r="D39" s="6">
        <v>358</v>
      </c>
      <c r="E39" s="6">
        <v>0</v>
      </c>
      <c r="F39" s="6">
        <v>0</v>
      </c>
      <c r="G39" s="6">
        <v>3</v>
      </c>
      <c r="H39" s="6">
        <v>6</v>
      </c>
      <c r="I39" s="6">
        <v>19</v>
      </c>
      <c r="J39" s="6">
        <v>11</v>
      </c>
      <c r="K39" s="6">
        <v>23</v>
      </c>
      <c r="L39" s="6">
        <v>26</v>
      </c>
      <c r="M39" s="6">
        <v>32</v>
      </c>
      <c r="N39" s="6">
        <v>39</v>
      </c>
      <c r="O39" s="6">
        <v>37</v>
      </c>
      <c r="P39" s="6">
        <v>23</v>
      </c>
      <c r="Q39" s="6">
        <v>32</v>
      </c>
      <c r="R39" s="6">
        <v>35</v>
      </c>
      <c r="S39" s="6">
        <v>29</v>
      </c>
      <c r="T39" s="6">
        <v>17</v>
      </c>
      <c r="U39" s="6">
        <v>10</v>
      </c>
      <c r="V39" s="6">
        <v>8</v>
      </c>
      <c r="W39" s="6">
        <v>1</v>
      </c>
      <c r="X39" s="6">
        <v>2</v>
      </c>
      <c r="Y39" s="6">
        <v>2</v>
      </c>
      <c r="Z39" s="6">
        <v>3</v>
      </c>
      <c r="AA39" s="44">
        <v>5.757298388435053</v>
      </c>
      <c r="AB39" s="8">
        <v>5.879596093313644</v>
      </c>
      <c r="AC39" s="8">
        <v>2.0184283027270236</v>
      </c>
    </row>
    <row r="40" spans="2:29" ht="12">
      <c r="B40" s="265" t="s">
        <v>23</v>
      </c>
      <c r="C40" s="224"/>
      <c r="D40" s="6">
        <v>308</v>
      </c>
      <c r="E40" s="6">
        <v>2</v>
      </c>
      <c r="F40" s="6">
        <v>1</v>
      </c>
      <c r="G40" s="6">
        <v>2</v>
      </c>
      <c r="H40" s="6">
        <v>6</v>
      </c>
      <c r="I40" s="6">
        <v>4</v>
      </c>
      <c r="J40" s="6">
        <v>10</v>
      </c>
      <c r="K40" s="6">
        <v>19</v>
      </c>
      <c r="L40" s="6">
        <v>20</v>
      </c>
      <c r="M40" s="6">
        <v>24</v>
      </c>
      <c r="N40" s="6">
        <v>29</v>
      </c>
      <c r="O40" s="6">
        <v>27</v>
      </c>
      <c r="P40" s="6">
        <v>35</v>
      </c>
      <c r="Q40" s="6">
        <v>39</v>
      </c>
      <c r="R40" s="6">
        <v>30</v>
      </c>
      <c r="S40" s="6">
        <v>18</v>
      </c>
      <c r="T40" s="6">
        <v>15</v>
      </c>
      <c r="U40" s="6">
        <v>12</v>
      </c>
      <c r="V40" s="6">
        <v>6</v>
      </c>
      <c r="W40" s="6">
        <v>3</v>
      </c>
      <c r="X40" s="6">
        <v>1</v>
      </c>
      <c r="Y40" s="6">
        <v>0</v>
      </c>
      <c r="Z40" s="6">
        <v>5</v>
      </c>
      <c r="AA40" s="52">
        <v>6.138070368270126</v>
      </c>
      <c r="AB40" s="59">
        <v>6.064778612430116</v>
      </c>
      <c r="AC40" s="59">
        <v>1.9907135454660945</v>
      </c>
    </row>
    <row r="41" spans="2:29" ht="12">
      <c r="B41" s="265" t="s">
        <v>24</v>
      </c>
      <c r="C41" s="224"/>
      <c r="D41" s="6">
        <v>1172</v>
      </c>
      <c r="E41" s="6">
        <v>4</v>
      </c>
      <c r="F41" s="6">
        <v>9</v>
      </c>
      <c r="G41" s="6">
        <v>12</v>
      </c>
      <c r="H41" s="6">
        <v>14</v>
      </c>
      <c r="I41" s="6">
        <v>29</v>
      </c>
      <c r="J41" s="6">
        <v>48</v>
      </c>
      <c r="K41" s="6">
        <v>60</v>
      </c>
      <c r="L41" s="6">
        <v>88</v>
      </c>
      <c r="M41" s="6">
        <v>92</v>
      </c>
      <c r="N41" s="6">
        <v>99</v>
      </c>
      <c r="O41" s="6">
        <v>122</v>
      </c>
      <c r="P41" s="6">
        <v>104</v>
      </c>
      <c r="Q41" s="6">
        <v>108</v>
      </c>
      <c r="R41" s="6">
        <v>98</v>
      </c>
      <c r="S41" s="6">
        <v>79</v>
      </c>
      <c r="T41" s="6">
        <v>74</v>
      </c>
      <c r="U41" s="6">
        <v>59</v>
      </c>
      <c r="V41" s="6">
        <v>22</v>
      </c>
      <c r="W41" s="6">
        <v>21</v>
      </c>
      <c r="X41" s="6">
        <v>10</v>
      </c>
      <c r="Y41" s="6">
        <v>3</v>
      </c>
      <c r="Z41" s="6">
        <v>17</v>
      </c>
      <c r="AA41" s="44">
        <v>6.02803423007639</v>
      </c>
      <c r="AB41" s="8">
        <v>6.103301969749076</v>
      </c>
      <c r="AC41" s="8">
        <v>2.087773073889194</v>
      </c>
    </row>
    <row r="42" spans="2:29" ht="12">
      <c r="B42" s="265" t="s">
        <v>25</v>
      </c>
      <c r="C42" s="224"/>
      <c r="D42" s="6">
        <v>862</v>
      </c>
      <c r="E42" s="6">
        <v>7</v>
      </c>
      <c r="F42" s="6">
        <v>12</v>
      </c>
      <c r="G42" s="6">
        <v>13</v>
      </c>
      <c r="H42" s="6">
        <v>12</v>
      </c>
      <c r="I42" s="6">
        <v>29</v>
      </c>
      <c r="J42" s="6">
        <v>33</v>
      </c>
      <c r="K42" s="6">
        <v>36</v>
      </c>
      <c r="L42" s="6">
        <v>68</v>
      </c>
      <c r="M42" s="6">
        <v>66</v>
      </c>
      <c r="N42" s="6">
        <v>85</v>
      </c>
      <c r="O42" s="6">
        <v>65</v>
      </c>
      <c r="P42" s="6">
        <v>86</v>
      </c>
      <c r="Q42" s="6">
        <v>62</v>
      </c>
      <c r="R42" s="6">
        <v>88</v>
      </c>
      <c r="S42" s="6">
        <v>59</v>
      </c>
      <c r="T42" s="6">
        <v>50</v>
      </c>
      <c r="U42" s="6">
        <v>39</v>
      </c>
      <c r="V42" s="6">
        <v>19</v>
      </c>
      <c r="W42" s="6">
        <v>13</v>
      </c>
      <c r="X42" s="6">
        <v>6</v>
      </c>
      <c r="Y42" s="6">
        <v>3</v>
      </c>
      <c r="Z42" s="6">
        <v>11</v>
      </c>
      <c r="AA42" s="44">
        <v>6.023465586656837</v>
      </c>
      <c r="AB42" s="8">
        <v>5.99077098793531</v>
      </c>
      <c r="AC42" s="8">
        <v>2.1965874561158976</v>
      </c>
    </row>
    <row r="43" spans="2:29" ht="12">
      <c r="B43" s="265" t="s">
        <v>26</v>
      </c>
      <c r="C43" s="224"/>
      <c r="D43" s="6">
        <v>1004</v>
      </c>
      <c r="E43" s="6">
        <v>0</v>
      </c>
      <c r="F43" s="6">
        <v>7</v>
      </c>
      <c r="G43" s="6">
        <v>8</v>
      </c>
      <c r="H43" s="6">
        <v>12</v>
      </c>
      <c r="I43" s="6">
        <v>38</v>
      </c>
      <c r="J43" s="6">
        <v>37</v>
      </c>
      <c r="K43" s="6">
        <v>30</v>
      </c>
      <c r="L43" s="6">
        <v>71</v>
      </c>
      <c r="M43" s="6">
        <v>74</v>
      </c>
      <c r="N43" s="6">
        <v>106</v>
      </c>
      <c r="O43" s="6">
        <v>99</v>
      </c>
      <c r="P43" s="6">
        <v>96</v>
      </c>
      <c r="Q43" s="6">
        <v>95</v>
      </c>
      <c r="R43" s="6">
        <v>86</v>
      </c>
      <c r="S43" s="6">
        <v>80</v>
      </c>
      <c r="T43" s="6">
        <v>59</v>
      </c>
      <c r="U43" s="6">
        <v>33</v>
      </c>
      <c r="V43" s="6">
        <v>27</v>
      </c>
      <c r="W43" s="6">
        <v>12</v>
      </c>
      <c r="X43" s="6">
        <v>9</v>
      </c>
      <c r="Y43" s="6">
        <v>8</v>
      </c>
      <c r="Z43" s="6">
        <v>17</v>
      </c>
      <c r="AA43" s="44">
        <v>6.095179034298793</v>
      </c>
      <c r="AB43" s="8">
        <v>6.185642634326955</v>
      </c>
      <c r="AC43" s="8">
        <v>2.1617920967476234</v>
      </c>
    </row>
    <row r="44" spans="2:29" ht="12">
      <c r="B44" s="265" t="s">
        <v>27</v>
      </c>
      <c r="C44" s="224"/>
      <c r="D44" s="6">
        <v>1765</v>
      </c>
      <c r="E44" s="6">
        <v>13</v>
      </c>
      <c r="F44" s="6">
        <v>10</v>
      </c>
      <c r="G44" s="6">
        <v>17</v>
      </c>
      <c r="H44" s="6">
        <v>22</v>
      </c>
      <c r="I44" s="6">
        <v>35</v>
      </c>
      <c r="J44" s="6">
        <v>61</v>
      </c>
      <c r="K44" s="6">
        <v>81</v>
      </c>
      <c r="L44" s="6">
        <v>125</v>
      </c>
      <c r="M44" s="6">
        <v>124</v>
      </c>
      <c r="N44" s="6">
        <v>146</v>
      </c>
      <c r="O44" s="6">
        <v>185</v>
      </c>
      <c r="P44" s="6">
        <v>177</v>
      </c>
      <c r="Q44" s="6">
        <v>137</v>
      </c>
      <c r="R44" s="6">
        <v>135</v>
      </c>
      <c r="S44" s="6">
        <v>134</v>
      </c>
      <c r="T44" s="6">
        <v>104</v>
      </c>
      <c r="U44" s="6">
        <v>95</v>
      </c>
      <c r="V44" s="6">
        <v>57</v>
      </c>
      <c r="W44" s="6">
        <v>42</v>
      </c>
      <c r="X44" s="6">
        <v>27</v>
      </c>
      <c r="Y44" s="6">
        <v>10</v>
      </c>
      <c r="Z44" s="6">
        <v>28</v>
      </c>
      <c r="AA44" s="44">
        <v>6.1820685632975065</v>
      </c>
      <c r="AB44" s="8">
        <v>6.287454451544754</v>
      </c>
      <c r="AC44" s="8">
        <v>2.261346478852164</v>
      </c>
    </row>
    <row r="45" spans="2:29" ht="12">
      <c r="B45" s="265" t="s">
        <v>28</v>
      </c>
      <c r="C45" s="224"/>
      <c r="D45" s="6">
        <v>4386</v>
      </c>
      <c r="E45" s="6">
        <v>11</v>
      </c>
      <c r="F45" s="6">
        <v>22</v>
      </c>
      <c r="G45" s="6">
        <v>48</v>
      </c>
      <c r="H45" s="6">
        <v>71</v>
      </c>
      <c r="I45" s="6">
        <v>111</v>
      </c>
      <c r="J45" s="6">
        <v>153</v>
      </c>
      <c r="K45" s="6">
        <v>201</v>
      </c>
      <c r="L45" s="6">
        <v>324</v>
      </c>
      <c r="M45" s="6">
        <v>352</v>
      </c>
      <c r="N45" s="6">
        <v>404</v>
      </c>
      <c r="O45" s="6">
        <v>403</v>
      </c>
      <c r="P45" s="6">
        <v>380</v>
      </c>
      <c r="Q45" s="6">
        <v>411</v>
      </c>
      <c r="R45" s="6">
        <v>356</v>
      </c>
      <c r="S45" s="6">
        <v>293</v>
      </c>
      <c r="T45" s="6">
        <v>239</v>
      </c>
      <c r="U45" s="6">
        <v>200</v>
      </c>
      <c r="V45" s="6">
        <v>143</v>
      </c>
      <c r="W45" s="6">
        <v>89</v>
      </c>
      <c r="X45" s="6">
        <v>45</v>
      </c>
      <c r="Y45" s="6">
        <v>32</v>
      </c>
      <c r="Z45" s="6">
        <v>98</v>
      </c>
      <c r="AA45" s="44">
        <v>6.146018613580023</v>
      </c>
      <c r="AB45" s="8">
        <v>6.234451534742265</v>
      </c>
      <c r="AC45" s="8">
        <v>2.2678769490004296</v>
      </c>
    </row>
    <row r="46" spans="2:29" ht="12">
      <c r="B46" s="265" t="s">
        <v>29</v>
      </c>
      <c r="C46" s="224"/>
      <c r="D46" s="6">
        <v>1092</v>
      </c>
      <c r="E46" s="6">
        <v>7</v>
      </c>
      <c r="F46" s="6">
        <v>7</v>
      </c>
      <c r="G46" s="6">
        <v>12</v>
      </c>
      <c r="H46" s="6">
        <v>25</v>
      </c>
      <c r="I46" s="6">
        <v>29</v>
      </c>
      <c r="J46" s="6">
        <v>36</v>
      </c>
      <c r="K46" s="6">
        <v>53</v>
      </c>
      <c r="L46" s="6">
        <v>66</v>
      </c>
      <c r="M46" s="6">
        <v>86</v>
      </c>
      <c r="N46" s="6">
        <v>88</v>
      </c>
      <c r="O46" s="6">
        <v>104</v>
      </c>
      <c r="P46" s="6">
        <v>96</v>
      </c>
      <c r="Q46" s="6">
        <v>78</v>
      </c>
      <c r="R46" s="6">
        <v>105</v>
      </c>
      <c r="S46" s="6">
        <v>102</v>
      </c>
      <c r="T46" s="6">
        <v>72</v>
      </c>
      <c r="U46" s="6">
        <v>45</v>
      </c>
      <c r="V46" s="6">
        <v>34</v>
      </c>
      <c r="W46" s="6">
        <v>16</v>
      </c>
      <c r="X46" s="6">
        <v>7</v>
      </c>
      <c r="Y46" s="6">
        <v>9</v>
      </c>
      <c r="Z46" s="6">
        <v>15</v>
      </c>
      <c r="AA46" s="44">
        <v>6.1560378706882</v>
      </c>
      <c r="AB46" s="8">
        <v>6.180685293142204</v>
      </c>
      <c r="AC46" s="8">
        <v>2.205110551451481</v>
      </c>
    </row>
    <row r="47" spans="2:29" ht="12">
      <c r="B47" s="265" t="s">
        <v>30</v>
      </c>
      <c r="C47" s="224"/>
      <c r="D47" s="6">
        <v>846</v>
      </c>
      <c r="E47" s="6">
        <v>3</v>
      </c>
      <c r="F47" s="6">
        <v>7</v>
      </c>
      <c r="G47" s="6">
        <v>14</v>
      </c>
      <c r="H47" s="6">
        <v>18</v>
      </c>
      <c r="I47" s="6">
        <v>30</v>
      </c>
      <c r="J47" s="6">
        <v>36</v>
      </c>
      <c r="K47" s="6">
        <v>52</v>
      </c>
      <c r="L47" s="6">
        <v>54</v>
      </c>
      <c r="M47" s="6">
        <v>69</v>
      </c>
      <c r="N47" s="6">
        <v>57</v>
      </c>
      <c r="O47" s="6">
        <v>69</v>
      </c>
      <c r="P47" s="6">
        <v>78</v>
      </c>
      <c r="Q47" s="6">
        <v>82</v>
      </c>
      <c r="R47" s="6">
        <v>55</v>
      </c>
      <c r="S47" s="6">
        <v>69</v>
      </c>
      <c r="T47" s="6">
        <v>39</v>
      </c>
      <c r="U47" s="6">
        <v>43</v>
      </c>
      <c r="V47" s="6">
        <v>25</v>
      </c>
      <c r="W47" s="6">
        <v>14</v>
      </c>
      <c r="X47" s="6">
        <v>13</v>
      </c>
      <c r="Y47" s="6">
        <v>6</v>
      </c>
      <c r="Z47" s="6">
        <v>13</v>
      </c>
      <c r="AA47" s="44">
        <v>6.117952672641284</v>
      </c>
      <c r="AB47" s="8">
        <v>6.071889625792646</v>
      </c>
      <c r="AC47" s="8">
        <v>2.2548793768881206</v>
      </c>
    </row>
    <row r="48" spans="2:29" ht="12">
      <c r="B48" s="265" t="s">
        <v>31</v>
      </c>
      <c r="C48" s="224"/>
      <c r="D48" s="6">
        <v>895</v>
      </c>
      <c r="E48" s="6">
        <v>2</v>
      </c>
      <c r="F48" s="6">
        <v>9</v>
      </c>
      <c r="G48" s="6">
        <v>16</v>
      </c>
      <c r="H48" s="6">
        <v>14</v>
      </c>
      <c r="I48" s="6">
        <v>30</v>
      </c>
      <c r="J48" s="6">
        <v>46</v>
      </c>
      <c r="K48" s="6">
        <v>47</v>
      </c>
      <c r="L48" s="6">
        <v>51</v>
      </c>
      <c r="M48" s="6">
        <v>74</v>
      </c>
      <c r="N48" s="6">
        <v>59</v>
      </c>
      <c r="O48" s="6">
        <v>72</v>
      </c>
      <c r="P48" s="6">
        <v>61</v>
      </c>
      <c r="Q48" s="6">
        <v>78</v>
      </c>
      <c r="R48" s="6">
        <v>92</v>
      </c>
      <c r="S48" s="6">
        <v>45</v>
      </c>
      <c r="T48" s="6">
        <v>63</v>
      </c>
      <c r="U48" s="6">
        <v>40</v>
      </c>
      <c r="V48" s="6">
        <v>35</v>
      </c>
      <c r="W48" s="6">
        <v>17</v>
      </c>
      <c r="X48" s="6">
        <v>12</v>
      </c>
      <c r="Y48" s="6">
        <v>7</v>
      </c>
      <c r="Z48" s="6">
        <v>25</v>
      </c>
      <c r="AA48" s="44">
        <v>6.259550605145248</v>
      </c>
      <c r="AB48" s="8">
        <v>6.266959388213094</v>
      </c>
      <c r="AC48" s="8">
        <v>2.506881102903667</v>
      </c>
    </row>
    <row r="49" spans="2:29" ht="12">
      <c r="B49" s="265" t="s">
        <v>32</v>
      </c>
      <c r="C49" s="224"/>
      <c r="D49" s="6">
        <v>5362</v>
      </c>
      <c r="E49" s="6">
        <v>14</v>
      </c>
      <c r="F49" s="6">
        <v>34</v>
      </c>
      <c r="G49" s="6">
        <v>73</v>
      </c>
      <c r="H49" s="6">
        <v>120</v>
      </c>
      <c r="I49" s="6">
        <v>156</v>
      </c>
      <c r="J49" s="6">
        <v>197</v>
      </c>
      <c r="K49" s="6">
        <v>299</v>
      </c>
      <c r="L49" s="6">
        <v>342</v>
      </c>
      <c r="M49" s="6">
        <v>382</v>
      </c>
      <c r="N49" s="6">
        <v>402</v>
      </c>
      <c r="O49" s="6">
        <v>453</v>
      </c>
      <c r="P49" s="6">
        <v>472</v>
      </c>
      <c r="Q49" s="6">
        <v>421</v>
      </c>
      <c r="R49" s="6">
        <v>433</v>
      </c>
      <c r="S49" s="6">
        <v>414</v>
      </c>
      <c r="T49" s="6">
        <v>326</v>
      </c>
      <c r="U49" s="6">
        <v>254</v>
      </c>
      <c r="V49" s="6">
        <v>151</v>
      </c>
      <c r="W49" s="6">
        <v>110</v>
      </c>
      <c r="X49" s="6">
        <v>92</v>
      </c>
      <c r="Y49" s="6">
        <v>46</v>
      </c>
      <c r="Z49" s="6">
        <v>171</v>
      </c>
      <c r="AA49" s="44">
        <v>6.182017520110726</v>
      </c>
      <c r="AB49" s="8">
        <v>6.331925075650221</v>
      </c>
      <c r="AC49" s="8">
        <v>2.5337913763922906</v>
      </c>
    </row>
    <row r="50" spans="2:29" ht="12">
      <c r="B50" s="265" t="s">
        <v>33</v>
      </c>
      <c r="C50" s="224"/>
      <c r="D50" s="6">
        <v>4045</v>
      </c>
      <c r="E50" s="6">
        <v>7</v>
      </c>
      <c r="F50" s="6">
        <v>17</v>
      </c>
      <c r="G50" s="6">
        <v>45</v>
      </c>
      <c r="H50" s="6">
        <v>81</v>
      </c>
      <c r="I50" s="6">
        <v>101</v>
      </c>
      <c r="J50" s="6">
        <v>145</v>
      </c>
      <c r="K50" s="6">
        <v>217</v>
      </c>
      <c r="L50" s="6">
        <v>242</v>
      </c>
      <c r="M50" s="6">
        <v>273</v>
      </c>
      <c r="N50" s="6">
        <v>334</v>
      </c>
      <c r="O50" s="6">
        <v>393</v>
      </c>
      <c r="P50" s="6">
        <v>324</v>
      </c>
      <c r="Q50" s="6">
        <v>353</v>
      </c>
      <c r="R50" s="6">
        <v>336</v>
      </c>
      <c r="S50" s="6">
        <v>288</v>
      </c>
      <c r="T50" s="6">
        <v>247</v>
      </c>
      <c r="U50" s="6">
        <v>211</v>
      </c>
      <c r="V50" s="6">
        <v>143</v>
      </c>
      <c r="W50" s="6">
        <v>81</v>
      </c>
      <c r="X50" s="6">
        <v>61</v>
      </c>
      <c r="Y50" s="6">
        <v>34</v>
      </c>
      <c r="Z50" s="6">
        <v>112</v>
      </c>
      <c r="AA50" s="44">
        <v>6.256148621066642</v>
      </c>
      <c r="AB50" s="8">
        <v>6.381966376642744</v>
      </c>
      <c r="AC50" s="8">
        <v>2.4376483990184084</v>
      </c>
    </row>
    <row r="51" spans="2:29" ht="12">
      <c r="B51" s="265" t="s">
        <v>34</v>
      </c>
      <c r="C51" s="224"/>
      <c r="D51" s="6">
        <v>648</v>
      </c>
      <c r="E51" s="6">
        <v>3</v>
      </c>
      <c r="F51" s="6">
        <v>3</v>
      </c>
      <c r="G51" s="6">
        <v>11</v>
      </c>
      <c r="H51" s="6">
        <v>14</v>
      </c>
      <c r="I51" s="6">
        <v>16</v>
      </c>
      <c r="J51" s="6">
        <v>26</v>
      </c>
      <c r="K51" s="6">
        <v>31</v>
      </c>
      <c r="L51" s="6">
        <v>39</v>
      </c>
      <c r="M51" s="6">
        <v>51</v>
      </c>
      <c r="N51" s="6">
        <v>53</v>
      </c>
      <c r="O51" s="6">
        <v>67</v>
      </c>
      <c r="P51" s="6">
        <v>53</v>
      </c>
      <c r="Q51" s="6">
        <v>44</v>
      </c>
      <c r="R51" s="6">
        <v>49</v>
      </c>
      <c r="S51" s="6">
        <v>39</v>
      </c>
      <c r="T51" s="6">
        <v>33</v>
      </c>
      <c r="U51" s="6">
        <v>34</v>
      </c>
      <c r="V51" s="6">
        <v>19</v>
      </c>
      <c r="W51" s="6">
        <v>21</v>
      </c>
      <c r="X51" s="6">
        <v>9</v>
      </c>
      <c r="Y51" s="6">
        <v>10</v>
      </c>
      <c r="Z51" s="6">
        <v>23</v>
      </c>
      <c r="AA51" s="44">
        <v>6.125561661496359</v>
      </c>
      <c r="AB51" s="8">
        <v>6.420051000451344</v>
      </c>
      <c r="AC51" s="8">
        <v>3.076990095190068</v>
      </c>
    </row>
    <row r="52" spans="2:29" ht="12">
      <c r="B52" s="265" t="s">
        <v>35</v>
      </c>
      <c r="C52" s="224"/>
      <c r="D52" s="6">
        <v>484</v>
      </c>
      <c r="E52" s="6">
        <v>1</v>
      </c>
      <c r="F52" s="6">
        <v>2</v>
      </c>
      <c r="G52" s="6">
        <v>8</v>
      </c>
      <c r="H52" s="6">
        <v>10</v>
      </c>
      <c r="I52" s="6">
        <v>12</v>
      </c>
      <c r="J52" s="6">
        <v>14</v>
      </c>
      <c r="K52" s="6">
        <v>14</v>
      </c>
      <c r="L52" s="6">
        <v>28</v>
      </c>
      <c r="M52" s="6">
        <v>29</v>
      </c>
      <c r="N52" s="6">
        <v>32</v>
      </c>
      <c r="O52" s="6">
        <v>45</v>
      </c>
      <c r="P52" s="6">
        <v>43</v>
      </c>
      <c r="Q52" s="6">
        <v>51</v>
      </c>
      <c r="R52" s="6">
        <v>43</v>
      </c>
      <c r="S52" s="6">
        <v>48</v>
      </c>
      <c r="T52" s="6">
        <v>32</v>
      </c>
      <c r="U52" s="6">
        <v>35</v>
      </c>
      <c r="V52" s="6">
        <v>15</v>
      </c>
      <c r="W52" s="6">
        <v>6</v>
      </c>
      <c r="X52" s="6">
        <v>2</v>
      </c>
      <c r="Y52" s="6">
        <v>2</v>
      </c>
      <c r="Z52" s="6">
        <v>12</v>
      </c>
      <c r="AA52" s="44">
        <v>6.544731946476629</v>
      </c>
      <c r="AB52" s="8">
        <v>6.424666020177124</v>
      </c>
      <c r="AC52" s="8">
        <v>2.1450614334120295</v>
      </c>
    </row>
    <row r="53" spans="2:29" ht="12">
      <c r="B53" s="265" t="s">
        <v>36</v>
      </c>
      <c r="C53" s="224"/>
      <c r="D53" s="6">
        <v>95</v>
      </c>
      <c r="E53" s="6">
        <v>0</v>
      </c>
      <c r="F53" s="6">
        <v>0</v>
      </c>
      <c r="G53" s="6">
        <v>1</v>
      </c>
      <c r="H53" s="6">
        <v>4</v>
      </c>
      <c r="I53" s="6">
        <v>2</v>
      </c>
      <c r="J53" s="6">
        <v>6</v>
      </c>
      <c r="K53" s="6">
        <v>1</v>
      </c>
      <c r="L53" s="6">
        <v>6</v>
      </c>
      <c r="M53" s="6">
        <v>9</v>
      </c>
      <c r="N53" s="6">
        <v>4</v>
      </c>
      <c r="O53" s="6">
        <v>4</v>
      </c>
      <c r="P53" s="6">
        <v>8</v>
      </c>
      <c r="Q53" s="6">
        <v>9</v>
      </c>
      <c r="R53" s="6">
        <v>12</v>
      </c>
      <c r="S53" s="6">
        <v>3</v>
      </c>
      <c r="T53" s="6">
        <v>5</v>
      </c>
      <c r="U53" s="6">
        <v>4</v>
      </c>
      <c r="V53" s="6">
        <v>15</v>
      </c>
      <c r="W53" s="6">
        <v>1</v>
      </c>
      <c r="X53" s="6">
        <v>0</v>
      </c>
      <c r="Y53" s="6">
        <v>0</v>
      </c>
      <c r="Z53" s="6">
        <v>1</v>
      </c>
      <c r="AA53" s="44">
        <v>6.569327682600916</v>
      </c>
      <c r="AB53" s="8">
        <v>6.4527813493046065</v>
      </c>
      <c r="AC53" s="8">
        <v>2.264715247820685</v>
      </c>
    </row>
    <row r="54" spans="2:29" ht="12">
      <c r="B54" s="265" t="s">
        <v>37</v>
      </c>
      <c r="C54" s="224"/>
      <c r="D54" s="6">
        <v>67</v>
      </c>
      <c r="E54" s="6">
        <v>0</v>
      </c>
      <c r="F54" s="6">
        <v>0</v>
      </c>
      <c r="G54" s="6">
        <v>0</v>
      </c>
      <c r="H54" s="6">
        <v>1</v>
      </c>
      <c r="I54" s="6">
        <v>2</v>
      </c>
      <c r="J54" s="6">
        <v>4</v>
      </c>
      <c r="K54" s="6">
        <v>4</v>
      </c>
      <c r="L54" s="6">
        <v>6</v>
      </c>
      <c r="M54" s="6">
        <v>3</v>
      </c>
      <c r="N54" s="6">
        <v>3</v>
      </c>
      <c r="O54" s="6">
        <v>6</v>
      </c>
      <c r="P54" s="6">
        <v>3</v>
      </c>
      <c r="Q54" s="6">
        <v>6</v>
      </c>
      <c r="R54" s="6">
        <v>8</v>
      </c>
      <c r="S54" s="6">
        <v>2</v>
      </c>
      <c r="T54" s="6">
        <v>5</v>
      </c>
      <c r="U54" s="6">
        <v>5</v>
      </c>
      <c r="V54" s="6">
        <v>7</v>
      </c>
      <c r="W54" s="6">
        <v>0</v>
      </c>
      <c r="X54" s="6">
        <v>1</v>
      </c>
      <c r="Y54" s="6">
        <v>0</v>
      </c>
      <c r="Z54" s="6">
        <v>1</v>
      </c>
      <c r="AA54" s="44">
        <v>6.544834510583718</v>
      </c>
      <c r="AB54" s="8">
        <v>6.540574509597994</v>
      </c>
      <c r="AC54" s="8">
        <v>2.579086597377044</v>
      </c>
    </row>
    <row r="55" spans="2:29" ht="12">
      <c r="B55" s="265" t="s">
        <v>38</v>
      </c>
      <c r="C55" s="224"/>
      <c r="D55" s="6">
        <v>1322</v>
      </c>
      <c r="E55" s="6">
        <v>2</v>
      </c>
      <c r="F55" s="6">
        <v>4</v>
      </c>
      <c r="G55" s="6">
        <v>8</v>
      </c>
      <c r="H55" s="6">
        <v>10</v>
      </c>
      <c r="I55" s="6">
        <v>20</v>
      </c>
      <c r="J55" s="6">
        <v>42</v>
      </c>
      <c r="K55" s="6">
        <v>61</v>
      </c>
      <c r="L55" s="6">
        <v>82</v>
      </c>
      <c r="M55" s="6">
        <v>100</v>
      </c>
      <c r="N55" s="6">
        <v>107</v>
      </c>
      <c r="O55" s="6">
        <v>119</v>
      </c>
      <c r="P55" s="6">
        <v>131</v>
      </c>
      <c r="Q55" s="6">
        <v>158</v>
      </c>
      <c r="R55" s="6">
        <v>106</v>
      </c>
      <c r="S55" s="6">
        <v>116</v>
      </c>
      <c r="T55" s="6">
        <v>88</v>
      </c>
      <c r="U55" s="6">
        <v>62</v>
      </c>
      <c r="V55" s="6">
        <v>39</v>
      </c>
      <c r="W55" s="6">
        <v>27</v>
      </c>
      <c r="X55" s="6">
        <v>12</v>
      </c>
      <c r="Y55" s="6">
        <v>10</v>
      </c>
      <c r="Z55" s="6">
        <v>18</v>
      </c>
      <c r="AA55" s="44">
        <v>6.393224934739568</v>
      </c>
      <c r="AB55" s="8">
        <v>6.378730486329461</v>
      </c>
      <c r="AC55" s="8">
        <v>1.9610102953635338</v>
      </c>
    </row>
    <row r="56" spans="2:29" ht="12">
      <c r="B56" s="265" t="s">
        <v>39</v>
      </c>
      <c r="C56" s="224"/>
      <c r="D56" s="6">
        <v>1872</v>
      </c>
      <c r="E56" s="6">
        <v>2</v>
      </c>
      <c r="F56" s="6">
        <v>8</v>
      </c>
      <c r="G56" s="6">
        <v>12</v>
      </c>
      <c r="H56" s="6">
        <v>17</v>
      </c>
      <c r="I56" s="6">
        <v>51</v>
      </c>
      <c r="J56" s="6">
        <v>70</v>
      </c>
      <c r="K56" s="6">
        <v>100</v>
      </c>
      <c r="L56" s="6">
        <v>129</v>
      </c>
      <c r="M56" s="6">
        <v>161</v>
      </c>
      <c r="N56" s="6">
        <v>173</v>
      </c>
      <c r="O56" s="6">
        <v>158</v>
      </c>
      <c r="P56" s="6">
        <v>181</v>
      </c>
      <c r="Q56" s="6">
        <v>164</v>
      </c>
      <c r="R56" s="6">
        <v>148</v>
      </c>
      <c r="S56" s="6">
        <v>133</v>
      </c>
      <c r="T56" s="6">
        <v>103</v>
      </c>
      <c r="U56" s="6">
        <v>85</v>
      </c>
      <c r="V56" s="6">
        <v>66</v>
      </c>
      <c r="W56" s="6">
        <v>36</v>
      </c>
      <c r="X56" s="6">
        <v>25</v>
      </c>
      <c r="Y56" s="6">
        <v>14</v>
      </c>
      <c r="Z56" s="6">
        <v>36</v>
      </c>
      <c r="AA56" s="44">
        <v>6.143930410133679</v>
      </c>
      <c r="AB56" s="8">
        <v>6.276817599763032</v>
      </c>
      <c r="AC56" s="8">
        <v>2.240931480956467</v>
      </c>
    </row>
    <row r="57" spans="2:29" ht="12">
      <c r="B57" s="265" t="s">
        <v>40</v>
      </c>
      <c r="C57" s="224"/>
      <c r="D57" s="6">
        <v>556</v>
      </c>
      <c r="E57" s="6">
        <v>0</v>
      </c>
      <c r="F57" s="6">
        <v>0</v>
      </c>
      <c r="G57" s="6">
        <v>4</v>
      </c>
      <c r="H57" s="6">
        <v>4</v>
      </c>
      <c r="I57" s="6">
        <v>11</v>
      </c>
      <c r="J57" s="6">
        <v>24</v>
      </c>
      <c r="K57" s="6">
        <v>43</v>
      </c>
      <c r="L57" s="6">
        <v>42</v>
      </c>
      <c r="M57" s="6">
        <v>45</v>
      </c>
      <c r="N57" s="6">
        <v>38</v>
      </c>
      <c r="O57" s="6">
        <v>48</v>
      </c>
      <c r="P57" s="6">
        <v>50</v>
      </c>
      <c r="Q57" s="6">
        <v>61</v>
      </c>
      <c r="R57" s="6">
        <v>57</v>
      </c>
      <c r="S57" s="6">
        <v>47</v>
      </c>
      <c r="T57" s="6">
        <v>28</v>
      </c>
      <c r="U57" s="6">
        <v>21</v>
      </c>
      <c r="V57" s="6">
        <v>12</v>
      </c>
      <c r="W57" s="6">
        <v>5</v>
      </c>
      <c r="X57" s="6">
        <v>5</v>
      </c>
      <c r="Y57" s="6">
        <v>3</v>
      </c>
      <c r="Z57" s="6">
        <v>8</v>
      </c>
      <c r="AA57" s="44">
        <v>6.129449766882166</v>
      </c>
      <c r="AB57" s="8">
        <v>6.1335554999936335</v>
      </c>
      <c r="AC57" s="8">
        <v>1.952408929627477</v>
      </c>
    </row>
    <row r="58" spans="2:29" ht="12">
      <c r="B58" s="265" t="s">
        <v>41</v>
      </c>
      <c r="C58" s="224"/>
      <c r="D58" s="6">
        <v>231</v>
      </c>
      <c r="E58" s="6">
        <v>1</v>
      </c>
      <c r="F58" s="6">
        <v>0</v>
      </c>
      <c r="G58" s="6">
        <v>1</v>
      </c>
      <c r="H58" s="6">
        <v>3</v>
      </c>
      <c r="I58" s="6">
        <v>8</v>
      </c>
      <c r="J58" s="6">
        <v>13</v>
      </c>
      <c r="K58" s="6">
        <v>13</v>
      </c>
      <c r="L58" s="6">
        <v>15</v>
      </c>
      <c r="M58" s="6">
        <v>21</v>
      </c>
      <c r="N58" s="6">
        <v>26</v>
      </c>
      <c r="O58" s="6">
        <v>16</v>
      </c>
      <c r="P58" s="6">
        <v>31</v>
      </c>
      <c r="Q58" s="6">
        <v>22</v>
      </c>
      <c r="R58" s="6">
        <v>10</v>
      </c>
      <c r="S58" s="6">
        <v>22</v>
      </c>
      <c r="T58" s="6">
        <v>9</v>
      </c>
      <c r="U58" s="6">
        <v>5</v>
      </c>
      <c r="V58" s="6">
        <v>3</v>
      </c>
      <c r="W58" s="6">
        <v>5</v>
      </c>
      <c r="X58" s="6">
        <v>2</v>
      </c>
      <c r="Y58" s="6">
        <v>1</v>
      </c>
      <c r="Z58" s="6">
        <v>4</v>
      </c>
      <c r="AA58" s="44">
        <v>5.920745596010114</v>
      </c>
      <c r="AB58" s="8">
        <v>5.9374622754881266</v>
      </c>
      <c r="AC58" s="8">
        <v>2.048776933934597</v>
      </c>
    </row>
    <row r="59" spans="2:29" ht="12">
      <c r="B59" s="265" t="s">
        <v>42</v>
      </c>
      <c r="C59" s="224"/>
      <c r="D59" s="6">
        <v>555</v>
      </c>
      <c r="E59" s="6">
        <v>1</v>
      </c>
      <c r="F59" s="6">
        <v>3</v>
      </c>
      <c r="G59" s="6">
        <v>4</v>
      </c>
      <c r="H59" s="6">
        <v>9</v>
      </c>
      <c r="I59" s="6">
        <v>17</v>
      </c>
      <c r="J59" s="6">
        <v>21</v>
      </c>
      <c r="K59" s="6">
        <v>26</v>
      </c>
      <c r="L59" s="6">
        <v>35</v>
      </c>
      <c r="M59" s="6">
        <v>46</v>
      </c>
      <c r="N59" s="6">
        <v>52</v>
      </c>
      <c r="O59" s="6">
        <v>61</v>
      </c>
      <c r="P59" s="6">
        <v>54</v>
      </c>
      <c r="Q59" s="6">
        <v>53</v>
      </c>
      <c r="R59" s="6">
        <v>43</v>
      </c>
      <c r="S59" s="6">
        <v>37</v>
      </c>
      <c r="T59" s="6">
        <v>28</v>
      </c>
      <c r="U59" s="6">
        <v>15</v>
      </c>
      <c r="V59" s="6">
        <v>21</v>
      </c>
      <c r="W59" s="6">
        <v>8</v>
      </c>
      <c r="X59" s="6">
        <v>5</v>
      </c>
      <c r="Y59" s="6">
        <v>5</v>
      </c>
      <c r="Z59" s="6">
        <v>11</v>
      </c>
      <c r="AA59" s="44">
        <v>6.034146168317183</v>
      </c>
      <c r="AB59" s="8">
        <v>6.1493551423320865</v>
      </c>
      <c r="AC59" s="8">
        <v>2.1474043762742445</v>
      </c>
    </row>
    <row r="60" spans="2:29" ht="12">
      <c r="B60" s="265" t="s">
        <v>43</v>
      </c>
      <c r="C60" s="224"/>
      <c r="D60" s="6">
        <v>356</v>
      </c>
      <c r="E60" s="6">
        <v>2</v>
      </c>
      <c r="F60" s="6">
        <v>3</v>
      </c>
      <c r="G60" s="6">
        <v>3</v>
      </c>
      <c r="H60" s="6">
        <v>10</v>
      </c>
      <c r="I60" s="6">
        <v>11</v>
      </c>
      <c r="J60" s="6">
        <v>12</v>
      </c>
      <c r="K60" s="6">
        <v>21</v>
      </c>
      <c r="L60" s="6">
        <v>27</v>
      </c>
      <c r="M60" s="6">
        <v>28</v>
      </c>
      <c r="N60" s="6">
        <v>33</v>
      </c>
      <c r="O60" s="6">
        <v>35</v>
      </c>
      <c r="P60" s="6">
        <v>25</v>
      </c>
      <c r="Q60" s="6">
        <v>25</v>
      </c>
      <c r="R60" s="6">
        <v>31</v>
      </c>
      <c r="S60" s="6">
        <v>33</v>
      </c>
      <c r="T60" s="6">
        <v>22</v>
      </c>
      <c r="U60" s="6">
        <v>16</v>
      </c>
      <c r="V60" s="6">
        <v>6</v>
      </c>
      <c r="W60" s="6">
        <v>1</v>
      </c>
      <c r="X60" s="6">
        <v>1</v>
      </c>
      <c r="Y60" s="6">
        <v>5</v>
      </c>
      <c r="Z60" s="6">
        <v>6</v>
      </c>
      <c r="AA60" s="44">
        <v>5.9361224852077035</v>
      </c>
      <c r="AB60" s="8">
        <v>6.02420098703641</v>
      </c>
      <c r="AC60" s="8">
        <v>2.30029739094375</v>
      </c>
    </row>
    <row r="61" spans="2:29" ht="12">
      <c r="B61" s="265" t="s">
        <v>44</v>
      </c>
      <c r="C61" s="224"/>
      <c r="D61" s="6">
        <v>367</v>
      </c>
      <c r="E61" s="6">
        <v>1</v>
      </c>
      <c r="F61" s="6">
        <v>0</v>
      </c>
      <c r="G61" s="6">
        <v>1</v>
      </c>
      <c r="H61" s="6">
        <v>9</v>
      </c>
      <c r="I61" s="6">
        <v>9</v>
      </c>
      <c r="J61" s="6">
        <v>14</v>
      </c>
      <c r="K61" s="6">
        <v>19</v>
      </c>
      <c r="L61" s="6">
        <v>32</v>
      </c>
      <c r="M61" s="6">
        <v>37</v>
      </c>
      <c r="N61" s="6">
        <v>32</v>
      </c>
      <c r="O61" s="6">
        <v>34</v>
      </c>
      <c r="P61" s="6">
        <v>36</v>
      </c>
      <c r="Q61" s="6">
        <v>36</v>
      </c>
      <c r="R61" s="6">
        <v>28</v>
      </c>
      <c r="S61" s="6">
        <v>20</v>
      </c>
      <c r="T61" s="6">
        <v>24</v>
      </c>
      <c r="U61" s="6">
        <v>13</v>
      </c>
      <c r="V61" s="6">
        <v>9</v>
      </c>
      <c r="W61" s="6">
        <v>1</v>
      </c>
      <c r="X61" s="6">
        <v>4</v>
      </c>
      <c r="Y61" s="6">
        <v>3</v>
      </c>
      <c r="Z61" s="6">
        <v>5</v>
      </c>
      <c r="AA61" s="44">
        <v>5.893683095856981</v>
      </c>
      <c r="AB61" s="8">
        <v>5.9946126063381655</v>
      </c>
      <c r="AC61" s="8">
        <v>1.950736066187377</v>
      </c>
    </row>
    <row r="62" spans="2:29" ht="12">
      <c r="B62" s="265" t="s">
        <v>45</v>
      </c>
      <c r="C62" s="224"/>
      <c r="D62" s="6">
        <v>2441</v>
      </c>
      <c r="E62" s="6">
        <v>5</v>
      </c>
      <c r="F62" s="6">
        <v>15</v>
      </c>
      <c r="G62" s="6">
        <v>33</v>
      </c>
      <c r="H62" s="6">
        <v>47</v>
      </c>
      <c r="I62" s="6">
        <v>69</v>
      </c>
      <c r="J62" s="6">
        <v>95</v>
      </c>
      <c r="K62" s="6">
        <v>147</v>
      </c>
      <c r="L62" s="6">
        <v>154</v>
      </c>
      <c r="M62" s="6">
        <v>174</v>
      </c>
      <c r="N62" s="6">
        <v>215</v>
      </c>
      <c r="O62" s="6">
        <v>208</v>
      </c>
      <c r="P62" s="6">
        <v>203</v>
      </c>
      <c r="Q62" s="6">
        <v>196</v>
      </c>
      <c r="R62" s="6">
        <v>212</v>
      </c>
      <c r="S62" s="6">
        <v>207</v>
      </c>
      <c r="T62" s="6">
        <v>150</v>
      </c>
      <c r="U62" s="6">
        <v>135</v>
      </c>
      <c r="V62" s="6">
        <v>76</v>
      </c>
      <c r="W62" s="6">
        <v>41</v>
      </c>
      <c r="X62" s="6">
        <v>22</v>
      </c>
      <c r="Y62" s="6">
        <v>12</v>
      </c>
      <c r="Z62" s="6">
        <v>25</v>
      </c>
      <c r="AA62" s="44">
        <v>6.151932243940643</v>
      </c>
      <c r="AB62" s="8">
        <v>6.141054292828628</v>
      </c>
      <c r="AC62" s="8">
        <v>2.124234021548853</v>
      </c>
    </row>
    <row r="63" spans="2:29" ht="12">
      <c r="B63" s="265" t="s">
        <v>46</v>
      </c>
      <c r="C63" s="224"/>
      <c r="D63" s="6">
        <v>389</v>
      </c>
      <c r="E63" s="6">
        <v>0</v>
      </c>
      <c r="F63" s="6">
        <v>2</v>
      </c>
      <c r="G63" s="6">
        <v>5</v>
      </c>
      <c r="H63" s="6">
        <v>8</v>
      </c>
      <c r="I63" s="6">
        <v>10</v>
      </c>
      <c r="J63" s="6">
        <v>18</v>
      </c>
      <c r="K63" s="6">
        <v>15</v>
      </c>
      <c r="L63" s="6">
        <v>31</v>
      </c>
      <c r="M63" s="6">
        <v>35</v>
      </c>
      <c r="N63" s="6">
        <v>39</v>
      </c>
      <c r="O63" s="6">
        <v>31</v>
      </c>
      <c r="P63" s="6">
        <v>37</v>
      </c>
      <c r="Q63" s="6">
        <v>28</v>
      </c>
      <c r="R63" s="6">
        <v>39</v>
      </c>
      <c r="S63" s="6">
        <v>36</v>
      </c>
      <c r="T63" s="6">
        <v>16</v>
      </c>
      <c r="U63" s="6">
        <v>14</v>
      </c>
      <c r="V63" s="6">
        <v>12</v>
      </c>
      <c r="W63" s="6">
        <v>5</v>
      </c>
      <c r="X63" s="6">
        <v>5</v>
      </c>
      <c r="Y63" s="6">
        <v>3</v>
      </c>
      <c r="Z63" s="6">
        <v>0</v>
      </c>
      <c r="AA63" s="44">
        <v>6.018402273868185</v>
      </c>
      <c r="AB63" s="8">
        <v>5.998792402483178</v>
      </c>
      <c r="AC63" s="8">
        <v>1.948761114545747</v>
      </c>
    </row>
    <row r="64" spans="2:29" ht="12">
      <c r="B64" s="265" t="s">
        <v>47</v>
      </c>
      <c r="C64" s="224"/>
      <c r="D64" s="6">
        <v>305</v>
      </c>
      <c r="E64" s="6">
        <v>1</v>
      </c>
      <c r="F64" s="6">
        <v>2</v>
      </c>
      <c r="G64" s="6">
        <v>1</v>
      </c>
      <c r="H64" s="6">
        <v>8</v>
      </c>
      <c r="I64" s="6">
        <v>8</v>
      </c>
      <c r="J64" s="6">
        <v>6</v>
      </c>
      <c r="K64" s="6">
        <v>20</v>
      </c>
      <c r="L64" s="6">
        <v>17</v>
      </c>
      <c r="M64" s="6">
        <v>31</v>
      </c>
      <c r="N64" s="6">
        <v>29</v>
      </c>
      <c r="O64" s="6">
        <v>24</v>
      </c>
      <c r="P64" s="6">
        <v>31</v>
      </c>
      <c r="Q64" s="6">
        <v>33</v>
      </c>
      <c r="R64" s="6">
        <v>21</v>
      </c>
      <c r="S64" s="6">
        <v>20</v>
      </c>
      <c r="T64" s="6">
        <v>24</v>
      </c>
      <c r="U64" s="6">
        <v>18</v>
      </c>
      <c r="V64" s="6">
        <v>3</v>
      </c>
      <c r="W64" s="6">
        <v>4</v>
      </c>
      <c r="X64" s="6">
        <v>1</v>
      </c>
      <c r="Y64" s="6">
        <v>1</v>
      </c>
      <c r="Z64" s="6">
        <v>2</v>
      </c>
      <c r="AA64" s="44">
        <v>6.078418690913205</v>
      </c>
      <c r="AB64" s="8">
        <v>6.031084499702355</v>
      </c>
      <c r="AC64" s="8">
        <v>1.9543745141902544</v>
      </c>
    </row>
    <row r="65" spans="2:29" ht="12">
      <c r="B65" s="265" t="s">
        <v>48</v>
      </c>
      <c r="C65" s="224"/>
      <c r="D65" s="6">
        <v>831</v>
      </c>
      <c r="E65" s="6">
        <v>1</v>
      </c>
      <c r="F65" s="6">
        <v>3</v>
      </c>
      <c r="G65" s="6">
        <v>5</v>
      </c>
      <c r="H65" s="6">
        <v>11</v>
      </c>
      <c r="I65" s="6">
        <v>23</v>
      </c>
      <c r="J65" s="6">
        <v>26</v>
      </c>
      <c r="K65" s="6">
        <v>51</v>
      </c>
      <c r="L65" s="6">
        <v>52</v>
      </c>
      <c r="M65" s="6">
        <v>69</v>
      </c>
      <c r="N65" s="6">
        <v>65</v>
      </c>
      <c r="O65" s="6">
        <v>68</v>
      </c>
      <c r="P65" s="6">
        <v>83</v>
      </c>
      <c r="Q65" s="6">
        <v>87</v>
      </c>
      <c r="R65" s="6">
        <v>84</v>
      </c>
      <c r="S65" s="6">
        <v>64</v>
      </c>
      <c r="T65" s="6">
        <v>50</v>
      </c>
      <c r="U65" s="6">
        <v>42</v>
      </c>
      <c r="V65" s="6">
        <v>24</v>
      </c>
      <c r="W65" s="6">
        <v>9</v>
      </c>
      <c r="X65" s="6">
        <v>3</v>
      </c>
      <c r="Y65" s="6">
        <v>3</v>
      </c>
      <c r="Z65" s="6">
        <v>8</v>
      </c>
      <c r="AA65" s="44">
        <v>6.2505608417686505</v>
      </c>
      <c r="AB65" s="8">
        <v>6.164315190532257</v>
      </c>
      <c r="AC65" s="8">
        <v>1.9524183090684606</v>
      </c>
    </row>
    <row r="66" spans="2:29" ht="12">
      <c r="B66" s="265" t="s">
        <v>49</v>
      </c>
      <c r="C66" s="224"/>
      <c r="D66" s="6">
        <v>697</v>
      </c>
      <c r="E66" s="6">
        <v>1</v>
      </c>
      <c r="F66" s="6">
        <v>3</v>
      </c>
      <c r="G66" s="6">
        <v>4</v>
      </c>
      <c r="H66" s="6">
        <v>12</v>
      </c>
      <c r="I66" s="6">
        <v>14</v>
      </c>
      <c r="J66" s="6">
        <v>24</v>
      </c>
      <c r="K66" s="6">
        <v>27</v>
      </c>
      <c r="L66" s="6">
        <v>55</v>
      </c>
      <c r="M66" s="6">
        <v>57</v>
      </c>
      <c r="N66" s="6">
        <v>69</v>
      </c>
      <c r="O66" s="6">
        <v>76</v>
      </c>
      <c r="P66" s="6">
        <v>75</v>
      </c>
      <c r="Q66" s="6">
        <v>58</v>
      </c>
      <c r="R66" s="6">
        <v>63</v>
      </c>
      <c r="S66" s="6">
        <v>54</v>
      </c>
      <c r="T66" s="6">
        <v>33</v>
      </c>
      <c r="U66" s="6">
        <v>34</v>
      </c>
      <c r="V66" s="6">
        <v>20</v>
      </c>
      <c r="W66" s="6">
        <v>8</v>
      </c>
      <c r="X66" s="6">
        <v>3</v>
      </c>
      <c r="Y66" s="6">
        <v>3</v>
      </c>
      <c r="Z66" s="6">
        <v>4</v>
      </c>
      <c r="AA66" s="44">
        <v>6.030688097721335</v>
      </c>
      <c r="AB66" s="8">
        <v>6.0705948993910726</v>
      </c>
      <c r="AC66" s="8">
        <v>1.837349390639545</v>
      </c>
    </row>
    <row r="67" spans="2:29" ht="12">
      <c r="B67" s="265" t="s">
        <v>50</v>
      </c>
      <c r="C67" s="224"/>
      <c r="D67" s="6">
        <v>248</v>
      </c>
      <c r="E67" s="6">
        <v>2</v>
      </c>
      <c r="F67" s="6">
        <v>1</v>
      </c>
      <c r="G67" s="6">
        <v>3</v>
      </c>
      <c r="H67" s="6">
        <v>6</v>
      </c>
      <c r="I67" s="6">
        <v>12</v>
      </c>
      <c r="J67" s="6">
        <v>10</v>
      </c>
      <c r="K67" s="6">
        <v>16</v>
      </c>
      <c r="L67" s="6">
        <v>17</v>
      </c>
      <c r="M67" s="6">
        <v>28</v>
      </c>
      <c r="N67" s="6">
        <v>20</v>
      </c>
      <c r="O67" s="6">
        <v>17</v>
      </c>
      <c r="P67" s="6">
        <v>30</v>
      </c>
      <c r="Q67" s="6">
        <v>17</v>
      </c>
      <c r="R67" s="6">
        <v>23</v>
      </c>
      <c r="S67" s="6">
        <v>13</v>
      </c>
      <c r="T67" s="6">
        <v>15</v>
      </c>
      <c r="U67" s="6">
        <v>10</v>
      </c>
      <c r="V67" s="6">
        <v>6</v>
      </c>
      <c r="W67" s="6">
        <v>1</v>
      </c>
      <c r="X67" s="6">
        <v>0</v>
      </c>
      <c r="Y67" s="6">
        <v>1</v>
      </c>
      <c r="Z67" s="6">
        <v>0</v>
      </c>
      <c r="AA67" s="44">
        <v>5.7701546459540065</v>
      </c>
      <c r="AB67" s="8">
        <v>5.6856724132849275</v>
      </c>
      <c r="AC67" s="8">
        <v>1.9263436534201615</v>
      </c>
    </row>
    <row r="68" spans="2:29" ht="12">
      <c r="B68" s="265" t="s">
        <v>51</v>
      </c>
      <c r="C68" s="224"/>
      <c r="D68" s="10">
        <v>705</v>
      </c>
      <c r="E68" s="10">
        <v>1</v>
      </c>
      <c r="F68" s="10">
        <v>3</v>
      </c>
      <c r="G68" s="10">
        <v>6</v>
      </c>
      <c r="H68" s="10">
        <v>2</v>
      </c>
      <c r="I68" s="10">
        <v>22</v>
      </c>
      <c r="J68" s="10">
        <v>29</v>
      </c>
      <c r="K68" s="10">
        <v>36</v>
      </c>
      <c r="L68" s="10">
        <v>55</v>
      </c>
      <c r="M68" s="10">
        <v>66</v>
      </c>
      <c r="N68" s="10">
        <v>69</v>
      </c>
      <c r="O68" s="10">
        <v>74</v>
      </c>
      <c r="P68" s="10">
        <v>45</v>
      </c>
      <c r="Q68" s="10">
        <v>72</v>
      </c>
      <c r="R68" s="10">
        <v>56</v>
      </c>
      <c r="S68" s="10">
        <v>53</v>
      </c>
      <c r="T68" s="10">
        <v>36</v>
      </c>
      <c r="U68" s="10">
        <v>36</v>
      </c>
      <c r="V68" s="10">
        <v>22</v>
      </c>
      <c r="W68" s="10">
        <v>5</v>
      </c>
      <c r="X68" s="10">
        <v>7</v>
      </c>
      <c r="Y68" s="10">
        <v>4</v>
      </c>
      <c r="Z68" s="10">
        <v>6</v>
      </c>
      <c r="AA68" s="44">
        <v>5.915</v>
      </c>
      <c r="AB68" s="11">
        <v>6.101411983767357</v>
      </c>
      <c r="AC68" s="11">
        <v>2.1318128387796547</v>
      </c>
    </row>
    <row r="69" spans="2:29" s="5" customFormat="1" ht="12">
      <c r="B69" s="266" t="s">
        <v>73</v>
      </c>
      <c r="C69" s="222"/>
      <c r="D69" s="7">
        <v>434</v>
      </c>
      <c r="E69" s="7">
        <v>4</v>
      </c>
      <c r="F69" s="7">
        <v>3</v>
      </c>
      <c r="G69" s="7">
        <v>10</v>
      </c>
      <c r="H69" s="7">
        <v>19</v>
      </c>
      <c r="I69" s="7">
        <v>19</v>
      </c>
      <c r="J69" s="7">
        <v>21</v>
      </c>
      <c r="K69" s="7">
        <v>42</v>
      </c>
      <c r="L69" s="7">
        <v>36</v>
      </c>
      <c r="M69" s="7">
        <v>47</v>
      </c>
      <c r="N69" s="7">
        <v>45</v>
      </c>
      <c r="O69" s="7">
        <v>32</v>
      </c>
      <c r="P69" s="7">
        <v>38</v>
      </c>
      <c r="Q69" s="7">
        <v>34</v>
      </c>
      <c r="R69" s="7">
        <v>16</v>
      </c>
      <c r="S69" s="7">
        <v>15</v>
      </c>
      <c r="T69" s="7">
        <v>10</v>
      </c>
      <c r="U69" s="7">
        <v>11</v>
      </c>
      <c r="V69" s="7">
        <v>10</v>
      </c>
      <c r="W69" s="7">
        <v>7</v>
      </c>
      <c r="X69" s="7">
        <v>2</v>
      </c>
      <c r="Y69" s="7">
        <v>4</v>
      </c>
      <c r="Z69" s="7">
        <v>9</v>
      </c>
      <c r="AA69" s="49">
        <v>5.2276430827454945</v>
      </c>
      <c r="AB69" s="9">
        <v>5.457179034222144</v>
      </c>
      <c r="AC69" s="9">
        <v>2.317387117834091</v>
      </c>
    </row>
    <row r="71" ht="12">
      <c r="D71" s="210">
        <f>D6</f>
        <v>75462</v>
      </c>
    </row>
    <row r="72" ht="12">
      <c r="D72" s="210" t="str">
        <f>IF(D71=SUM(D8:D11,D12:D22,D23:D69)/3,"OK","NG")</f>
        <v>OK</v>
      </c>
    </row>
  </sheetData>
  <sheetProtection/>
  <mergeCells count="67">
    <mergeCell ref="B3:C3"/>
    <mergeCell ref="D3:D5"/>
    <mergeCell ref="AA3:AA4"/>
    <mergeCell ref="AB3:AB4"/>
    <mergeCell ref="AC3:AC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2"/>
  <sheetViews>
    <sheetView showGridLines="0" zoomScalePageLayoutView="0" workbookViewId="0" topLeftCell="A49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0" width="10.7109375" style="0" customWidth="1"/>
  </cols>
  <sheetData>
    <row r="1" spans="2:4" ht="17.25">
      <c r="B1" s="30" t="s">
        <v>238</v>
      </c>
      <c r="D1" s="30" t="s">
        <v>239</v>
      </c>
    </row>
    <row r="2" ht="17.25">
      <c r="C2" s="2"/>
    </row>
    <row r="3" spans="2:11" s="54" customFormat="1" ht="31.5" customHeight="1">
      <c r="B3" s="281" t="s">
        <v>240</v>
      </c>
      <c r="C3" s="267"/>
      <c r="D3" s="269" t="s">
        <v>94</v>
      </c>
      <c r="E3" s="269" t="s">
        <v>241</v>
      </c>
      <c r="F3" s="269" t="s">
        <v>242</v>
      </c>
      <c r="G3" s="269" t="s">
        <v>243</v>
      </c>
      <c r="H3" s="269" t="s">
        <v>244</v>
      </c>
      <c r="I3" s="269" t="s">
        <v>245</v>
      </c>
      <c r="J3" s="269" t="s">
        <v>382</v>
      </c>
      <c r="K3" s="100"/>
    </row>
    <row r="4" spans="2:10" ht="12" customHeight="1">
      <c r="B4" s="292" t="s">
        <v>87</v>
      </c>
      <c r="C4" s="293"/>
      <c r="D4" s="270"/>
      <c r="E4" s="270"/>
      <c r="F4" s="270"/>
      <c r="G4" s="270"/>
      <c r="H4" s="270"/>
      <c r="I4" s="270"/>
      <c r="J4" s="270"/>
    </row>
    <row r="5" spans="2:10" ht="12">
      <c r="B5" s="294"/>
      <c r="C5" s="291"/>
      <c r="D5" s="270"/>
      <c r="E5" s="270"/>
      <c r="F5" s="270"/>
      <c r="G5" s="270"/>
      <c r="H5" s="270"/>
      <c r="I5" s="270"/>
      <c r="J5" s="270"/>
    </row>
    <row r="6" spans="2:10" ht="12">
      <c r="B6" s="264" t="s">
        <v>0</v>
      </c>
      <c r="C6" s="226"/>
      <c r="D6" s="94">
        <v>75462</v>
      </c>
      <c r="E6" s="46">
        <v>47388</v>
      </c>
      <c r="F6" s="46">
        <v>10094</v>
      </c>
      <c r="G6" s="46">
        <v>31</v>
      </c>
      <c r="H6" s="46">
        <v>364</v>
      </c>
      <c r="I6" s="46">
        <v>11314</v>
      </c>
      <c r="J6" s="205">
        <v>6271</v>
      </c>
    </row>
    <row r="7" spans="2:10" ht="12">
      <c r="B7" s="265" t="s">
        <v>1</v>
      </c>
      <c r="C7" s="224"/>
      <c r="D7" s="94">
        <v>50454</v>
      </c>
      <c r="E7" s="46">
        <v>29728</v>
      </c>
      <c r="F7" s="46">
        <v>7024</v>
      </c>
      <c r="G7" s="46">
        <v>20</v>
      </c>
      <c r="H7" s="46">
        <v>273</v>
      </c>
      <c r="I7" s="46">
        <v>8924</v>
      </c>
      <c r="J7" s="205">
        <v>4485</v>
      </c>
    </row>
    <row r="8" spans="2:10" ht="12">
      <c r="B8" s="71"/>
      <c r="C8" s="18" t="s">
        <v>65</v>
      </c>
      <c r="D8" s="75">
        <v>29927</v>
      </c>
      <c r="E8" s="10">
        <v>16813</v>
      </c>
      <c r="F8" s="10">
        <v>4451</v>
      </c>
      <c r="G8" s="10">
        <v>12</v>
      </c>
      <c r="H8" s="10">
        <v>190</v>
      </c>
      <c r="I8" s="10">
        <v>5776</v>
      </c>
      <c r="J8" s="206">
        <v>2685</v>
      </c>
    </row>
    <row r="9" spans="2:10" ht="12">
      <c r="B9" s="71"/>
      <c r="C9" s="18" t="s">
        <v>66</v>
      </c>
      <c r="D9" s="75">
        <v>12280</v>
      </c>
      <c r="E9" s="10">
        <v>7588</v>
      </c>
      <c r="F9" s="10">
        <v>1615</v>
      </c>
      <c r="G9" s="10">
        <v>4</v>
      </c>
      <c r="H9" s="10">
        <v>50</v>
      </c>
      <c r="I9" s="10">
        <v>2092</v>
      </c>
      <c r="J9" s="206">
        <v>931</v>
      </c>
    </row>
    <row r="10" spans="2:10" ht="12">
      <c r="B10" s="71"/>
      <c r="C10" s="18" t="s">
        <v>67</v>
      </c>
      <c r="D10" s="75">
        <v>8247</v>
      </c>
      <c r="E10" s="10">
        <v>5327</v>
      </c>
      <c r="F10" s="10">
        <v>958</v>
      </c>
      <c r="G10" s="10">
        <v>4</v>
      </c>
      <c r="H10" s="10">
        <v>33</v>
      </c>
      <c r="I10" s="10">
        <v>1056</v>
      </c>
      <c r="J10" s="206">
        <v>869</v>
      </c>
    </row>
    <row r="11" spans="2:10" ht="12">
      <c r="B11" s="266" t="s">
        <v>5</v>
      </c>
      <c r="C11" s="222"/>
      <c r="D11" s="78">
        <v>25008</v>
      </c>
      <c r="E11" s="7">
        <v>17660</v>
      </c>
      <c r="F11" s="7">
        <v>3070</v>
      </c>
      <c r="G11" s="7">
        <v>11</v>
      </c>
      <c r="H11" s="7">
        <v>91</v>
      </c>
      <c r="I11" s="7">
        <v>2390</v>
      </c>
      <c r="J11" s="207">
        <v>1786</v>
      </c>
    </row>
    <row r="12" spans="2:10" ht="12" customHeight="1">
      <c r="B12" s="265" t="s">
        <v>76</v>
      </c>
      <c r="C12" s="224"/>
      <c r="D12" s="75">
        <v>2269</v>
      </c>
      <c r="E12" s="10">
        <v>1677</v>
      </c>
      <c r="F12" s="10">
        <v>192</v>
      </c>
      <c r="G12" s="10">
        <v>0</v>
      </c>
      <c r="H12" s="10">
        <v>6</v>
      </c>
      <c r="I12" s="10">
        <v>161</v>
      </c>
      <c r="J12" s="206">
        <v>233</v>
      </c>
    </row>
    <row r="13" spans="2:10" ht="12" customHeight="1">
      <c r="B13" s="265" t="s">
        <v>77</v>
      </c>
      <c r="C13" s="224"/>
      <c r="D13" s="75">
        <v>2750</v>
      </c>
      <c r="E13" s="10">
        <v>1940</v>
      </c>
      <c r="F13" s="10">
        <v>324</v>
      </c>
      <c r="G13" s="10">
        <v>1</v>
      </c>
      <c r="H13" s="10">
        <v>20</v>
      </c>
      <c r="I13" s="10">
        <v>272</v>
      </c>
      <c r="J13" s="206">
        <v>193</v>
      </c>
    </row>
    <row r="14" spans="2:10" ht="12" customHeight="1">
      <c r="B14" s="265" t="s">
        <v>78</v>
      </c>
      <c r="C14" s="224"/>
      <c r="D14" s="75">
        <v>4342</v>
      </c>
      <c r="E14" s="10">
        <v>2767</v>
      </c>
      <c r="F14" s="10">
        <v>643</v>
      </c>
      <c r="G14" s="10">
        <v>1</v>
      </c>
      <c r="H14" s="10">
        <v>23</v>
      </c>
      <c r="I14" s="10">
        <v>575</v>
      </c>
      <c r="J14" s="206">
        <v>333</v>
      </c>
    </row>
    <row r="15" spans="2:10" ht="12" customHeight="1">
      <c r="B15" s="265" t="s">
        <v>79</v>
      </c>
      <c r="C15" s="224"/>
      <c r="D15" s="75">
        <v>34796</v>
      </c>
      <c r="E15" s="10">
        <v>20052</v>
      </c>
      <c r="F15" s="10">
        <v>5211</v>
      </c>
      <c r="G15" s="10">
        <v>17</v>
      </c>
      <c r="H15" s="10">
        <v>204</v>
      </c>
      <c r="I15" s="10">
        <v>6246</v>
      </c>
      <c r="J15" s="206">
        <v>3066</v>
      </c>
    </row>
    <row r="16" spans="2:10" ht="12" customHeight="1">
      <c r="B16" s="265" t="s">
        <v>80</v>
      </c>
      <c r="C16" s="224"/>
      <c r="D16" s="75">
        <v>6482</v>
      </c>
      <c r="E16" s="10">
        <v>4118</v>
      </c>
      <c r="F16" s="10">
        <v>726</v>
      </c>
      <c r="G16" s="10">
        <v>3</v>
      </c>
      <c r="H16" s="10">
        <v>24</v>
      </c>
      <c r="I16" s="10">
        <v>861</v>
      </c>
      <c r="J16" s="206">
        <v>750</v>
      </c>
    </row>
    <row r="17" spans="2:10" ht="12" customHeight="1">
      <c r="B17" s="265" t="s">
        <v>81</v>
      </c>
      <c r="C17" s="224"/>
      <c r="D17" s="75">
        <v>1072</v>
      </c>
      <c r="E17" s="10">
        <v>904</v>
      </c>
      <c r="F17" s="10">
        <v>54</v>
      </c>
      <c r="G17" s="10">
        <v>0</v>
      </c>
      <c r="H17" s="10">
        <v>4</v>
      </c>
      <c r="I17" s="10">
        <v>63</v>
      </c>
      <c r="J17" s="206">
        <v>47</v>
      </c>
    </row>
    <row r="18" spans="2:10" ht="12" customHeight="1">
      <c r="B18" s="265" t="s">
        <v>82</v>
      </c>
      <c r="C18" s="224"/>
      <c r="D18" s="75">
        <v>12280</v>
      </c>
      <c r="E18" s="10">
        <v>7588</v>
      </c>
      <c r="F18" s="10">
        <v>1615</v>
      </c>
      <c r="G18" s="10">
        <v>4</v>
      </c>
      <c r="H18" s="10">
        <v>50</v>
      </c>
      <c r="I18" s="10">
        <v>2092</v>
      </c>
      <c r="J18" s="206">
        <v>931</v>
      </c>
    </row>
    <row r="19" spans="2:10" ht="12" customHeight="1">
      <c r="B19" s="265" t="s">
        <v>221</v>
      </c>
      <c r="C19" s="224"/>
      <c r="D19" s="75">
        <v>3912</v>
      </c>
      <c r="E19" s="10">
        <v>2938</v>
      </c>
      <c r="F19" s="10">
        <v>537</v>
      </c>
      <c r="G19" s="10">
        <v>3</v>
      </c>
      <c r="H19" s="10">
        <v>19</v>
      </c>
      <c r="I19" s="10">
        <v>212</v>
      </c>
      <c r="J19" s="206">
        <v>203</v>
      </c>
    </row>
    <row r="20" spans="2:10" ht="12" customHeight="1">
      <c r="B20" s="265" t="s">
        <v>222</v>
      </c>
      <c r="C20" s="224"/>
      <c r="D20" s="75">
        <v>1509</v>
      </c>
      <c r="E20" s="10">
        <v>1238</v>
      </c>
      <c r="F20" s="10">
        <v>105</v>
      </c>
      <c r="G20" s="10">
        <v>2</v>
      </c>
      <c r="H20" s="10">
        <v>3</v>
      </c>
      <c r="I20" s="10">
        <v>54</v>
      </c>
      <c r="J20" s="206">
        <v>107</v>
      </c>
    </row>
    <row r="21" spans="2:10" ht="12" customHeight="1">
      <c r="B21" s="265" t="s">
        <v>90</v>
      </c>
      <c r="C21" s="224"/>
      <c r="D21" s="75">
        <v>3135</v>
      </c>
      <c r="E21" s="10">
        <v>2123</v>
      </c>
      <c r="F21" s="10">
        <v>376</v>
      </c>
      <c r="G21" s="10">
        <v>0</v>
      </c>
      <c r="H21" s="10">
        <v>11</v>
      </c>
      <c r="I21" s="10">
        <v>415</v>
      </c>
      <c r="J21" s="206">
        <v>210</v>
      </c>
    </row>
    <row r="22" spans="2:10" ht="12" customHeight="1">
      <c r="B22" s="266" t="s">
        <v>223</v>
      </c>
      <c r="C22" s="222"/>
      <c r="D22" s="78">
        <v>2915</v>
      </c>
      <c r="E22" s="7">
        <v>2043</v>
      </c>
      <c r="F22" s="7">
        <v>311</v>
      </c>
      <c r="G22" s="7">
        <v>0</v>
      </c>
      <c r="H22" s="7">
        <v>0</v>
      </c>
      <c r="I22" s="7">
        <v>363</v>
      </c>
      <c r="J22" s="207">
        <v>198</v>
      </c>
    </row>
    <row r="23" spans="2:10" ht="12">
      <c r="B23" s="265" t="s">
        <v>6</v>
      </c>
      <c r="C23" s="224"/>
      <c r="D23" s="75">
        <v>2269</v>
      </c>
      <c r="E23" s="10">
        <v>1677</v>
      </c>
      <c r="F23" s="10">
        <v>192</v>
      </c>
      <c r="G23" s="10">
        <v>0</v>
      </c>
      <c r="H23" s="10">
        <v>6</v>
      </c>
      <c r="I23" s="10">
        <v>161</v>
      </c>
      <c r="J23" s="206">
        <v>233</v>
      </c>
    </row>
    <row r="24" spans="2:10" ht="12">
      <c r="B24" s="265" t="s">
        <v>7</v>
      </c>
      <c r="C24" s="224"/>
      <c r="D24" s="75">
        <v>236</v>
      </c>
      <c r="E24" s="10">
        <v>170</v>
      </c>
      <c r="F24" s="10">
        <v>16</v>
      </c>
      <c r="G24" s="10">
        <v>0</v>
      </c>
      <c r="H24" s="10">
        <v>0</v>
      </c>
      <c r="I24" s="10">
        <v>25</v>
      </c>
      <c r="J24" s="206">
        <v>25</v>
      </c>
    </row>
    <row r="25" spans="2:10" ht="12">
      <c r="B25" s="265" t="s">
        <v>8</v>
      </c>
      <c r="C25" s="224"/>
      <c r="D25" s="75">
        <v>634</v>
      </c>
      <c r="E25" s="10">
        <v>442</v>
      </c>
      <c r="F25" s="10">
        <v>88</v>
      </c>
      <c r="G25" s="10">
        <v>0</v>
      </c>
      <c r="H25" s="10">
        <v>1</v>
      </c>
      <c r="I25" s="10">
        <v>83</v>
      </c>
      <c r="J25" s="206">
        <v>20</v>
      </c>
    </row>
    <row r="26" spans="2:10" ht="12">
      <c r="B26" s="265" t="s">
        <v>9</v>
      </c>
      <c r="C26" s="224"/>
      <c r="D26" s="75">
        <v>949</v>
      </c>
      <c r="E26" s="10">
        <v>683</v>
      </c>
      <c r="F26" s="10">
        <v>106</v>
      </c>
      <c r="G26" s="10">
        <v>0</v>
      </c>
      <c r="H26" s="10">
        <v>15</v>
      </c>
      <c r="I26" s="10">
        <v>69</v>
      </c>
      <c r="J26" s="206">
        <v>76</v>
      </c>
    </row>
    <row r="27" spans="2:10" ht="12">
      <c r="B27" s="265" t="s">
        <v>10</v>
      </c>
      <c r="C27" s="224"/>
      <c r="D27" s="75">
        <v>317</v>
      </c>
      <c r="E27" s="10">
        <v>220</v>
      </c>
      <c r="F27" s="10">
        <v>23</v>
      </c>
      <c r="G27" s="10">
        <v>0</v>
      </c>
      <c r="H27" s="10">
        <v>1</v>
      </c>
      <c r="I27" s="10">
        <v>45</v>
      </c>
      <c r="J27" s="206">
        <v>28</v>
      </c>
    </row>
    <row r="28" spans="2:10" ht="12">
      <c r="B28" s="265" t="s">
        <v>11</v>
      </c>
      <c r="C28" s="224"/>
      <c r="D28" s="75">
        <v>228</v>
      </c>
      <c r="E28" s="10">
        <v>164</v>
      </c>
      <c r="F28" s="10">
        <v>30</v>
      </c>
      <c r="G28" s="10">
        <v>0</v>
      </c>
      <c r="H28" s="10">
        <v>2</v>
      </c>
      <c r="I28" s="10">
        <v>15</v>
      </c>
      <c r="J28" s="206">
        <v>17</v>
      </c>
    </row>
    <row r="29" spans="2:10" ht="12">
      <c r="B29" s="265" t="s">
        <v>12</v>
      </c>
      <c r="C29" s="224"/>
      <c r="D29" s="75">
        <v>386</v>
      </c>
      <c r="E29" s="10">
        <v>261</v>
      </c>
      <c r="F29" s="10">
        <v>61</v>
      </c>
      <c r="G29" s="10">
        <v>1</v>
      </c>
      <c r="H29" s="10">
        <v>1</v>
      </c>
      <c r="I29" s="10">
        <v>35</v>
      </c>
      <c r="J29" s="206">
        <v>27</v>
      </c>
    </row>
    <row r="30" spans="2:10" ht="12">
      <c r="B30" s="265" t="s">
        <v>13</v>
      </c>
      <c r="C30" s="224"/>
      <c r="D30" s="75">
        <v>1932</v>
      </c>
      <c r="E30" s="10">
        <v>1177</v>
      </c>
      <c r="F30" s="10">
        <v>351</v>
      </c>
      <c r="G30" s="10">
        <v>3</v>
      </c>
      <c r="H30" s="10">
        <v>5</v>
      </c>
      <c r="I30" s="10">
        <v>207</v>
      </c>
      <c r="J30" s="206">
        <v>189</v>
      </c>
    </row>
    <row r="31" spans="2:10" ht="12">
      <c r="B31" s="265" t="s">
        <v>14</v>
      </c>
      <c r="C31" s="224"/>
      <c r="D31" s="75">
        <v>1239</v>
      </c>
      <c r="E31" s="10">
        <v>789</v>
      </c>
      <c r="F31" s="10">
        <v>176</v>
      </c>
      <c r="G31" s="10">
        <v>0</v>
      </c>
      <c r="H31" s="10">
        <v>3</v>
      </c>
      <c r="I31" s="10">
        <v>164</v>
      </c>
      <c r="J31" s="206">
        <v>107</v>
      </c>
    </row>
    <row r="32" spans="2:10" ht="12">
      <c r="B32" s="265" t="s">
        <v>15</v>
      </c>
      <c r="C32" s="224"/>
      <c r="D32" s="75">
        <v>1557</v>
      </c>
      <c r="E32" s="10">
        <v>894</v>
      </c>
      <c r="F32" s="10">
        <v>262</v>
      </c>
      <c r="G32" s="10">
        <v>0</v>
      </c>
      <c r="H32" s="10">
        <v>10</v>
      </c>
      <c r="I32" s="10">
        <v>252</v>
      </c>
      <c r="J32" s="206">
        <v>139</v>
      </c>
    </row>
    <row r="33" spans="2:10" ht="12">
      <c r="B33" s="265" t="s">
        <v>16</v>
      </c>
      <c r="C33" s="224"/>
      <c r="D33" s="75">
        <v>6433</v>
      </c>
      <c r="E33" s="10">
        <v>3462</v>
      </c>
      <c r="F33" s="10">
        <v>1009</v>
      </c>
      <c r="G33" s="10">
        <v>2</v>
      </c>
      <c r="H33" s="10">
        <v>23</v>
      </c>
      <c r="I33" s="10">
        <v>1314</v>
      </c>
      <c r="J33" s="206">
        <v>623</v>
      </c>
    </row>
    <row r="34" spans="2:10" ht="12">
      <c r="B34" s="265" t="s">
        <v>17</v>
      </c>
      <c r="C34" s="224"/>
      <c r="D34" s="75">
        <v>4688</v>
      </c>
      <c r="E34" s="10">
        <v>2706</v>
      </c>
      <c r="F34" s="10">
        <v>723</v>
      </c>
      <c r="G34" s="10">
        <v>2</v>
      </c>
      <c r="H34" s="10">
        <v>23</v>
      </c>
      <c r="I34" s="10">
        <v>772</v>
      </c>
      <c r="J34" s="206">
        <v>462</v>
      </c>
    </row>
    <row r="35" spans="2:10" ht="12">
      <c r="B35" s="265" t="s">
        <v>18</v>
      </c>
      <c r="C35" s="224"/>
      <c r="D35" s="75">
        <v>11461</v>
      </c>
      <c r="E35" s="10">
        <v>6644</v>
      </c>
      <c r="F35" s="10">
        <v>1658</v>
      </c>
      <c r="G35" s="10">
        <v>6</v>
      </c>
      <c r="H35" s="10">
        <v>113</v>
      </c>
      <c r="I35" s="10">
        <v>2221</v>
      </c>
      <c r="J35" s="206">
        <v>819</v>
      </c>
    </row>
    <row r="36" spans="2:10" ht="12">
      <c r="B36" s="265" t="s">
        <v>19</v>
      </c>
      <c r="C36" s="224"/>
      <c r="D36" s="75">
        <v>7345</v>
      </c>
      <c r="E36" s="10">
        <v>4001</v>
      </c>
      <c r="F36" s="10">
        <v>1061</v>
      </c>
      <c r="G36" s="10">
        <v>2</v>
      </c>
      <c r="H36" s="10">
        <v>31</v>
      </c>
      <c r="I36" s="10">
        <v>1469</v>
      </c>
      <c r="J36" s="206">
        <v>781</v>
      </c>
    </row>
    <row r="37" spans="2:10" ht="12">
      <c r="B37" s="265" t="s">
        <v>20</v>
      </c>
      <c r="C37" s="224"/>
      <c r="D37" s="75">
        <v>684</v>
      </c>
      <c r="E37" s="10">
        <v>504</v>
      </c>
      <c r="F37" s="10">
        <v>81</v>
      </c>
      <c r="G37" s="10">
        <v>1</v>
      </c>
      <c r="H37" s="10">
        <v>6</v>
      </c>
      <c r="I37" s="10">
        <v>50</v>
      </c>
      <c r="J37" s="206">
        <v>42</v>
      </c>
    </row>
    <row r="38" spans="2:10" ht="12">
      <c r="B38" s="265" t="s">
        <v>21</v>
      </c>
      <c r="C38" s="224"/>
      <c r="D38" s="75">
        <v>406</v>
      </c>
      <c r="E38" s="10">
        <v>376</v>
      </c>
      <c r="F38" s="10">
        <v>5</v>
      </c>
      <c r="G38" s="10">
        <v>0</v>
      </c>
      <c r="H38" s="10">
        <v>0</v>
      </c>
      <c r="I38" s="10">
        <v>8</v>
      </c>
      <c r="J38" s="206">
        <v>17</v>
      </c>
    </row>
    <row r="39" spans="2:10" ht="12">
      <c r="B39" s="265" t="s">
        <v>22</v>
      </c>
      <c r="C39" s="224"/>
      <c r="D39" s="75">
        <v>358</v>
      </c>
      <c r="E39" s="10">
        <v>308</v>
      </c>
      <c r="F39" s="10">
        <v>19</v>
      </c>
      <c r="G39" s="10">
        <v>0</v>
      </c>
      <c r="H39" s="10">
        <v>1</v>
      </c>
      <c r="I39" s="10">
        <v>12</v>
      </c>
      <c r="J39" s="206">
        <v>18</v>
      </c>
    </row>
    <row r="40" spans="2:10" ht="12">
      <c r="B40" s="265" t="s">
        <v>23</v>
      </c>
      <c r="C40" s="224"/>
      <c r="D40" s="75">
        <v>308</v>
      </c>
      <c r="E40" s="10">
        <v>220</v>
      </c>
      <c r="F40" s="10">
        <v>30</v>
      </c>
      <c r="G40" s="10">
        <v>0</v>
      </c>
      <c r="H40" s="10">
        <v>3</v>
      </c>
      <c r="I40" s="10">
        <v>43</v>
      </c>
      <c r="J40" s="206">
        <v>12</v>
      </c>
    </row>
    <row r="41" spans="2:10" ht="12">
      <c r="B41" s="265" t="s">
        <v>24</v>
      </c>
      <c r="C41" s="224"/>
      <c r="D41" s="75">
        <v>1172</v>
      </c>
      <c r="E41" s="10">
        <v>853</v>
      </c>
      <c r="F41" s="10">
        <v>177</v>
      </c>
      <c r="G41" s="10">
        <v>1</v>
      </c>
      <c r="H41" s="10">
        <v>0</v>
      </c>
      <c r="I41" s="10">
        <v>68</v>
      </c>
      <c r="J41" s="206">
        <v>73</v>
      </c>
    </row>
    <row r="42" spans="2:10" ht="12">
      <c r="B42" s="265" t="s">
        <v>25</v>
      </c>
      <c r="C42" s="224"/>
      <c r="D42" s="75">
        <v>862</v>
      </c>
      <c r="E42" s="10">
        <v>580</v>
      </c>
      <c r="F42" s="10">
        <v>124</v>
      </c>
      <c r="G42" s="10">
        <v>0</v>
      </c>
      <c r="H42" s="10">
        <v>4</v>
      </c>
      <c r="I42" s="10">
        <v>109</v>
      </c>
      <c r="J42" s="206">
        <v>45</v>
      </c>
    </row>
    <row r="43" spans="2:10" ht="12">
      <c r="B43" s="265" t="s">
        <v>26</v>
      </c>
      <c r="C43" s="224"/>
      <c r="D43" s="75">
        <v>1004</v>
      </c>
      <c r="E43" s="10">
        <v>627</v>
      </c>
      <c r="F43" s="10">
        <v>107</v>
      </c>
      <c r="G43" s="10">
        <v>1</v>
      </c>
      <c r="H43" s="10">
        <v>3</v>
      </c>
      <c r="I43" s="10">
        <v>141</v>
      </c>
      <c r="J43" s="206">
        <v>125</v>
      </c>
    </row>
    <row r="44" spans="2:10" ht="12">
      <c r="B44" s="265" t="s">
        <v>27</v>
      </c>
      <c r="C44" s="224"/>
      <c r="D44" s="75">
        <v>1765</v>
      </c>
      <c r="E44" s="10">
        <v>1209</v>
      </c>
      <c r="F44" s="10">
        <v>232</v>
      </c>
      <c r="G44" s="10">
        <v>1</v>
      </c>
      <c r="H44" s="10">
        <v>9</v>
      </c>
      <c r="I44" s="10">
        <v>195</v>
      </c>
      <c r="J44" s="206">
        <v>119</v>
      </c>
    </row>
    <row r="45" spans="2:10" ht="12">
      <c r="B45" s="265" t="s">
        <v>28</v>
      </c>
      <c r="C45" s="224"/>
      <c r="D45" s="75">
        <v>4386</v>
      </c>
      <c r="E45" s="10">
        <v>2748</v>
      </c>
      <c r="F45" s="10">
        <v>475</v>
      </c>
      <c r="G45" s="10">
        <v>2</v>
      </c>
      <c r="H45" s="10">
        <v>18</v>
      </c>
      <c r="I45" s="10">
        <v>613</v>
      </c>
      <c r="J45" s="206">
        <v>530</v>
      </c>
    </row>
    <row r="46" spans="2:10" ht="12">
      <c r="B46" s="265" t="s">
        <v>29</v>
      </c>
      <c r="C46" s="224"/>
      <c r="D46" s="75">
        <v>1092</v>
      </c>
      <c r="E46" s="10">
        <v>743</v>
      </c>
      <c r="F46" s="10">
        <v>144</v>
      </c>
      <c r="G46" s="10">
        <v>0</v>
      </c>
      <c r="H46" s="10">
        <v>3</v>
      </c>
      <c r="I46" s="10">
        <v>107</v>
      </c>
      <c r="J46" s="206">
        <v>95</v>
      </c>
    </row>
    <row r="47" spans="2:10" ht="12">
      <c r="B47" s="265" t="s">
        <v>30</v>
      </c>
      <c r="C47" s="224"/>
      <c r="D47" s="75">
        <v>846</v>
      </c>
      <c r="E47" s="10">
        <v>498</v>
      </c>
      <c r="F47" s="10">
        <v>140</v>
      </c>
      <c r="G47" s="10">
        <v>0</v>
      </c>
      <c r="H47" s="10">
        <v>0</v>
      </c>
      <c r="I47" s="10">
        <v>146</v>
      </c>
      <c r="J47" s="206">
        <v>62</v>
      </c>
    </row>
    <row r="48" spans="2:10" ht="12">
      <c r="B48" s="265" t="s">
        <v>31</v>
      </c>
      <c r="C48" s="224"/>
      <c r="D48" s="75">
        <v>895</v>
      </c>
      <c r="E48" s="10">
        <v>571</v>
      </c>
      <c r="F48" s="10">
        <v>144</v>
      </c>
      <c r="G48" s="10">
        <v>0</v>
      </c>
      <c r="H48" s="10">
        <v>2</v>
      </c>
      <c r="I48" s="10">
        <v>135</v>
      </c>
      <c r="J48" s="206">
        <v>43</v>
      </c>
    </row>
    <row r="49" spans="2:10" ht="12">
      <c r="B49" s="265" t="s">
        <v>32</v>
      </c>
      <c r="C49" s="224"/>
      <c r="D49" s="75">
        <v>5362</v>
      </c>
      <c r="E49" s="10">
        <v>3200</v>
      </c>
      <c r="F49" s="10">
        <v>650</v>
      </c>
      <c r="G49" s="10">
        <v>1</v>
      </c>
      <c r="H49" s="10">
        <v>31</v>
      </c>
      <c r="I49" s="10">
        <v>1092</v>
      </c>
      <c r="J49" s="206">
        <v>388</v>
      </c>
    </row>
    <row r="50" spans="2:10" ht="12">
      <c r="B50" s="265" t="s">
        <v>33</v>
      </c>
      <c r="C50" s="224"/>
      <c r="D50" s="75">
        <v>4045</v>
      </c>
      <c r="E50" s="10">
        <v>2558</v>
      </c>
      <c r="F50" s="10">
        <v>531</v>
      </c>
      <c r="G50" s="10">
        <v>3</v>
      </c>
      <c r="H50" s="10">
        <v>15</v>
      </c>
      <c r="I50" s="10">
        <v>592</v>
      </c>
      <c r="J50" s="206">
        <v>346</v>
      </c>
    </row>
    <row r="51" spans="2:10" ht="12">
      <c r="B51" s="265" t="s">
        <v>34</v>
      </c>
      <c r="C51" s="224"/>
      <c r="D51" s="75">
        <v>648</v>
      </c>
      <c r="E51" s="10">
        <v>415</v>
      </c>
      <c r="F51" s="10">
        <v>89</v>
      </c>
      <c r="G51" s="10">
        <v>0</v>
      </c>
      <c r="H51" s="10">
        <v>0</v>
      </c>
      <c r="I51" s="10">
        <v>88</v>
      </c>
      <c r="J51" s="206">
        <v>56</v>
      </c>
    </row>
    <row r="52" spans="2:10" ht="12">
      <c r="B52" s="265" t="s">
        <v>35</v>
      </c>
      <c r="C52" s="224"/>
      <c r="D52" s="75">
        <v>484</v>
      </c>
      <c r="E52" s="10">
        <v>346</v>
      </c>
      <c r="F52" s="10">
        <v>61</v>
      </c>
      <c r="G52" s="10">
        <v>0</v>
      </c>
      <c r="H52" s="10">
        <v>2</v>
      </c>
      <c r="I52" s="10">
        <v>39</v>
      </c>
      <c r="J52" s="206">
        <v>36</v>
      </c>
    </row>
    <row r="53" spans="2:10" ht="12">
      <c r="B53" s="265" t="s">
        <v>36</v>
      </c>
      <c r="C53" s="224"/>
      <c r="D53" s="75">
        <v>95</v>
      </c>
      <c r="E53" s="10">
        <v>71</v>
      </c>
      <c r="F53" s="10">
        <v>8</v>
      </c>
      <c r="G53" s="10">
        <v>0</v>
      </c>
      <c r="H53" s="10">
        <v>0</v>
      </c>
      <c r="I53" s="10">
        <v>8</v>
      </c>
      <c r="J53" s="206">
        <v>8</v>
      </c>
    </row>
    <row r="54" spans="2:10" ht="12">
      <c r="B54" s="265" t="s">
        <v>37</v>
      </c>
      <c r="C54" s="224"/>
      <c r="D54" s="75">
        <v>67</v>
      </c>
      <c r="E54" s="10">
        <v>52</v>
      </c>
      <c r="F54" s="10">
        <v>6</v>
      </c>
      <c r="G54" s="10">
        <v>0</v>
      </c>
      <c r="H54" s="10">
        <v>0</v>
      </c>
      <c r="I54" s="10">
        <v>4</v>
      </c>
      <c r="J54" s="206">
        <v>5</v>
      </c>
    </row>
    <row r="55" spans="2:10" ht="12">
      <c r="B55" s="265" t="s">
        <v>38</v>
      </c>
      <c r="C55" s="224"/>
      <c r="D55" s="75">
        <v>1322</v>
      </c>
      <c r="E55" s="10">
        <v>947</v>
      </c>
      <c r="F55" s="10">
        <v>258</v>
      </c>
      <c r="G55" s="10">
        <v>0</v>
      </c>
      <c r="H55" s="10">
        <v>2</v>
      </c>
      <c r="I55" s="10">
        <v>76</v>
      </c>
      <c r="J55" s="206">
        <v>39</v>
      </c>
    </row>
    <row r="56" spans="2:10" ht="12">
      <c r="B56" s="265" t="s">
        <v>39</v>
      </c>
      <c r="C56" s="224"/>
      <c r="D56" s="75">
        <v>1872</v>
      </c>
      <c r="E56" s="10">
        <v>1464</v>
      </c>
      <c r="F56" s="10">
        <v>194</v>
      </c>
      <c r="G56" s="10">
        <v>3</v>
      </c>
      <c r="H56" s="10">
        <v>11</v>
      </c>
      <c r="I56" s="10">
        <v>85</v>
      </c>
      <c r="J56" s="206">
        <v>115</v>
      </c>
    </row>
    <row r="57" spans="2:10" ht="12">
      <c r="B57" s="265" t="s">
        <v>40</v>
      </c>
      <c r="C57" s="224"/>
      <c r="D57" s="75">
        <v>556</v>
      </c>
      <c r="E57" s="10">
        <v>404</v>
      </c>
      <c r="F57" s="10">
        <v>71</v>
      </c>
      <c r="G57" s="10">
        <v>0</v>
      </c>
      <c r="H57" s="10">
        <v>6</v>
      </c>
      <c r="I57" s="10">
        <v>39</v>
      </c>
      <c r="J57" s="206">
        <v>36</v>
      </c>
    </row>
    <row r="58" spans="2:10" ht="12">
      <c r="B58" s="265" t="s">
        <v>41</v>
      </c>
      <c r="C58" s="224"/>
      <c r="D58" s="75">
        <v>231</v>
      </c>
      <c r="E58" s="10">
        <v>193</v>
      </c>
      <c r="F58" s="10">
        <v>16</v>
      </c>
      <c r="G58" s="10">
        <v>1</v>
      </c>
      <c r="H58" s="10">
        <v>0</v>
      </c>
      <c r="I58" s="10">
        <v>7</v>
      </c>
      <c r="J58" s="206">
        <v>14</v>
      </c>
    </row>
    <row r="59" spans="2:10" ht="12">
      <c r="B59" s="265" t="s">
        <v>42</v>
      </c>
      <c r="C59" s="224"/>
      <c r="D59" s="75">
        <v>555</v>
      </c>
      <c r="E59" s="10">
        <v>474</v>
      </c>
      <c r="F59" s="10">
        <v>33</v>
      </c>
      <c r="G59" s="10">
        <v>1</v>
      </c>
      <c r="H59" s="10">
        <v>2</v>
      </c>
      <c r="I59" s="10">
        <v>12</v>
      </c>
      <c r="J59" s="206">
        <v>33</v>
      </c>
    </row>
    <row r="60" spans="2:10" ht="12">
      <c r="B60" s="265" t="s">
        <v>43</v>
      </c>
      <c r="C60" s="224"/>
      <c r="D60" s="75">
        <v>356</v>
      </c>
      <c r="E60" s="10">
        <v>265</v>
      </c>
      <c r="F60" s="10">
        <v>30</v>
      </c>
      <c r="G60" s="10">
        <v>0</v>
      </c>
      <c r="H60" s="10">
        <v>1</v>
      </c>
      <c r="I60" s="10">
        <v>19</v>
      </c>
      <c r="J60" s="206">
        <v>41</v>
      </c>
    </row>
    <row r="61" spans="2:10" ht="12">
      <c r="B61" s="265" t="s">
        <v>44</v>
      </c>
      <c r="C61" s="224"/>
      <c r="D61" s="75">
        <v>367</v>
      </c>
      <c r="E61" s="10">
        <v>306</v>
      </c>
      <c r="F61" s="10">
        <v>26</v>
      </c>
      <c r="G61" s="10">
        <v>0</v>
      </c>
      <c r="H61" s="10">
        <v>0</v>
      </c>
      <c r="I61" s="10">
        <v>16</v>
      </c>
      <c r="J61" s="206">
        <v>19</v>
      </c>
    </row>
    <row r="62" spans="2:10" ht="12">
      <c r="B62" s="265" t="s">
        <v>45</v>
      </c>
      <c r="C62" s="224"/>
      <c r="D62" s="75">
        <v>2441</v>
      </c>
      <c r="E62" s="10">
        <v>1620</v>
      </c>
      <c r="F62" s="10">
        <v>303</v>
      </c>
      <c r="G62" s="10">
        <v>0</v>
      </c>
      <c r="H62" s="10">
        <v>11</v>
      </c>
      <c r="I62" s="10">
        <v>340</v>
      </c>
      <c r="J62" s="206">
        <v>167</v>
      </c>
    </row>
    <row r="63" spans="2:10" ht="12">
      <c r="B63" s="265" t="s">
        <v>46</v>
      </c>
      <c r="C63" s="224"/>
      <c r="D63" s="75">
        <v>389</v>
      </c>
      <c r="E63" s="10">
        <v>282</v>
      </c>
      <c r="F63" s="10">
        <v>46</v>
      </c>
      <c r="G63" s="10">
        <v>0</v>
      </c>
      <c r="H63" s="10">
        <v>0</v>
      </c>
      <c r="I63" s="10">
        <v>44</v>
      </c>
      <c r="J63" s="206">
        <v>17</v>
      </c>
    </row>
    <row r="64" spans="2:10" ht="12">
      <c r="B64" s="265" t="s">
        <v>47</v>
      </c>
      <c r="C64" s="224"/>
      <c r="D64" s="75">
        <v>305</v>
      </c>
      <c r="E64" s="10">
        <v>221</v>
      </c>
      <c r="F64" s="10">
        <v>27</v>
      </c>
      <c r="G64" s="10">
        <v>0</v>
      </c>
      <c r="H64" s="10">
        <v>0</v>
      </c>
      <c r="I64" s="10">
        <v>31</v>
      </c>
      <c r="J64" s="206">
        <v>26</v>
      </c>
    </row>
    <row r="65" spans="2:10" ht="12">
      <c r="B65" s="265" t="s">
        <v>48</v>
      </c>
      <c r="C65" s="224"/>
      <c r="D65" s="75">
        <v>831</v>
      </c>
      <c r="E65" s="10">
        <v>546</v>
      </c>
      <c r="F65" s="10">
        <v>143</v>
      </c>
      <c r="G65" s="10">
        <v>0</v>
      </c>
      <c r="H65" s="10">
        <v>0</v>
      </c>
      <c r="I65" s="10">
        <v>129</v>
      </c>
      <c r="J65" s="206">
        <v>13</v>
      </c>
    </row>
    <row r="66" spans="2:10" ht="12">
      <c r="B66" s="265" t="s">
        <v>49</v>
      </c>
      <c r="C66" s="224"/>
      <c r="D66" s="75">
        <v>697</v>
      </c>
      <c r="E66" s="10">
        <v>493</v>
      </c>
      <c r="F66" s="10">
        <v>64</v>
      </c>
      <c r="G66" s="10">
        <v>0</v>
      </c>
      <c r="H66" s="10">
        <v>0</v>
      </c>
      <c r="I66" s="10">
        <v>66</v>
      </c>
      <c r="J66" s="206">
        <v>74</v>
      </c>
    </row>
    <row r="67" spans="2:10" ht="12">
      <c r="B67" s="265" t="s">
        <v>50</v>
      </c>
      <c r="C67" s="224"/>
      <c r="D67" s="75">
        <v>248</v>
      </c>
      <c r="E67" s="10">
        <v>154</v>
      </c>
      <c r="F67" s="10">
        <v>28</v>
      </c>
      <c r="G67" s="10">
        <v>0</v>
      </c>
      <c r="H67" s="10">
        <v>0</v>
      </c>
      <c r="I67" s="10">
        <v>32</v>
      </c>
      <c r="J67" s="206">
        <v>34</v>
      </c>
    </row>
    <row r="68" spans="2:10" ht="12">
      <c r="B68" s="265" t="s">
        <v>51</v>
      </c>
      <c r="C68" s="224"/>
      <c r="D68" s="75">
        <v>705</v>
      </c>
      <c r="E68" s="10">
        <v>554</v>
      </c>
      <c r="F68" s="10">
        <v>49</v>
      </c>
      <c r="G68" s="10">
        <v>0</v>
      </c>
      <c r="H68" s="10">
        <v>0</v>
      </c>
      <c r="I68" s="10">
        <v>52</v>
      </c>
      <c r="J68" s="206">
        <v>50</v>
      </c>
    </row>
    <row r="69" spans="2:10" s="5" customFormat="1" ht="12">
      <c r="B69" s="266" t="s">
        <v>73</v>
      </c>
      <c r="C69" s="222"/>
      <c r="D69" s="78">
        <v>434</v>
      </c>
      <c r="E69" s="7">
        <v>296</v>
      </c>
      <c r="F69" s="7">
        <v>27</v>
      </c>
      <c r="G69" s="7">
        <v>0</v>
      </c>
      <c r="H69" s="7">
        <v>0</v>
      </c>
      <c r="I69" s="7">
        <v>84</v>
      </c>
      <c r="J69" s="207">
        <v>27</v>
      </c>
    </row>
    <row r="71" ht="12">
      <c r="D71" s="210">
        <f>D6</f>
        <v>75462</v>
      </c>
    </row>
    <row r="72" ht="12">
      <c r="D72" s="210" t="str">
        <f>IF(D71=SUM(D8:D11,D12:D22,D23:D69)/3,"OK","NG")</f>
        <v>OK</v>
      </c>
    </row>
  </sheetData>
  <sheetProtection/>
  <mergeCells count="70">
    <mergeCell ref="G3:G5"/>
    <mergeCell ref="H3:H5"/>
    <mergeCell ref="J3:J5"/>
    <mergeCell ref="B4:C5"/>
    <mergeCell ref="B6:C6"/>
    <mergeCell ref="B7:C7"/>
    <mergeCell ref="I3:I5"/>
    <mergeCell ref="B11:C11"/>
    <mergeCell ref="B12:C12"/>
    <mergeCell ref="B3:C3"/>
    <mergeCell ref="D3:D5"/>
    <mergeCell ref="E3:E5"/>
    <mergeCell ref="F3:F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7:C67"/>
    <mergeCell ref="B68:C68"/>
    <mergeCell ref="B69:C69"/>
    <mergeCell ref="B61:C61"/>
    <mergeCell ref="B62:C62"/>
    <mergeCell ref="B63:C63"/>
    <mergeCell ref="B64:C64"/>
    <mergeCell ref="B65:C65"/>
    <mergeCell ref="B66:C6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57421875" style="0" customWidth="1"/>
    <col min="5" max="35" width="6.421875" style="0" customWidth="1"/>
    <col min="39" max="39" width="10.57421875" style="0" customWidth="1"/>
  </cols>
  <sheetData>
    <row r="1" spans="2:33" ht="17.25">
      <c r="B1" s="30" t="s">
        <v>246</v>
      </c>
      <c r="D1" s="30" t="s">
        <v>247</v>
      </c>
      <c r="R1" s="30" t="s">
        <v>248</v>
      </c>
      <c r="AG1" s="30" t="s">
        <v>248</v>
      </c>
    </row>
    <row r="2" spans="1:3" ht="17.25">
      <c r="A2" s="30"/>
      <c r="C2" s="2"/>
    </row>
    <row r="3" spans="2:39" ht="24" customHeight="1">
      <c r="B3" s="281" t="s">
        <v>249</v>
      </c>
      <c r="C3" s="267"/>
      <c r="D3" s="261" t="s">
        <v>94</v>
      </c>
      <c r="E3" s="261" t="s">
        <v>250</v>
      </c>
      <c r="F3" s="33"/>
      <c r="G3" s="102">
        <v>200</v>
      </c>
      <c r="H3" s="102">
        <v>300</v>
      </c>
      <c r="I3" s="102">
        <v>400</v>
      </c>
      <c r="J3" s="102">
        <v>500</v>
      </c>
      <c r="K3" s="102">
        <v>600</v>
      </c>
      <c r="L3" s="102">
        <v>700</v>
      </c>
      <c r="M3" s="102">
        <v>800</v>
      </c>
      <c r="N3" s="102">
        <v>900</v>
      </c>
      <c r="O3" s="102">
        <v>1000</v>
      </c>
      <c r="P3" s="102">
        <v>1100</v>
      </c>
      <c r="Q3" s="102">
        <v>1200</v>
      </c>
      <c r="R3" s="102">
        <v>1300</v>
      </c>
      <c r="S3" s="102">
        <v>1400</v>
      </c>
      <c r="T3" s="102">
        <v>1500</v>
      </c>
      <c r="U3" s="102">
        <v>1600</v>
      </c>
      <c r="V3" s="102">
        <v>1700</v>
      </c>
      <c r="W3" s="102">
        <v>1800</v>
      </c>
      <c r="X3" s="102">
        <v>1900</v>
      </c>
      <c r="Y3" s="102">
        <v>2000</v>
      </c>
      <c r="Z3" s="102">
        <v>2100</v>
      </c>
      <c r="AA3" s="102">
        <v>2200</v>
      </c>
      <c r="AB3" s="102">
        <v>2300</v>
      </c>
      <c r="AC3" s="102">
        <v>2400</v>
      </c>
      <c r="AD3" s="102">
        <v>2500</v>
      </c>
      <c r="AE3" s="102">
        <v>2600</v>
      </c>
      <c r="AF3" s="102">
        <v>2700</v>
      </c>
      <c r="AG3" s="102">
        <v>2800</v>
      </c>
      <c r="AH3" s="102">
        <v>2900</v>
      </c>
      <c r="AI3" s="127" t="s">
        <v>272</v>
      </c>
      <c r="AJ3" s="261" t="s">
        <v>96</v>
      </c>
      <c r="AK3" s="270" t="s">
        <v>252</v>
      </c>
      <c r="AL3" s="270"/>
      <c r="AM3" s="268" t="s">
        <v>253</v>
      </c>
    </row>
    <row r="4" spans="2:39" s="36" customFormat="1" ht="13.5" customHeight="1">
      <c r="B4" s="292" t="s">
        <v>87</v>
      </c>
      <c r="C4" s="293"/>
      <c r="D4" s="262"/>
      <c r="E4" s="262"/>
      <c r="F4" s="66" t="s">
        <v>99</v>
      </c>
      <c r="G4" s="105" t="s">
        <v>99</v>
      </c>
      <c r="H4" s="104" t="s">
        <v>99</v>
      </c>
      <c r="I4" s="105" t="s">
        <v>99</v>
      </c>
      <c r="J4" s="104" t="s">
        <v>99</v>
      </c>
      <c r="K4" s="104" t="s">
        <v>99</v>
      </c>
      <c r="L4" s="104" t="s">
        <v>99</v>
      </c>
      <c r="M4" s="104" t="s">
        <v>99</v>
      </c>
      <c r="N4" s="106" t="s">
        <v>99</v>
      </c>
      <c r="O4" s="106" t="s">
        <v>99</v>
      </c>
      <c r="P4" s="106" t="s">
        <v>99</v>
      </c>
      <c r="Q4" s="104" t="s">
        <v>99</v>
      </c>
      <c r="R4" s="104" t="s">
        <v>99</v>
      </c>
      <c r="S4" s="104" t="s">
        <v>99</v>
      </c>
      <c r="T4" s="106" t="s">
        <v>99</v>
      </c>
      <c r="U4" s="104" t="s">
        <v>99</v>
      </c>
      <c r="V4" s="106" t="s">
        <v>99</v>
      </c>
      <c r="W4" s="106" t="s">
        <v>99</v>
      </c>
      <c r="X4" s="104" t="s">
        <v>99</v>
      </c>
      <c r="Y4" s="106" t="s">
        <v>99</v>
      </c>
      <c r="Z4" s="106" t="s">
        <v>99</v>
      </c>
      <c r="AA4" s="106" t="s">
        <v>99</v>
      </c>
      <c r="AB4" s="106" t="s">
        <v>99</v>
      </c>
      <c r="AC4" s="106" t="s">
        <v>99</v>
      </c>
      <c r="AD4" s="106" t="s">
        <v>99</v>
      </c>
      <c r="AE4" s="106" t="s">
        <v>99</v>
      </c>
      <c r="AF4" s="104" t="s">
        <v>99</v>
      </c>
      <c r="AG4" s="106" t="s">
        <v>99</v>
      </c>
      <c r="AH4" s="104" t="s">
        <v>99</v>
      </c>
      <c r="AI4" s="104" t="s">
        <v>99</v>
      </c>
      <c r="AJ4" s="262"/>
      <c r="AK4" s="270"/>
      <c r="AL4" s="270"/>
      <c r="AM4" s="262"/>
    </row>
    <row r="5" spans="2:39" ht="24" customHeight="1">
      <c r="B5" s="294"/>
      <c r="C5" s="291"/>
      <c r="D5" s="263"/>
      <c r="E5" s="263"/>
      <c r="F5" s="128" t="s">
        <v>377</v>
      </c>
      <c r="G5" s="108">
        <v>299</v>
      </c>
      <c r="H5" s="108">
        <v>399</v>
      </c>
      <c r="I5" s="108">
        <v>499</v>
      </c>
      <c r="J5" s="108">
        <v>599</v>
      </c>
      <c r="K5" s="108">
        <v>699</v>
      </c>
      <c r="L5" s="108">
        <v>799</v>
      </c>
      <c r="M5" s="108">
        <v>899</v>
      </c>
      <c r="N5" s="108">
        <v>999</v>
      </c>
      <c r="O5" s="108">
        <v>1099</v>
      </c>
      <c r="P5" s="108">
        <v>1199</v>
      </c>
      <c r="Q5" s="108">
        <v>1299</v>
      </c>
      <c r="R5" s="108">
        <v>1399</v>
      </c>
      <c r="S5" s="108">
        <v>1499</v>
      </c>
      <c r="T5" s="108">
        <v>1599</v>
      </c>
      <c r="U5" s="108">
        <v>1699</v>
      </c>
      <c r="V5" s="108">
        <v>1799</v>
      </c>
      <c r="W5" s="108">
        <v>1899</v>
      </c>
      <c r="X5" s="108">
        <v>1999</v>
      </c>
      <c r="Y5" s="108">
        <v>2099</v>
      </c>
      <c r="Z5" s="108">
        <v>2199</v>
      </c>
      <c r="AA5" s="108">
        <v>2299</v>
      </c>
      <c r="AB5" s="108">
        <v>2399</v>
      </c>
      <c r="AC5" s="108">
        <v>2499</v>
      </c>
      <c r="AD5" s="108">
        <v>2599</v>
      </c>
      <c r="AE5" s="108">
        <v>2699</v>
      </c>
      <c r="AF5" s="108">
        <v>2799</v>
      </c>
      <c r="AG5" s="108">
        <v>2899</v>
      </c>
      <c r="AH5" s="108">
        <v>2999</v>
      </c>
      <c r="AI5" s="108"/>
      <c r="AJ5" s="42" t="s">
        <v>232</v>
      </c>
      <c r="AK5" s="56" t="s">
        <v>254</v>
      </c>
      <c r="AL5" s="55" t="s">
        <v>255</v>
      </c>
      <c r="AM5" s="42" t="s">
        <v>232</v>
      </c>
    </row>
    <row r="6" spans="2:39" ht="12">
      <c r="B6" s="264" t="s">
        <v>0</v>
      </c>
      <c r="C6" s="226"/>
      <c r="D6" s="6">
        <v>75462</v>
      </c>
      <c r="E6" s="6">
        <v>17514</v>
      </c>
      <c r="F6" s="6">
        <v>12536</v>
      </c>
      <c r="G6" s="6">
        <v>5907</v>
      </c>
      <c r="H6" s="6">
        <v>8387</v>
      </c>
      <c r="I6" s="6">
        <v>5714</v>
      </c>
      <c r="J6" s="6">
        <v>3816</v>
      </c>
      <c r="K6" s="6">
        <v>2622</v>
      </c>
      <c r="L6" s="6">
        <v>2345</v>
      </c>
      <c r="M6" s="6">
        <v>2154</v>
      </c>
      <c r="N6" s="6">
        <v>1497</v>
      </c>
      <c r="O6" s="6">
        <v>1704</v>
      </c>
      <c r="P6" s="6">
        <v>1116</v>
      </c>
      <c r="Q6" s="6">
        <v>1017</v>
      </c>
      <c r="R6" s="6">
        <v>1001</v>
      </c>
      <c r="S6" s="6">
        <v>847</v>
      </c>
      <c r="T6" s="6">
        <v>860</v>
      </c>
      <c r="U6" s="6">
        <v>678</v>
      </c>
      <c r="V6" s="6">
        <v>606</v>
      </c>
      <c r="W6" s="6">
        <v>620</v>
      </c>
      <c r="X6" s="6">
        <v>534</v>
      </c>
      <c r="Y6" s="6">
        <v>539</v>
      </c>
      <c r="Z6" s="6">
        <v>358</v>
      </c>
      <c r="AA6" s="6">
        <v>326</v>
      </c>
      <c r="AB6" s="6">
        <v>308</v>
      </c>
      <c r="AC6" s="6">
        <v>270</v>
      </c>
      <c r="AD6" s="6">
        <v>251</v>
      </c>
      <c r="AE6" s="6">
        <v>201</v>
      </c>
      <c r="AF6" s="6">
        <v>185</v>
      </c>
      <c r="AG6" s="6">
        <v>169</v>
      </c>
      <c r="AH6" s="6">
        <v>148</v>
      </c>
      <c r="AI6" s="6">
        <v>1232</v>
      </c>
      <c r="AJ6" s="47">
        <v>312</v>
      </c>
      <c r="AK6" s="8">
        <v>534.1738093344995</v>
      </c>
      <c r="AL6" s="8">
        <v>695.6206253882791</v>
      </c>
      <c r="AM6" s="8">
        <v>773.0880456562677</v>
      </c>
    </row>
    <row r="7" spans="2:39" ht="12">
      <c r="B7" s="265" t="s">
        <v>1</v>
      </c>
      <c r="C7" s="224"/>
      <c r="D7" s="46">
        <v>50454</v>
      </c>
      <c r="E7" s="46">
        <v>13365</v>
      </c>
      <c r="F7" s="46">
        <v>7979</v>
      </c>
      <c r="G7" s="46">
        <v>3107</v>
      </c>
      <c r="H7" s="46">
        <v>4344</v>
      </c>
      <c r="I7" s="46">
        <v>3463</v>
      </c>
      <c r="J7" s="46">
        <v>2473</v>
      </c>
      <c r="K7" s="46">
        <v>1772</v>
      </c>
      <c r="L7" s="46">
        <v>1613</v>
      </c>
      <c r="M7" s="46">
        <v>1470</v>
      </c>
      <c r="N7" s="46">
        <v>990</v>
      </c>
      <c r="O7" s="46">
        <v>1214</v>
      </c>
      <c r="P7" s="46">
        <v>790</v>
      </c>
      <c r="Q7" s="46">
        <v>697</v>
      </c>
      <c r="R7" s="46">
        <v>723</v>
      </c>
      <c r="S7" s="46">
        <v>602</v>
      </c>
      <c r="T7" s="46">
        <v>623</v>
      </c>
      <c r="U7" s="46">
        <v>500</v>
      </c>
      <c r="V7" s="46">
        <v>454</v>
      </c>
      <c r="W7" s="46">
        <v>492</v>
      </c>
      <c r="X7" s="46">
        <v>421</v>
      </c>
      <c r="Y7" s="46">
        <v>453</v>
      </c>
      <c r="Z7" s="46">
        <v>278</v>
      </c>
      <c r="AA7" s="46">
        <v>265</v>
      </c>
      <c r="AB7" s="46">
        <v>243</v>
      </c>
      <c r="AC7" s="46">
        <v>219</v>
      </c>
      <c r="AD7" s="46">
        <v>197</v>
      </c>
      <c r="AE7" s="46">
        <v>165</v>
      </c>
      <c r="AF7" s="46">
        <v>152</v>
      </c>
      <c r="AG7" s="46">
        <v>148</v>
      </c>
      <c r="AH7" s="46">
        <v>125</v>
      </c>
      <c r="AI7" s="46">
        <v>1117</v>
      </c>
      <c r="AJ7" s="47">
        <v>310</v>
      </c>
      <c r="AK7" s="48">
        <v>575.6507115392238</v>
      </c>
      <c r="AL7" s="48">
        <v>783.0861171775998</v>
      </c>
      <c r="AM7" s="48">
        <v>858.6112271895443</v>
      </c>
    </row>
    <row r="8" spans="2:39" ht="12">
      <c r="B8" s="71"/>
      <c r="C8" s="18" t="s">
        <v>65</v>
      </c>
      <c r="D8" s="10">
        <v>29927</v>
      </c>
      <c r="E8" s="10">
        <v>8427</v>
      </c>
      <c r="F8" s="10">
        <v>4667</v>
      </c>
      <c r="G8" s="10">
        <v>1713</v>
      </c>
      <c r="H8" s="10">
        <v>2200</v>
      </c>
      <c r="I8" s="10">
        <v>1749</v>
      </c>
      <c r="J8" s="10">
        <v>1389</v>
      </c>
      <c r="K8" s="10">
        <v>1093</v>
      </c>
      <c r="L8" s="10">
        <v>995</v>
      </c>
      <c r="M8" s="10">
        <v>896</v>
      </c>
      <c r="N8" s="10">
        <v>592</v>
      </c>
      <c r="O8" s="10">
        <v>721</v>
      </c>
      <c r="P8" s="10">
        <v>444</v>
      </c>
      <c r="Q8" s="10">
        <v>424</v>
      </c>
      <c r="R8" s="10">
        <v>435</v>
      </c>
      <c r="S8" s="10">
        <v>352</v>
      </c>
      <c r="T8" s="10">
        <v>376</v>
      </c>
      <c r="U8" s="10">
        <v>291</v>
      </c>
      <c r="V8" s="10">
        <v>284</v>
      </c>
      <c r="W8" s="10">
        <v>307</v>
      </c>
      <c r="X8" s="10">
        <v>264</v>
      </c>
      <c r="Y8" s="10">
        <v>288</v>
      </c>
      <c r="Z8" s="10">
        <v>169</v>
      </c>
      <c r="AA8" s="10">
        <v>163</v>
      </c>
      <c r="AB8" s="10">
        <v>145</v>
      </c>
      <c r="AC8" s="10">
        <v>138</v>
      </c>
      <c r="AD8" s="10">
        <v>140</v>
      </c>
      <c r="AE8" s="10">
        <v>120</v>
      </c>
      <c r="AF8" s="10">
        <v>100</v>
      </c>
      <c r="AG8" s="10">
        <v>106</v>
      </c>
      <c r="AH8" s="10">
        <v>81</v>
      </c>
      <c r="AI8" s="10">
        <v>858</v>
      </c>
      <c r="AJ8" s="44">
        <v>300</v>
      </c>
      <c r="AK8" s="11">
        <v>605.7974738530424</v>
      </c>
      <c r="AL8" s="11">
        <v>843.2419069767442</v>
      </c>
      <c r="AM8" s="11">
        <v>935.0411055934103</v>
      </c>
    </row>
    <row r="9" spans="2:39" ht="12">
      <c r="B9" s="71"/>
      <c r="C9" s="18" t="s">
        <v>66</v>
      </c>
      <c r="D9" s="10">
        <v>12280</v>
      </c>
      <c r="E9" s="10">
        <v>3015</v>
      </c>
      <c r="F9" s="10">
        <v>1958</v>
      </c>
      <c r="G9" s="10">
        <v>867</v>
      </c>
      <c r="H9" s="10">
        <v>1260</v>
      </c>
      <c r="I9" s="10">
        <v>1002</v>
      </c>
      <c r="J9" s="10">
        <v>606</v>
      </c>
      <c r="K9" s="10">
        <v>405</v>
      </c>
      <c r="L9" s="10">
        <v>355</v>
      </c>
      <c r="M9" s="10">
        <v>326</v>
      </c>
      <c r="N9" s="10">
        <v>238</v>
      </c>
      <c r="O9" s="10">
        <v>306</v>
      </c>
      <c r="P9" s="10">
        <v>205</v>
      </c>
      <c r="Q9" s="10">
        <v>159</v>
      </c>
      <c r="R9" s="10">
        <v>173</v>
      </c>
      <c r="S9" s="10">
        <v>155</v>
      </c>
      <c r="T9" s="10">
        <v>149</v>
      </c>
      <c r="U9" s="10">
        <v>119</v>
      </c>
      <c r="V9" s="10">
        <v>110</v>
      </c>
      <c r="W9" s="10">
        <v>112</v>
      </c>
      <c r="X9" s="10">
        <v>92</v>
      </c>
      <c r="Y9" s="10">
        <v>108</v>
      </c>
      <c r="Z9" s="10">
        <v>73</v>
      </c>
      <c r="AA9" s="10">
        <v>58</v>
      </c>
      <c r="AB9" s="10">
        <v>55</v>
      </c>
      <c r="AC9" s="10">
        <v>45</v>
      </c>
      <c r="AD9" s="10">
        <v>39</v>
      </c>
      <c r="AE9" s="10">
        <v>29</v>
      </c>
      <c r="AF9" s="10">
        <v>29</v>
      </c>
      <c r="AG9" s="10">
        <v>21</v>
      </c>
      <c r="AH9" s="10">
        <v>33</v>
      </c>
      <c r="AI9" s="10">
        <v>178</v>
      </c>
      <c r="AJ9" s="44">
        <v>318</v>
      </c>
      <c r="AK9" s="11">
        <v>538.0650651465799</v>
      </c>
      <c r="AL9" s="11">
        <v>713.1612520237453</v>
      </c>
      <c r="AM9" s="11">
        <v>754.8581061896981</v>
      </c>
    </row>
    <row r="10" spans="2:39" ht="12">
      <c r="B10" s="71"/>
      <c r="C10" s="18" t="s">
        <v>67</v>
      </c>
      <c r="D10" s="10">
        <v>8247</v>
      </c>
      <c r="E10" s="10">
        <v>1923</v>
      </c>
      <c r="F10" s="10">
        <v>1354</v>
      </c>
      <c r="G10" s="10">
        <v>527</v>
      </c>
      <c r="H10" s="10">
        <v>884</v>
      </c>
      <c r="I10" s="10">
        <v>712</v>
      </c>
      <c r="J10" s="10">
        <v>478</v>
      </c>
      <c r="K10" s="10">
        <v>274</v>
      </c>
      <c r="L10" s="10">
        <v>263</v>
      </c>
      <c r="M10" s="10">
        <v>248</v>
      </c>
      <c r="N10" s="10">
        <v>160</v>
      </c>
      <c r="O10" s="10">
        <v>187</v>
      </c>
      <c r="P10" s="10">
        <v>141</v>
      </c>
      <c r="Q10" s="10">
        <v>114</v>
      </c>
      <c r="R10" s="10">
        <v>115</v>
      </c>
      <c r="S10" s="10">
        <v>95</v>
      </c>
      <c r="T10" s="10">
        <v>98</v>
      </c>
      <c r="U10" s="10">
        <v>90</v>
      </c>
      <c r="V10" s="10">
        <v>60</v>
      </c>
      <c r="W10" s="10">
        <v>73</v>
      </c>
      <c r="X10" s="10">
        <v>65</v>
      </c>
      <c r="Y10" s="10">
        <v>57</v>
      </c>
      <c r="Z10" s="10">
        <v>36</v>
      </c>
      <c r="AA10" s="10">
        <v>44</v>
      </c>
      <c r="AB10" s="10">
        <v>43</v>
      </c>
      <c r="AC10" s="10">
        <v>36</v>
      </c>
      <c r="AD10" s="10">
        <v>18</v>
      </c>
      <c r="AE10" s="10">
        <v>16</v>
      </c>
      <c r="AF10" s="10">
        <v>23</v>
      </c>
      <c r="AG10" s="10">
        <v>21</v>
      </c>
      <c r="AH10" s="10">
        <v>11</v>
      </c>
      <c r="AI10" s="10">
        <v>81</v>
      </c>
      <c r="AJ10" s="44">
        <v>330</v>
      </c>
      <c r="AK10" s="11">
        <v>522.2191099793864</v>
      </c>
      <c r="AL10" s="11">
        <v>681.0153383934219</v>
      </c>
      <c r="AM10" s="11">
        <v>697.6420444545759</v>
      </c>
    </row>
    <row r="11" spans="2:39" ht="12">
      <c r="B11" s="266" t="s">
        <v>5</v>
      </c>
      <c r="C11" s="222"/>
      <c r="D11" s="7">
        <v>25008</v>
      </c>
      <c r="E11" s="7">
        <v>4149</v>
      </c>
      <c r="F11" s="7">
        <v>4557</v>
      </c>
      <c r="G11" s="7">
        <v>2800</v>
      </c>
      <c r="H11" s="7">
        <v>4043</v>
      </c>
      <c r="I11" s="7">
        <v>2251</v>
      </c>
      <c r="J11" s="7">
        <v>1343</v>
      </c>
      <c r="K11" s="7">
        <v>850</v>
      </c>
      <c r="L11" s="7">
        <v>732</v>
      </c>
      <c r="M11" s="7">
        <v>684</v>
      </c>
      <c r="N11" s="7">
        <v>507</v>
      </c>
      <c r="O11" s="7">
        <v>490</v>
      </c>
      <c r="P11" s="7">
        <v>326</v>
      </c>
      <c r="Q11" s="7">
        <v>320</v>
      </c>
      <c r="R11" s="7">
        <v>278</v>
      </c>
      <c r="S11" s="7">
        <v>245</v>
      </c>
      <c r="T11" s="7">
        <v>237</v>
      </c>
      <c r="U11" s="7">
        <v>178</v>
      </c>
      <c r="V11" s="7">
        <v>152</v>
      </c>
      <c r="W11" s="7">
        <v>128</v>
      </c>
      <c r="X11" s="7">
        <v>113</v>
      </c>
      <c r="Y11" s="7">
        <v>86</v>
      </c>
      <c r="Z11" s="7">
        <v>80</v>
      </c>
      <c r="AA11" s="7">
        <v>61</v>
      </c>
      <c r="AB11" s="7">
        <v>65</v>
      </c>
      <c r="AC11" s="7">
        <v>51</v>
      </c>
      <c r="AD11" s="7">
        <v>54</v>
      </c>
      <c r="AE11" s="7">
        <v>36</v>
      </c>
      <c r="AF11" s="7">
        <v>33</v>
      </c>
      <c r="AG11" s="7">
        <v>21</v>
      </c>
      <c r="AH11" s="7">
        <v>23</v>
      </c>
      <c r="AI11" s="7">
        <v>115</v>
      </c>
      <c r="AJ11" s="49">
        <v>316</v>
      </c>
      <c r="AK11" s="9">
        <v>450.49356206014073</v>
      </c>
      <c r="AL11" s="9">
        <v>540.0998609712834</v>
      </c>
      <c r="AM11" s="9">
        <v>558.363188037133</v>
      </c>
    </row>
    <row r="12" spans="2:39" ht="12" customHeight="1">
      <c r="B12" s="265" t="s">
        <v>76</v>
      </c>
      <c r="C12" s="224"/>
      <c r="D12" s="6">
        <v>2269</v>
      </c>
      <c r="E12" s="6">
        <v>394</v>
      </c>
      <c r="F12" s="6">
        <v>340</v>
      </c>
      <c r="G12" s="6">
        <v>395</v>
      </c>
      <c r="H12" s="6">
        <v>454</v>
      </c>
      <c r="I12" s="6">
        <v>200</v>
      </c>
      <c r="J12" s="6">
        <v>115</v>
      </c>
      <c r="K12" s="6">
        <v>59</v>
      </c>
      <c r="L12" s="6">
        <v>50</v>
      </c>
      <c r="M12" s="6">
        <v>36</v>
      </c>
      <c r="N12" s="6">
        <v>35</v>
      </c>
      <c r="O12" s="6">
        <v>29</v>
      </c>
      <c r="P12" s="6">
        <v>19</v>
      </c>
      <c r="Q12" s="6">
        <v>15</v>
      </c>
      <c r="R12" s="6">
        <v>18</v>
      </c>
      <c r="S12" s="6">
        <v>18</v>
      </c>
      <c r="T12" s="6">
        <v>11</v>
      </c>
      <c r="U12" s="6">
        <v>12</v>
      </c>
      <c r="V12" s="6">
        <v>8</v>
      </c>
      <c r="W12" s="6">
        <v>12</v>
      </c>
      <c r="X12" s="6">
        <v>5</v>
      </c>
      <c r="Y12" s="6">
        <v>5</v>
      </c>
      <c r="Z12" s="6">
        <v>1</v>
      </c>
      <c r="AA12" s="6">
        <v>4</v>
      </c>
      <c r="AB12" s="6">
        <v>7</v>
      </c>
      <c r="AC12" s="6">
        <v>4</v>
      </c>
      <c r="AD12" s="6">
        <v>4</v>
      </c>
      <c r="AE12" s="6">
        <v>2</v>
      </c>
      <c r="AF12" s="6">
        <v>2</v>
      </c>
      <c r="AG12" s="6">
        <v>1</v>
      </c>
      <c r="AH12" s="6">
        <v>3</v>
      </c>
      <c r="AI12" s="6">
        <v>11</v>
      </c>
      <c r="AJ12" s="44">
        <v>300</v>
      </c>
      <c r="AK12" s="8">
        <v>389.88408990744824</v>
      </c>
      <c r="AL12" s="8">
        <v>471.81173333333334</v>
      </c>
      <c r="AM12" s="8">
        <v>493.86785925212496</v>
      </c>
    </row>
    <row r="13" spans="2:39" ht="12" customHeight="1">
      <c r="B13" s="265" t="s">
        <v>77</v>
      </c>
      <c r="C13" s="224"/>
      <c r="D13" s="6">
        <v>2750</v>
      </c>
      <c r="E13" s="6">
        <v>463</v>
      </c>
      <c r="F13" s="6">
        <v>488</v>
      </c>
      <c r="G13" s="6">
        <v>340</v>
      </c>
      <c r="H13" s="6">
        <v>448</v>
      </c>
      <c r="I13" s="6">
        <v>228</v>
      </c>
      <c r="J13" s="6">
        <v>144</v>
      </c>
      <c r="K13" s="6">
        <v>76</v>
      </c>
      <c r="L13" s="6">
        <v>79</v>
      </c>
      <c r="M13" s="6">
        <v>64</v>
      </c>
      <c r="N13" s="6">
        <v>61</v>
      </c>
      <c r="O13" s="6">
        <v>40</v>
      </c>
      <c r="P13" s="6">
        <v>44</v>
      </c>
      <c r="Q13" s="6">
        <v>41</v>
      </c>
      <c r="R13" s="6">
        <v>36</v>
      </c>
      <c r="S13" s="6">
        <v>18</v>
      </c>
      <c r="T13" s="6">
        <v>26</v>
      </c>
      <c r="U13" s="6">
        <v>13</v>
      </c>
      <c r="V13" s="6">
        <v>19</v>
      </c>
      <c r="W13" s="6">
        <v>17</v>
      </c>
      <c r="X13" s="6">
        <v>14</v>
      </c>
      <c r="Y13" s="6">
        <v>12</v>
      </c>
      <c r="Z13" s="6">
        <v>8</v>
      </c>
      <c r="AA13" s="6">
        <v>7</v>
      </c>
      <c r="AB13" s="6">
        <v>7</v>
      </c>
      <c r="AC13" s="6">
        <v>14</v>
      </c>
      <c r="AD13" s="6">
        <v>13</v>
      </c>
      <c r="AE13" s="6">
        <v>4</v>
      </c>
      <c r="AF13" s="6">
        <v>7</v>
      </c>
      <c r="AG13" s="6">
        <v>1</v>
      </c>
      <c r="AH13" s="6">
        <v>2</v>
      </c>
      <c r="AI13" s="6">
        <v>16</v>
      </c>
      <c r="AJ13" s="44">
        <v>308.5</v>
      </c>
      <c r="AK13" s="8">
        <v>465.50218181818184</v>
      </c>
      <c r="AL13" s="8">
        <v>559.7424573677307</v>
      </c>
      <c r="AM13" s="8">
        <v>611.930723649062</v>
      </c>
    </row>
    <row r="14" spans="2:39" ht="12" customHeight="1">
      <c r="B14" s="265" t="s">
        <v>78</v>
      </c>
      <c r="C14" s="224"/>
      <c r="D14" s="6">
        <v>4342</v>
      </c>
      <c r="E14" s="6">
        <v>903</v>
      </c>
      <c r="F14" s="6">
        <v>890</v>
      </c>
      <c r="G14" s="6">
        <v>436</v>
      </c>
      <c r="H14" s="6">
        <v>602</v>
      </c>
      <c r="I14" s="6">
        <v>321</v>
      </c>
      <c r="J14" s="6">
        <v>210</v>
      </c>
      <c r="K14" s="6">
        <v>152</v>
      </c>
      <c r="L14" s="6">
        <v>128</v>
      </c>
      <c r="M14" s="6">
        <v>109</v>
      </c>
      <c r="N14" s="6">
        <v>80</v>
      </c>
      <c r="O14" s="6">
        <v>96</v>
      </c>
      <c r="P14" s="6">
        <v>48</v>
      </c>
      <c r="Q14" s="6">
        <v>53</v>
      </c>
      <c r="R14" s="6">
        <v>52</v>
      </c>
      <c r="S14" s="6">
        <v>46</v>
      </c>
      <c r="T14" s="6">
        <v>39</v>
      </c>
      <c r="U14" s="6">
        <v>32</v>
      </c>
      <c r="V14" s="6">
        <v>22</v>
      </c>
      <c r="W14" s="6">
        <v>14</v>
      </c>
      <c r="X14" s="6">
        <v>15</v>
      </c>
      <c r="Y14" s="6">
        <v>12</v>
      </c>
      <c r="Z14" s="6">
        <v>12</v>
      </c>
      <c r="AA14" s="6">
        <v>11</v>
      </c>
      <c r="AB14" s="6">
        <v>12</v>
      </c>
      <c r="AC14" s="6">
        <v>10</v>
      </c>
      <c r="AD14" s="6">
        <v>2</v>
      </c>
      <c r="AE14" s="6">
        <v>6</v>
      </c>
      <c r="AF14" s="6">
        <v>5</v>
      </c>
      <c r="AG14" s="6">
        <v>3</v>
      </c>
      <c r="AH14" s="6">
        <v>4</v>
      </c>
      <c r="AI14" s="6">
        <v>17</v>
      </c>
      <c r="AJ14" s="44">
        <v>289</v>
      </c>
      <c r="AK14" s="8">
        <v>413.70221096269</v>
      </c>
      <c r="AL14" s="8">
        <v>522.3306193660948</v>
      </c>
      <c r="AM14" s="8">
        <v>549.8948545869089</v>
      </c>
    </row>
    <row r="15" spans="2:39" ht="12" customHeight="1">
      <c r="B15" s="265" t="s">
        <v>79</v>
      </c>
      <c r="C15" s="224"/>
      <c r="D15" s="6">
        <v>34796</v>
      </c>
      <c r="E15" s="6">
        <v>9272</v>
      </c>
      <c r="F15" s="6">
        <v>5676</v>
      </c>
      <c r="G15" s="6">
        <v>2167</v>
      </c>
      <c r="H15" s="6">
        <v>2855</v>
      </c>
      <c r="I15" s="6">
        <v>2205</v>
      </c>
      <c r="J15" s="6">
        <v>1649</v>
      </c>
      <c r="K15" s="6">
        <v>1247</v>
      </c>
      <c r="L15" s="6">
        <v>1138</v>
      </c>
      <c r="M15" s="6">
        <v>1014</v>
      </c>
      <c r="N15" s="6">
        <v>684</v>
      </c>
      <c r="O15" s="6">
        <v>829</v>
      </c>
      <c r="P15" s="6">
        <v>508</v>
      </c>
      <c r="Q15" s="6">
        <v>490</v>
      </c>
      <c r="R15" s="6">
        <v>487</v>
      </c>
      <c r="S15" s="6">
        <v>404</v>
      </c>
      <c r="T15" s="6">
        <v>422</v>
      </c>
      <c r="U15" s="6">
        <v>333</v>
      </c>
      <c r="V15" s="6">
        <v>314</v>
      </c>
      <c r="W15" s="6">
        <v>333</v>
      </c>
      <c r="X15" s="6">
        <v>291</v>
      </c>
      <c r="Y15" s="6">
        <v>319</v>
      </c>
      <c r="Z15" s="6">
        <v>192</v>
      </c>
      <c r="AA15" s="6">
        <v>182</v>
      </c>
      <c r="AB15" s="6">
        <v>162</v>
      </c>
      <c r="AC15" s="6">
        <v>145</v>
      </c>
      <c r="AD15" s="6">
        <v>152</v>
      </c>
      <c r="AE15" s="6">
        <v>129</v>
      </c>
      <c r="AF15" s="6">
        <v>110</v>
      </c>
      <c r="AG15" s="6">
        <v>114</v>
      </c>
      <c r="AH15" s="6">
        <v>84</v>
      </c>
      <c r="AI15" s="6">
        <v>889</v>
      </c>
      <c r="AJ15" s="44">
        <v>300</v>
      </c>
      <c r="AK15" s="8">
        <v>586.4728704448787</v>
      </c>
      <c r="AL15" s="8">
        <v>799.5184923993105</v>
      </c>
      <c r="AM15" s="8">
        <v>898.3663414144697</v>
      </c>
    </row>
    <row r="16" spans="2:39" ht="12" customHeight="1">
      <c r="B16" s="265" t="s">
        <v>80</v>
      </c>
      <c r="C16" s="224"/>
      <c r="D16" s="6">
        <v>6482</v>
      </c>
      <c r="E16" s="6">
        <v>1609</v>
      </c>
      <c r="F16" s="6">
        <v>1051</v>
      </c>
      <c r="G16" s="6">
        <v>406</v>
      </c>
      <c r="H16" s="6">
        <v>667</v>
      </c>
      <c r="I16" s="6">
        <v>525</v>
      </c>
      <c r="J16" s="6">
        <v>360</v>
      </c>
      <c r="K16" s="6">
        <v>219</v>
      </c>
      <c r="L16" s="6">
        <v>203</v>
      </c>
      <c r="M16" s="6">
        <v>191</v>
      </c>
      <c r="N16" s="6">
        <v>129</v>
      </c>
      <c r="O16" s="6">
        <v>134</v>
      </c>
      <c r="P16" s="6">
        <v>114</v>
      </c>
      <c r="Q16" s="6">
        <v>91</v>
      </c>
      <c r="R16" s="6">
        <v>91</v>
      </c>
      <c r="S16" s="6">
        <v>72</v>
      </c>
      <c r="T16" s="6">
        <v>76</v>
      </c>
      <c r="U16" s="6">
        <v>71</v>
      </c>
      <c r="V16" s="6">
        <v>50</v>
      </c>
      <c r="W16" s="6">
        <v>60</v>
      </c>
      <c r="X16" s="6">
        <v>56</v>
      </c>
      <c r="Y16" s="6">
        <v>46</v>
      </c>
      <c r="Z16" s="6">
        <v>26</v>
      </c>
      <c r="AA16" s="6">
        <v>32</v>
      </c>
      <c r="AB16" s="6">
        <v>32</v>
      </c>
      <c r="AC16" s="6">
        <v>30</v>
      </c>
      <c r="AD16" s="6">
        <v>15</v>
      </c>
      <c r="AE16" s="6">
        <v>13</v>
      </c>
      <c r="AF16" s="6">
        <v>18</v>
      </c>
      <c r="AG16" s="6">
        <v>17</v>
      </c>
      <c r="AH16" s="6">
        <v>11</v>
      </c>
      <c r="AI16" s="6">
        <v>67</v>
      </c>
      <c r="AJ16" s="44">
        <v>320</v>
      </c>
      <c r="AK16" s="8">
        <v>520.1960814563406</v>
      </c>
      <c r="AL16" s="8">
        <v>691.9579314590601</v>
      </c>
      <c r="AM16" s="8">
        <v>710.1234623419103</v>
      </c>
    </row>
    <row r="17" spans="2:39" ht="12" customHeight="1">
      <c r="B17" s="265" t="s">
        <v>81</v>
      </c>
      <c r="C17" s="224"/>
      <c r="D17" s="6">
        <v>1072</v>
      </c>
      <c r="E17" s="6">
        <v>106</v>
      </c>
      <c r="F17" s="6">
        <v>124</v>
      </c>
      <c r="G17" s="6">
        <v>112</v>
      </c>
      <c r="H17" s="6">
        <v>189</v>
      </c>
      <c r="I17" s="6">
        <v>101</v>
      </c>
      <c r="J17" s="6">
        <v>95</v>
      </c>
      <c r="K17" s="6">
        <v>46</v>
      </c>
      <c r="L17" s="6">
        <v>41</v>
      </c>
      <c r="M17" s="6">
        <v>45</v>
      </c>
      <c r="N17" s="6">
        <v>28</v>
      </c>
      <c r="O17" s="6">
        <v>34</v>
      </c>
      <c r="P17" s="6">
        <v>17</v>
      </c>
      <c r="Q17" s="6">
        <v>22</v>
      </c>
      <c r="R17" s="6">
        <v>10</v>
      </c>
      <c r="S17" s="6">
        <v>16</v>
      </c>
      <c r="T17" s="6">
        <v>18</v>
      </c>
      <c r="U17" s="6">
        <v>15</v>
      </c>
      <c r="V17" s="6">
        <v>8</v>
      </c>
      <c r="W17" s="6">
        <v>8</v>
      </c>
      <c r="X17" s="6">
        <v>8</v>
      </c>
      <c r="Y17" s="6">
        <v>4</v>
      </c>
      <c r="Z17" s="6">
        <v>5</v>
      </c>
      <c r="AA17" s="6">
        <v>2</v>
      </c>
      <c r="AB17" s="6">
        <v>2</v>
      </c>
      <c r="AC17" s="6">
        <v>1</v>
      </c>
      <c r="AD17" s="6">
        <v>3</v>
      </c>
      <c r="AE17" s="6">
        <v>2</v>
      </c>
      <c r="AF17" s="6">
        <v>0</v>
      </c>
      <c r="AG17" s="6">
        <v>0</v>
      </c>
      <c r="AH17" s="6">
        <v>1</v>
      </c>
      <c r="AI17" s="6">
        <v>9</v>
      </c>
      <c r="AJ17" s="44">
        <v>400</v>
      </c>
      <c r="AK17" s="8">
        <v>576.8805970149253</v>
      </c>
      <c r="AL17" s="8">
        <v>640.1821946169772</v>
      </c>
      <c r="AM17" s="8">
        <v>586.4746437002757</v>
      </c>
    </row>
    <row r="18" spans="2:39" ht="12" customHeight="1">
      <c r="B18" s="265" t="s">
        <v>82</v>
      </c>
      <c r="C18" s="224"/>
      <c r="D18" s="6">
        <v>12280</v>
      </c>
      <c r="E18" s="6">
        <v>3015</v>
      </c>
      <c r="F18" s="6">
        <v>1958</v>
      </c>
      <c r="G18" s="6">
        <v>867</v>
      </c>
      <c r="H18" s="6">
        <v>1260</v>
      </c>
      <c r="I18" s="6">
        <v>1002</v>
      </c>
      <c r="J18" s="6">
        <v>606</v>
      </c>
      <c r="K18" s="6">
        <v>405</v>
      </c>
      <c r="L18" s="6">
        <v>355</v>
      </c>
      <c r="M18" s="6">
        <v>326</v>
      </c>
      <c r="N18" s="6">
        <v>238</v>
      </c>
      <c r="O18" s="6">
        <v>306</v>
      </c>
      <c r="P18" s="6">
        <v>205</v>
      </c>
      <c r="Q18" s="6">
        <v>159</v>
      </c>
      <c r="R18" s="6">
        <v>173</v>
      </c>
      <c r="S18" s="6">
        <v>155</v>
      </c>
      <c r="T18" s="6">
        <v>149</v>
      </c>
      <c r="U18" s="6">
        <v>119</v>
      </c>
      <c r="V18" s="6">
        <v>110</v>
      </c>
      <c r="W18" s="6">
        <v>112</v>
      </c>
      <c r="X18" s="6">
        <v>92</v>
      </c>
      <c r="Y18" s="6">
        <v>108</v>
      </c>
      <c r="Z18" s="6">
        <v>73</v>
      </c>
      <c r="AA18" s="6">
        <v>58</v>
      </c>
      <c r="AB18" s="6">
        <v>55</v>
      </c>
      <c r="AC18" s="6">
        <v>45</v>
      </c>
      <c r="AD18" s="6">
        <v>39</v>
      </c>
      <c r="AE18" s="6">
        <v>29</v>
      </c>
      <c r="AF18" s="6">
        <v>29</v>
      </c>
      <c r="AG18" s="6">
        <v>21</v>
      </c>
      <c r="AH18" s="6">
        <v>33</v>
      </c>
      <c r="AI18" s="6">
        <v>178</v>
      </c>
      <c r="AJ18" s="44">
        <v>318</v>
      </c>
      <c r="AK18" s="8">
        <v>538.0650651465799</v>
      </c>
      <c r="AL18" s="8">
        <v>713.1612520237453</v>
      </c>
      <c r="AM18" s="8">
        <v>754.8581061896981</v>
      </c>
    </row>
    <row r="19" spans="2:39" ht="12" customHeight="1">
      <c r="B19" s="265" t="s">
        <v>221</v>
      </c>
      <c r="C19" s="224"/>
      <c r="D19" s="6">
        <v>3912</v>
      </c>
      <c r="E19" s="6">
        <v>413</v>
      </c>
      <c r="F19" s="6">
        <v>761</v>
      </c>
      <c r="G19" s="6">
        <v>323</v>
      </c>
      <c r="H19" s="6">
        <v>582</v>
      </c>
      <c r="I19" s="6">
        <v>392</v>
      </c>
      <c r="J19" s="6">
        <v>236</v>
      </c>
      <c r="K19" s="6">
        <v>175</v>
      </c>
      <c r="L19" s="6">
        <v>141</v>
      </c>
      <c r="M19" s="6">
        <v>144</v>
      </c>
      <c r="N19" s="6">
        <v>94</v>
      </c>
      <c r="O19" s="6">
        <v>92</v>
      </c>
      <c r="P19" s="6">
        <v>65</v>
      </c>
      <c r="Q19" s="6">
        <v>71</v>
      </c>
      <c r="R19" s="6">
        <v>68</v>
      </c>
      <c r="S19" s="6">
        <v>52</v>
      </c>
      <c r="T19" s="6">
        <v>50</v>
      </c>
      <c r="U19" s="6">
        <v>38</v>
      </c>
      <c r="V19" s="6">
        <v>26</v>
      </c>
      <c r="W19" s="6">
        <v>30</v>
      </c>
      <c r="X19" s="6">
        <v>27</v>
      </c>
      <c r="Y19" s="6">
        <v>14</v>
      </c>
      <c r="Z19" s="6">
        <v>16</v>
      </c>
      <c r="AA19" s="6">
        <v>16</v>
      </c>
      <c r="AB19" s="6">
        <v>14</v>
      </c>
      <c r="AC19" s="6">
        <v>13</v>
      </c>
      <c r="AD19" s="6">
        <v>12</v>
      </c>
      <c r="AE19" s="6">
        <v>5</v>
      </c>
      <c r="AF19" s="6">
        <v>8</v>
      </c>
      <c r="AG19" s="6">
        <v>3</v>
      </c>
      <c r="AH19" s="6">
        <v>6</v>
      </c>
      <c r="AI19" s="6">
        <v>25</v>
      </c>
      <c r="AJ19" s="44">
        <v>373.5</v>
      </c>
      <c r="AK19" s="8">
        <v>544.1978527607362</v>
      </c>
      <c r="AL19" s="8">
        <v>608.4315518719634</v>
      </c>
      <c r="AM19" s="8">
        <v>599.7762657845651</v>
      </c>
    </row>
    <row r="20" spans="2:39" ht="12" customHeight="1">
      <c r="B20" s="265" t="s">
        <v>222</v>
      </c>
      <c r="C20" s="224"/>
      <c r="D20" s="6">
        <v>1509</v>
      </c>
      <c r="E20" s="6">
        <v>161</v>
      </c>
      <c r="F20" s="6">
        <v>228</v>
      </c>
      <c r="G20" s="6">
        <v>165</v>
      </c>
      <c r="H20" s="6">
        <v>283</v>
      </c>
      <c r="I20" s="6">
        <v>151</v>
      </c>
      <c r="J20" s="6">
        <v>88</v>
      </c>
      <c r="K20" s="6">
        <v>58</v>
      </c>
      <c r="L20" s="6">
        <v>50</v>
      </c>
      <c r="M20" s="6">
        <v>53</v>
      </c>
      <c r="N20" s="6">
        <v>46</v>
      </c>
      <c r="O20" s="6">
        <v>33</v>
      </c>
      <c r="P20" s="6">
        <v>28</v>
      </c>
      <c r="Q20" s="6">
        <v>23</v>
      </c>
      <c r="R20" s="6">
        <v>16</v>
      </c>
      <c r="S20" s="6">
        <v>17</v>
      </c>
      <c r="T20" s="6">
        <v>18</v>
      </c>
      <c r="U20" s="6">
        <v>18</v>
      </c>
      <c r="V20" s="6">
        <v>18</v>
      </c>
      <c r="W20" s="6">
        <v>11</v>
      </c>
      <c r="X20" s="6">
        <v>9</v>
      </c>
      <c r="Y20" s="6">
        <v>9</v>
      </c>
      <c r="Z20" s="6">
        <v>5</v>
      </c>
      <c r="AA20" s="6">
        <v>1</v>
      </c>
      <c r="AB20" s="6">
        <v>6</v>
      </c>
      <c r="AC20" s="6">
        <v>1</v>
      </c>
      <c r="AD20" s="6">
        <v>4</v>
      </c>
      <c r="AE20" s="6">
        <v>1</v>
      </c>
      <c r="AF20" s="6">
        <v>1</v>
      </c>
      <c r="AG20" s="6">
        <v>3</v>
      </c>
      <c r="AH20" s="6">
        <v>1</v>
      </c>
      <c r="AI20" s="6">
        <v>3</v>
      </c>
      <c r="AJ20" s="44">
        <v>361</v>
      </c>
      <c r="AK20" s="8">
        <v>521.0225314777998</v>
      </c>
      <c r="AL20" s="8">
        <v>583.2514836795252</v>
      </c>
      <c r="AM20" s="8">
        <v>534.6442424953549</v>
      </c>
    </row>
    <row r="21" spans="2:39" ht="12" customHeight="1">
      <c r="B21" s="265" t="s">
        <v>90</v>
      </c>
      <c r="C21" s="224"/>
      <c r="D21" s="6">
        <v>3135</v>
      </c>
      <c r="E21" s="6">
        <v>622</v>
      </c>
      <c r="F21" s="6">
        <v>522</v>
      </c>
      <c r="G21" s="6">
        <v>319</v>
      </c>
      <c r="H21" s="6">
        <v>520</v>
      </c>
      <c r="I21" s="6">
        <v>312</v>
      </c>
      <c r="J21" s="6">
        <v>174</v>
      </c>
      <c r="K21" s="6">
        <v>98</v>
      </c>
      <c r="L21" s="6">
        <v>95</v>
      </c>
      <c r="M21" s="6">
        <v>83</v>
      </c>
      <c r="N21" s="6">
        <v>60</v>
      </c>
      <c r="O21" s="6">
        <v>67</v>
      </c>
      <c r="P21" s="6">
        <v>34</v>
      </c>
      <c r="Q21" s="6">
        <v>28</v>
      </c>
      <c r="R21" s="6">
        <v>27</v>
      </c>
      <c r="S21" s="6">
        <v>26</v>
      </c>
      <c r="T21" s="6">
        <v>33</v>
      </c>
      <c r="U21" s="6">
        <v>17</v>
      </c>
      <c r="V21" s="6">
        <v>17</v>
      </c>
      <c r="W21" s="6">
        <v>11</v>
      </c>
      <c r="X21" s="6">
        <v>11</v>
      </c>
      <c r="Y21" s="6">
        <v>6</v>
      </c>
      <c r="Z21" s="6">
        <v>10</v>
      </c>
      <c r="AA21" s="6">
        <v>6</v>
      </c>
      <c r="AB21" s="6">
        <v>6</v>
      </c>
      <c r="AC21" s="6">
        <v>5</v>
      </c>
      <c r="AD21" s="6">
        <v>5</v>
      </c>
      <c r="AE21" s="6">
        <v>4</v>
      </c>
      <c r="AF21" s="6">
        <v>2</v>
      </c>
      <c r="AG21" s="6">
        <v>2</v>
      </c>
      <c r="AH21" s="6">
        <v>2</v>
      </c>
      <c r="AI21" s="6">
        <v>11</v>
      </c>
      <c r="AJ21" s="44">
        <v>315</v>
      </c>
      <c r="AK21" s="8">
        <v>415.15406698564595</v>
      </c>
      <c r="AL21" s="8">
        <v>517.9100676482292</v>
      </c>
      <c r="AM21" s="8">
        <v>513.7289226057759</v>
      </c>
    </row>
    <row r="22" spans="2:39" ht="12" customHeight="1">
      <c r="B22" s="266" t="s">
        <v>223</v>
      </c>
      <c r="C22" s="222"/>
      <c r="D22" s="7">
        <v>2915</v>
      </c>
      <c r="E22" s="7">
        <v>556</v>
      </c>
      <c r="F22" s="7">
        <v>498</v>
      </c>
      <c r="G22" s="7">
        <v>377</v>
      </c>
      <c r="H22" s="7">
        <v>527</v>
      </c>
      <c r="I22" s="7">
        <v>277</v>
      </c>
      <c r="J22" s="7">
        <v>139</v>
      </c>
      <c r="K22" s="7">
        <v>87</v>
      </c>
      <c r="L22" s="7">
        <v>65</v>
      </c>
      <c r="M22" s="7">
        <v>89</v>
      </c>
      <c r="N22" s="7">
        <v>42</v>
      </c>
      <c r="O22" s="7">
        <v>44</v>
      </c>
      <c r="P22" s="7">
        <v>34</v>
      </c>
      <c r="Q22" s="7">
        <v>24</v>
      </c>
      <c r="R22" s="7">
        <v>23</v>
      </c>
      <c r="S22" s="7">
        <v>23</v>
      </c>
      <c r="T22" s="7">
        <v>18</v>
      </c>
      <c r="U22" s="7">
        <v>10</v>
      </c>
      <c r="V22" s="7">
        <v>14</v>
      </c>
      <c r="W22" s="7">
        <v>12</v>
      </c>
      <c r="X22" s="7">
        <v>6</v>
      </c>
      <c r="Y22" s="7">
        <v>4</v>
      </c>
      <c r="Z22" s="7">
        <v>10</v>
      </c>
      <c r="AA22" s="7">
        <v>7</v>
      </c>
      <c r="AB22" s="7">
        <v>5</v>
      </c>
      <c r="AC22" s="7">
        <v>2</v>
      </c>
      <c r="AD22" s="7">
        <v>2</v>
      </c>
      <c r="AE22" s="7">
        <v>6</v>
      </c>
      <c r="AF22" s="7">
        <v>3</v>
      </c>
      <c r="AG22" s="7">
        <v>4</v>
      </c>
      <c r="AH22" s="7">
        <v>1</v>
      </c>
      <c r="AI22" s="7">
        <v>6</v>
      </c>
      <c r="AJ22" s="49">
        <v>300</v>
      </c>
      <c r="AK22" s="9">
        <v>386.77255574614065</v>
      </c>
      <c r="AL22" s="9">
        <v>477.93217465027556</v>
      </c>
      <c r="AM22" s="9">
        <v>483.90681216709845</v>
      </c>
    </row>
    <row r="23" spans="2:39" ht="12">
      <c r="B23" s="265" t="s">
        <v>6</v>
      </c>
      <c r="C23" s="224"/>
      <c r="D23" s="6">
        <v>2269</v>
      </c>
      <c r="E23" s="6">
        <v>394</v>
      </c>
      <c r="F23" s="6">
        <v>340</v>
      </c>
      <c r="G23" s="6">
        <v>395</v>
      </c>
      <c r="H23" s="6">
        <v>454</v>
      </c>
      <c r="I23" s="6">
        <v>200</v>
      </c>
      <c r="J23" s="6">
        <v>115</v>
      </c>
      <c r="K23" s="6">
        <v>59</v>
      </c>
      <c r="L23" s="6">
        <v>50</v>
      </c>
      <c r="M23" s="6">
        <v>36</v>
      </c>
      <c r="N23" s="6">
        <v>35</v>
      </c>
      <c r="O23" s="6">
        <v>29</v>
      </c>
      <c r="P23" s="6">
        <v>19</v>
      </c>
      <c r="Q23" s="6">
        <v>15</v>
      </c>
      <c r="R23" s="6">
        <v>18</v>
      </c>
      <c r="S23" s="6">
        <v>18</v>
      </c>
      <c r="T23" s="6">
        <v>11</v>
      </c>
      <c r="U23" s="6">
        <v>12</v>
      </c>
      <c r="V23" s="6">
        <v>8</v>
      </c>
      <c r="W23" s="6">
        <v>12</v>
      </c>
      <c r="X23" s="6">
        <v>5</v>
      </c>
      <c r="Y23" s="6">
        <v>5</v>
      </c>
      <c r="Z23" s="6">
        <v>1</v>
      </c>
      <c r="AA23" s="6">
        <v>4</v>
      </c>
      <c r="AB23" s="6">
        <v>7</v>
      </c>
      <c r="AC23" s="6">
        <v>4</v>
      </c>
      <c r="AD23" s="6">
        <v>4</v>
      </c>
      <c r="AE23" s="6">
        <v>2</v>
      </c>
      <c r="AF23" s="6">
        <v>2</v>
      </c>
      <c r="AG23" s="6">
        <v>1</v>
      </c>
      <c r="AH23" s="6">
        <v>3</v>
      </c>
      <c r="AI23" s="6">
        <v>11</v>
      </c>
      <c r="AJ23" s="44">
        <v>300</v>
      </c>
      <c r="AK23" s="8">
        <v>389.88408990744824</v>
      </c>
      <c r="AL23" s="8">
        <v>471.81173333333334</v>
      </c>
      <c r="AM23" s="8">
        <v>493.86785925212496</v>
      </c>
    </row>
    <row r="24" spans="2:39" ht="12">
      <c r="B24" s="265" t="s">
        <v>7</v>
      </c>
      <c r="C24" s="224"/>
      <c r="D24" s="6">
        <v>236</v>
      </c>
      <c r="E24" s="6">
        <v>50</v>
      </c>
      <c r="F24" s="6">
        <v>34</v>
      </c>
      <c r="G24" s="6">
        <v>32</v>
      </c>
      <c r="H24" s="6">
        <v>45</v>
      </c>
      <c r="I24" s="6">
        <v>17</v>
      </c>
      <c r="J24" s="6">
        <v>9</v>
      </c>
      <c r="K24" s="6">
        <v>9</v>
      </c>
      <c r="L24" s="6">
        <v>6</v>
      </c>
      <c r="M24" s="6">
        <v>3</v>
      </c>
      <c r="N24" s="6">
        <v>4</v>
      </c>
      <c r="O24" s="6">
        <v>2</v>
      </c>
      <c r="P24" s="6">
        <v>9</v>
      </c>
      <c r="Q24" s="6">
        <v>3</v>
      </c>
      <c r="R24" s="6">
        <v>2</v>
      </c>
      <c r="S24" s="6">
        <v>3</v>
      </c>
      <c r="T24" s="6">
        <v>1</v>
      </c>
      <c r="U24" s="6">
        <v>1</v>
      </c>
      <c r="V24" s="6">
        <v>2</v>
      </c>
      <c r="W24" s="6">
        <v>0</v>
      </c>
      <c r="X24" s="6">
        <v>1</v>
      </c>
      <c r="Y24" s="6">
        <v>0</v>
      </c>
      <c r="Z24" s="6">
        <v>1</v>
      </c>
      <c r="AA24" s="6">
        <v>0</v>
      </c>
      <c r="AB24" s="6">
        <v>0</v>
      </c>
      <c r="AC24" s="6">
        <v>0</v>
      </c>
      <c r="AD24" s="6">
        <v>1</v>
      </c>
      <c r="AE24" s="6">
        <v>0</v>
      </c>
      <c r="AF24" s="6">
        <v>0</v>
      </c>
      <c r="AG24" s="6">
        <v>0</v>
      </c>
      <c r="AH24" s="6">
        <v>0</v>
      </c>
      <c r="AI24" s="6">
        <v>1</v>
      </c>
      <c r="AJ24" s="44">
        <v>300</v>
      </c>
      <c r="AK24" s="8">
        <v>404.59322033898303</v>
      </c>
      <c r="AL24" s="8">
        <v>513.3548387096774</v>
      </c>
      <c r="AM24" s="8">
        <v>526.2245979265382</v>
      </c>
    </row>
    <row r="25" spans="2:39" ht="12">
      <c r="B25" s="265" t="s">
        <v>8</v>
      </c>
      <c r="C25" s="224"/>
      <c r="D25" s="6">
        <v>634</v>
      </c>
      <c r="E25" s="6">
        <v>103</v>
      </c>
      <c r="F25" s="6">
        <v>119</v>
      </c>
      <c r="G25" s="6">
        <v>91</v>
      </c>
      <c r="H25" s="6">
        <v>111</v>
      </c>
      <c r="I25" s="6">
        <v>50</v>
      </c>
      <c r="J25" s="6">
        <v>28</v>
      </c>
      <c r="K25" s="6">
        <v>19</v>
      </c>
      <c r="L25" s="6">
        <v>21</v>
      </c>
      <c r="M25" s="6">
        <v>12</v>
      </c>
      <c r="N25" s="6">
        <v>11</v>
      </c>
      <c r="O25" s="6">
        <v>9</v>
      </c>
      <c r="P25" s="6">
        <v>7</v>
      </c>
      <c r="Q25" s="6">
        <v>7</v>
      </c>
      <c r="R25" s="6">
        <v>5</v>
      </c>
      <c r="S25" s="6">
        <v>7</v>
      </c>
      <c r="T25" s="6">
        <v>7</v>
      </c>
      <c r="U25" s="6">
        <v>2</v>
      </c>
      <c r="V25" s="6">
        <v>2</v>
      </c>
      <c r="W25" s="6">
        <v>2</v>
      </c>
      <c r="X25" s="6">
        <v>1</v>
      </c>
      <c r="Y25" s="6">
        <v>3</v>
      </c>
      <c r="Z25" s="6">
        <v>1</v>
      </c>
      <c r="AA25" s="6">
        <v>1</v>
      </c>
      <c r="AB25" s="6">
        <v>4</v>
      </c>
      <c r="AC25" s="6">
        <v>1</v>
      </c>
      <c r="AD25" s="6">
        <v>7</v>
      </c>
      <c r="AE25" s="6">
        <v>1</v>
      </c>
      <c r="AF25" s="6">
        <v>1</v>
      </c>
      <c r="AG25" s="6">
        <v>0</v>
      </c>
      <c r="AH25" s="6">
        <v>0</v>
      </c>
      <c r="AI25" s="6">
        <v>1</v>
      </c>
      <c r="AJ25" s="44">
        <v>300</v>
      </c>
      <c r="AK25" s="8">
        <v>419.99369085173504</v>
      </c>
      <c r="AL25" s="8">
        <v>501.4613935969868</v>
      </c>
      <c r="AM25" s="8">
        <v>539.0864108956875</v>
      </c>
    </row>
    <row r="26" spans="2:39" ht="12">
      <c r="B26" s="265" t="s">
        <v>9</v>
      </c>
      <c r="C26" s="224"/>
      <c r="D26" s="6">
        <v>949</v>
      </c>
      <c r="E26" s="6">
        <v>144</v>
      </c>
      <c r="F26" s="6">
        <v>153</v>
      </c>
      <c r="G26" s="6">
        <v>97</v>
      </c>
      <c r="H26" s="6">
        <v>144</v>
      </c>
      <c r="I26" s="6">
        <v>88</v>
      </c>
      <c r="J26" s="6">
        <v>62</v>
      </c>
      <c r="K26" s="6">
        <v>30</v>
      </c>
      <c r="L26" s="6">
        <v>32</v>
      </c>
      <c r="M26" s="6">
        <v>23</v>
      </c>
      <c r="N26" s="6">
        <v>23</v>
      </c>
      <c r="O26" s="6">
        <v>23</v>
      </c>
      <c r="P26" s="6">
        <v>12</v>
      </c>
      <c r="Q26" s="6">
        <v>20</v>
      </c>
      <c r="R26" s="6">
        <v>12</v>
      </c>
      <c r="S26" s="6">
        <v>2</v>
      </c>
      <c r="T26" s="6">
        <v>14</v>
      </c>
      <c r="U26" s="6">
        <v>6</v>
      </c>
      <c r="V26" s="6">
        <v>9</v>
      </c>
      <c r="W26" s="6">
        <v>12</v>
      </c>
      <c r="X26" s="6">
        <v>7</v>
      </c>
      <c r="Y26" s="6">
        <v>4</v>
      </c>
      <c r="Z26" s="6">
        <v>4</v>
      </c>
      <c r="AA26" s="6">
        <v>3</v>
      </c>
      <c r="AB26" s="6">
        <v>0</v>
      </c>
      <c r="AC26" s="6">
        <v>7</v>
      </c>
      <c r="AD26" s="6">
        <v>4</v>
      </c>
      <c r="AE26" s="6">
        <v>2</v>
      </c>
      <c r="AF26" s="6">
        <v>2</v>
      </c>
      <c r="AG26" s="6">
        <v>0</v>
      </c>
      <c r="AH26" s="6">
        <v>2</v>
      </c>
      <c r="AI26" s="6">
        <v>8</v>
      </c>
      <c r="AJ26" s="44">
        <v>350</v>
      </c>
      <c r="AK26" s="8">
        <v>536.3540569020021</v>
      </c>
      <c r="AL26" s="8">
        <v>632.2981366459627</v>
      </c>
      <c r="AM26" s="8">
        <v>670.7213485657788</v>
      </c>
    </row>
    <row r="27" spans="2:39" ht="12">
      <c r="B27" s="265" t="s">
        <v>10</v>
      </c>
      <c r="C27" s="224"/>
      <c r="D27" s="6">
        <v>317</v>
      </c>
      <c r="E27" s="6">
        <v>73</v>
      </c>
      <c r="F27" s="6">
        <v>58</v>
      </c>
      <c r="G27" s="6">
        <v>64</v>
      </c>
      <c r="H27" s="6">
        <v>54</v>
      </c>
      <c r="I27" s="6">
        <v>20</v>
      </c>
      <c r="J27" s="6">
        <v>6</v>
      </c>
      <c r="K27" s="6">
        <v>3</v>
      </c>
      <c r="L27" s="6">
        <v>8</v>
      </c>
      <c r="M27" s="6">
        <v>8</v>
      </c>
      <c r="N27" s="6">
        <v>6</v>
      </c>
      <c r="O27" s="6">
        <v>1</v>
      </c>
      <c r="P27" s="6">
        <v>3</v>
      </c>
      <c r="Q27" s="6">
        <v>5</v>
      </c>
      <c r="R27" s="6">
        <v>3</v>
      </c>
      <c r="S27" s="6">
        <v>1</v>
      </c>
      <c r="T27" s="6">
        <v>0</v>
      </c>
      <c r="U27" s="6">
        <v>2</v>
      </c>
      <c r="V27" s="6">
        <v>0</v>
      </c>
      <c r="W27" s="6">
        <v>0</v>
      </c>
      <c r="X27" s="6">
        <v>0</v>
      </c>
      <c r="Y27" s="6">
        <v>1</v>
      </c>
      <c r="Z27" s="6">
        <v>0</v>
      </c>
      <c r="AA27" s="6">
        <v>0</v>
      </c>
      <c r="AB27" s="6">
        <v>1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50">
        <v>250</v>
      </c>
      <c r="AK27" s="58">
        <v>293.73501577287067</v>
      </c>
      <c r="AL27" s="58">
        <v>381.61475409836066</v>
      </c>
      <c r="AM27" s="58">
        <v>362.79407136505796</v>
      </c>
    </row>
    <row r="28" spans="2:39" ht="12">
      <c r="B28" s="265" t="s">
        <v>11</v>
      </c>
      <c r="C28" s="224"/>
      <c r="D28" s="6">
        <v>228</v>
      </c>
      <c r="E28" s="6">
        <v>31</v>
      </c>
      <c r="F28" s="6">
        <v>47</v>
      </c>
      <c r="G28" s="6">
        <v>22</v>
      </c>
      <c r="H28" s="6">
        <v>44</v>
      </c>
      <c r="I28" s="6">
        <v>21</v>
      </c>
      <c r="J28" s="6">
        <v>12</v>
      </c>
      <c r="K28" s="6">
        <v>3</v>
      </c>
      <c r="L28" s="6">
        <v>2</v>
      </c>
      <c r="M28" s="6">
        <v>4</v>
      </c>
      <c r="N28" s="6">
        <v>7</v>
      </c>
      <c r="O28" s="6">
        <v>3</v>
      </c>
      <c r="P28" s="6">
        <v>6</v>
      </c>
      <c r="Q28" s="6">
        <v>2</v>
      </c>
      <c r="R28" s="6">
        <v>4</v>
      </c>
      <c r="S28" s="6">
        <v>2</v>
      </c>
      <c r="T28" s="6">
        <v>2</v>
      </c>
      <c r="U28" s="6">
        <v>1</v>
      </c>
      <c r="V28" s="6">
        <v>1</v>
      </c>
      <c r="W28" s="6">
        <v>1</v>
      </c>
      <c r="X28" s="6">
        <v>0</v>
      </c>
      <c r="Y28" s="6">
        <v>2</v>
      </c>
      <c r="Z28" s="6">
        <v>1</v>
      </c>
      <c r="AA28" s="6">
        <v>0</v>
      </c>
      <c r="AB28" s="6">
        <v>0</v>
      </c>
      <c r="AC28" s="6">
        <v>3</v>
      </c>
      <c r="AD28" s="6">
        <v>1</v>
      </c>
      <c r="AE28" s="6">
        <v>0</v>
      </c>
      <c r="AF28" s="6">
        <v>2</v>
      </c>
      <c r="AG28" s="6">
        <v>1</v>
      </c>
      <c r="AH28" s="6">
        <v>0</v>
      </c>
      <c r="AI28" s="6">
        <v>3</v>
      </c>
      <c r="AJ28" s="44">
        <v>322</v>
      </c>
      <c r="AK28" s="8">
        <v>508.14473684210526</v>
      </c>
      <c r="AL28" s="58">
        <v>588.1065989847716</v>
      </c>
      <c r="AM28" s="58">
        <v>678.8088259975335</v>
      </c>
    </row>
    <row r="29" spans="2:39" ht="12">
      <c r="B29" s="265" t="s">
        <v>12</v>
      </c>
      <c r="C29" s="224"/>
      <c r="D29" s="6">
        <v>386</v>
      </c>
      <c r="E29" s="6">
        <v>62</v>
      </c>
      <c r="F29" s="6">
        <v>77</v>
      </c>
      <c r="G29" s="6">
        <v>34</v>
      </c>
      <c r="H29" s="6">
        <v>50</v>
      </c>
      <c r="I29" s="6">
        <v>32</v>
      </c>
      <c r="J29" s="6">
        <v>27</v>
      </c>
      <c r="K29" s="6">
        <v>12</v>
      </c>
      <c r="L29" s="6">
        <v>10</v>
      </c>
      <c r="M29" s="6">
        <v>14</v>
      </c>
      <c r="N29" s="6">
        <v>10</v>
      </c>
      <c r="O29" s="6">
        <v>2</v>
      </c>
      <c r="P29" s="6">
        <v>7</v>
      </c>
      <c r="Q29" s="6">
        <v>4</v>
      </c>
      <c r="R29" s="6">
        <v>10</v>
      </c>
      <c r="S29" s="6">
        <v>3</v>
      </c>
      <c r="T29" s="6">
        <v>2</v>
      </c>
      <c r="U29" s="6">
        <v>1</v>
      </c>
      <c r="V29" s="6">
        <v>5</v>
      </c>
      <c r="W29" s="6">
        <v>2</v>
      </c>
      <c r="X29" s="6">
        <v>5</v>
      </c>
      <c r="Y29" s="6">
        <v>2</v>
      </c>
      <c r="Z29" s="6">
        <v>1</v>
      </c>
      <c r="AA29" s="6">
        <v>3</v>
      </c>
      <c r="AB29" s="6">
        <v>2</v>
      </c>
      <c r="AC29" s="6">
        <v>3</v>
      </c>
      <c r="AD29" s="6">
        <v>0</v>
      </c>
      <c r="AE29" s="6">
        <v>1</v>
      </c>
      <c r="AF29" s="6">
        <v>2</v>
      </c>
      <c r="AG29" s="6">
        <v>0</v>
      </c>
      <c r="AH29" s="6">
        <v>0</v>
      </c>
      <c r="AI29" s="6">
        <v>3</v>
      </c>
      <c r="AJ29" s="44">
        <v>322.5</v>
      </c>
      <c r="AK29" s="8">
        <v>519.1709844559585</v>
      </c>
      <c r="AL29" s="8">
        <v>618.5185185185185</v>
      </c>
      <c r="AM29" s="8">
        <v>684.431365276059</v>
      </c>
    </row>
    <row r="30" spans="2:39" ht="12">
      <c r="B30" s="265" t="s">
        <v>13</v>
      </c>
      <c r="C30" s="224"/>
      <c r="D30" s="6">
        <v>1932</v>
      </c>
      <c r="E30" s="6">
        <v>392</v>
      </c>
      <c r="F30" s="6">
        <v>453</v>
      </c>
      <c r="G30" s="6">
        <v>196</v>
      </c>
      <c r="H30" s="6">
        <v>235</v>
      </c>
      <c r="I30" s="6">
        <v>154</v>
      </c>
      <c r="J30" s="6">
        <v>83</v>
      </c>
      <c r="K30" s="6">
        <v>59</v>
      </c>
      <c r="L30" s="6">
        <v>49</v>
      </c>
      <c r="M30" s="6">
        <v>39</v>
      </c>
      <c r="N30" s="6">
        <v>36</v>
      </c>
      <c r="O30" s="6">
        <v>25</v>
      </c>
      <c r="P30" s="6">
        <v>24</v>
      </c>
      <c r="Q30" s="6">
        <v>22</v>
      </c>
      <c r="R30" s="6">
        <v>18</v>
      </c>
      <c r="S30" s="6">
        <v>21</v>
      </c>
      <c r="T30" s="6">
        <v>18</v>
      </c>
      <c r="U30" s="6">
        <v>15</v>
      </c>
      <c r="V30" s="6">
        <v>11</v>
      </c>
      <c r="W30" s="6">
        <v>8</v>
      </c>
      <c r="X30" s="6">
        <v>13</v>
      </c>
      <c r="Y30" s="6">
        <v>14</v>
      </c>
      <c r="Z30" s="6">
        <v>5</v>
      </c>
      <c r="AA30" s="6">
        <v>5</v>
      </c>
      <c r="AB30" s="6">
        <v>5</v>
      </c>
      <c r="AC30" s="6">
        <v>0</v>
      </c>
      <c r="AD30" s="6">
        <v>8</v>
      </c>
      <c r="AE30" s="6">
        <v>5</v>
      </c>
      <c r="AF30" s="6">
        <v>4</v>
      </c>
      <c r="AG30" s="6">
        <v>1</v>
      </c>
      <c r="AH30" s="6">
        <v>3</v>
      </c>
      <c r="AI30" s="6">
        <v>11</v>
      </c>
      <c r="AJ30" s="44">
        <v>270</v>
      </c>
      <c r="AK30" s="8">
        <v>422.5900621118012</v>
      </c>
      <c r="AL30" s="8">
        <v>530.1584415584416</v>
      </c>
      <c r="AM30" s="8">
        <v>625.9251934931374</v>
      </c>
    </row>
    <row r="31" spans="2:39" ht="12">
      <c r="B31" s="265" t="s">
        <v>14</v>
      </c>
      <c r="C31" s="224"/>
      <c r="D31" s="6">
        <v>1239</v>
      </c>
      <c r="E31" s="6">
        <v>270</v>
      </c>
      <c r="F31" s="6">
        <v>262</v>
      </c>
      <c r="G31" s="6">
        <v>127</v>
      </c>
      <c r="H31" s="6">
        <v>166</v>
      </c>
      <c r="I31" s="6">
        <v>98</v>
      </c>
      <c r="J31" s="6">
        <v>62</v>
      </c>
      <c r="K31" s="6">
        <v>38</v>
      </c>
      <c r="L31" s="6">
        <v>34</v>
      </c>
      <c r="M31" s="6">
        <v>28</v>
      </c>
      <c r="N31" s="6">
        <v>15</v>
      </c>
      <c r="O31" s="6">
        <v>26</v>
      </c>
      <c r="P31" s="6">
        <v>10</v>
      </c>
      <c r="Q31" s="6">
        <v>11</v>
      </c>
      <c r="R31" s="6">
        <v>18</v>
      </c>
      <c r="S31" s="6">
        <v>14</v>
      </c>
      <c r="T31" s="6">
        <v>11</v>
      </c>
      <c r="U31" s="6">
        <v>8</v>
      </c>
      <c r="V31" s="6">
        <v>8</v>
      </c>
      <c r="W31" s="6">
        <v>2</v>
      </c>
      <c r="X31" s="6">
        <v>4</v>
      </c>
      <c r="Y31" s="6">
        <v>2</v>
      </c>
      <c r="Z31" s="6">
        <v>4</v>
      </c>
      <c r="AA31" s="6">
        <v>5</v>
      </c>
      <c r="AB31" s="6">
        <v>4</v>
      </c>
      <c r="AC31" s="6">
        <v>2</v>
      </c>
      <c r="AD31" s="6">
        <v>0</v>
      </c>
      <c r="AE31" s="6">
        <v>1</v>
      </c>
      <c r="AF31" s="6">
        <v>2</v>
      </c>
      <c r="AG31" s="6">
        <v>1</v>
      </c>
      <c r="AH31" s="6">
        <v>2</v>
      </c>
      <c r="AI31" s="6">
        <v>4</v>
      </c>
      <c r="AJ31" s="44">
        <v>272</v>
      </c>
      <c r="AK31" s="8">
        <v>395.7546408393866</v>
      </c>
      <c r="AL31" s="8">
        <v>506.02683178534573</v>
      </c>
      <c r="AM31" s="8">
        <v>544.8883418320083</v>
      </c>
    </row>
    <row r="32" spans="2:39" ht="12">
      <c r="B32" s="265" t="s">
        <v>15</v>
      </c>
      <c r="C32" s="224"/>
      <c r="D32" s="6">
        <v>1557</v>
      </c>
      <c r="E32" s="6">
        <v>391</v>
      </c>
      <c r="F32" s="6">
        <v>361</v>
      </c>
      <c r="G32" s="6">
        <v>147</v>
      </c>
      <c r="H32" s="6">
        <v>212</v>
      </c>
      <c r="I32" s="6">
        <v>93</v>
      </c>
      <c r="J32" s="6">
        <v>63</v>
      </c>
      <c r="K32" s="6">
        <v>50</v>
      </c>
      <c r="L32" s="6">
        <v>32</v>
      </c>
      <c r="M32" s="6">
        <v>36</v>
      </c>
      <c r="N32" s="6">
        <v>26</v>
      </c>
      <c r="O32" s="6">
        <v>30</v>
      </c>
      <c r="P32" s="6">
        <v>13</v>
      </c>
      <c r="Q32" s="6">
        <v>14</v>
      </c>
      <c r="R32" s="6">
        <v>19</v>
      </c>
      <c r="S32" s="6">
        <v>12</v>
      </c>
      <c r="T32" s="6">
        <v>10</v>
      </c>
      <c r="U32" s="6">
        <v>9</v>
      </c>
      <c r="V32" s="6">
        <v>5</v>
      </c>
      <c r="W32" s="6">
        <v>3</v>
      </c>
      <c r="X32" s="6">
        <v>5</v>
      </c>
      <c r="Y32" s="6">
        <v>5</v>
      </c>
      <c r="Z32" s="6">
        <v>3</v>
      </c>
      <c r="AA32" s="6">
        <v>4</v>
      </c>
      <c r="AB32" s="6">
        <v>4</v>
      </c>
      <c r="AC32" s="6">
        <v>4</v>
      </c>
      <c r="AD32" s="6">
        <v>1</v>
      </c>
      <c r="AE32" s="6">
        <v>2</v>
      </c>
      <c r="AF32" s="6">
        <v>0</v>
      </c>
      <c r="AG32" s="6">
        <v>1</v>
      </c>
      <c r="AH32" s="6">
        <v>0</v>
      </c>
      <c r="AI32" s="6">
        <v>2</v>
      </c>
      <c r="AJ32" s="44">
        <v>225</v>
      </c>
      <c r="AK32" s="8">
        <v>346.480411046885</v>
      </c>
      <c r="AL32" s="8">
        <v>462.6672384219554</v>
      </c>
      <c r="AM32" s="8">
        <v>496.52428411021896</v>
      </c>
    </row>
    <row r="33" spans="2:39" ht="12">
      <c r="B33" s="265" t="s">
        <v>16</v>
      </c>
      <c r="C33" s="224"/>
      <c r="D33" s="6">
        <v>6433</v>
      </c>
      <c r="E33" s="6">
        <v>1936</v>
      </c>
      <c r="F33" s="6">
        <v>1217</v>
      </c>
      <c r="G33" s="6">
        <v>459</v>
      </c>
      <c r="H33" s="6">
        <v>561</v>
      </c>
      <c r="I33" s="6">
        <v>373</v>
      </c>
      <c r="J33" s="6">
        <v>277</v>
      </c>
      <c r="K33" s="6">
        <v>207</v>
      </c>
      <c r="L33" s="6">
        <v>192</v>
      </c>
      <c r="M33" s="6">
        <v>159</v>
      </c>
      <c r="N33" s="6">
        <v>115</v>
      </c>
      <c r="O33" s="6">
        <v>103</v>
      </c>
      <c r="P33" s="6">
        <v>96</v>
      </c>
      <c r="Q33" s="6">
        <v>77</v>
      </c>
      <c r="R33" s="6">
        <v>83</v>
      </c>
      <c r="S33" s="6">
        <v>70</v>
      </c>
      <c r="T33" s="6">
        <v>66</v>
      </c>
      <c r="U33" s="6">
        <v>54</v>
      </c>
      <c r="V33" s="6">
        <v>53</v>
      </c>
      <c r="W33" s="6">
        <v>59</v>
      </c>
      <c r="X33" s="6">
        <v>37</v>
      </c>
      <c r="Y33" s="6">
        <v>32</v>
      </c>
      <c r="Z33" s="6">
        <v>23</v>
      </c>
      <c r="AA33" s="6">
        <v>29</v>
      </c>
      <c r="AB33" s="6">
        <v>19</v>
      </c>
      <c r="AC33" s="6">
        <v>16</v>
      </c>
      <c r="AD33" s="6">
        <v>16</v>
      </c>
      <c r="AE33" s="6">
        <v>19</v>
      </c>
      <c r="AF33" s="6">
        <v>12</v>
      </c>
      <c r="AG33" s="6">
        <v>8</v>
      </c>
      <c r="AH33" s="6">
        <v>7</v>
      </c>
      <c r="AI33" s="6">
        <v>58</v>
      </c>
      <c r="AJ33" s="44">
        <v>210</v>
      </c>
      <c r="AK33" s="8">
        <v>442.4452044147365</v>
      </c>
      <c r="AL33" s="8">
        <v>632.9219479653102</v>
      </c>
      <c r="AM33" s="8">
        <v>694.7821075402895</v>
      </c>
    </row>
    <row r="34" spans="2:39" ht="12">
      <c r="B34" s="265" t="s">
        <v>17</v>
      </c>
      <c r="C34" s="224"/>
      <c r="D34" s="6">
        <v>4688</v>
      </c>
      <c r="E34" s="6">
        <v>1233</v>
      </c>
      <c r="F34" s="6">
        <v>862</v>
      </c>
      <c r="G34" s="6">
        <v>365</v>
      </c>
      <c r="H34" s="6">
        <v>445</v>
      </c>
      <c r="I34" s="6">
        <v>283</v>
      </c>
      <c r="J34" s="6">
        <v>232</v>
      </c>
      <c r="K34" s="6">
        <v>147</v>
      </c>
      <c r="L34" s="6">
        <v>144</v>
      </c>
      <c r="M34" s="6">
        <v>147</v>
      </c>
      <c r="N34" s="6">
        <v>87</v>
      </c>
      <c r="O34" s="6">
        <v>122</v>
      </c>
      <c r="P34" s="6">
        <v>68</v>
      </c>
      <c r="Q34" s="6">
        <v>52</v>
      </c>
      <c r="R34" s="6">
        <v>55</v>
      </c>
      <c r="S34" s="6">
        <v>50</v>
      </c>
      <c r="T34" s="6">
        <v>46</v>
      </c>
      <c r="U34" s="6">
        <v>28</v>
      </c>
      <c r="V34" s="6">
        <v>31</v>
      </c>
      <c r="W34" s="6">
        <v>40</v>
      </c>
      <c r="X34" s="6">
        <v>35</v>
      </c>
      <c r="Y34" s="6">
        <v>40</v>
      </c>
      <c r="Z34" s="6">
        <v>15</v>
      </c>
      <c r="AA34" s="6">
        <v>22</v>
      </c>
      <c r="AB34" s="6">
        <v>13</v>
      </c>
      <c r="AC34" s="6">
        <v>16</v>
      </c>
      <c r="AD34" s="6">
        <v>17</v>
      </c>
      <c r="AE34" s="6">
        <v>11</v>
      </c>
      <c r="AF34" s="6">
        <v>8</v>
      </c>
      <c r="AG34" s="6">
        <v>14</v>
      </c>
      <c r="AH34" s="6">
        <v>6</v>
      </c>
      <c r="AI34" s="6">
        <v>54</v>
      </c>
      <c r="AJ34" s="44">
        <v>270</v>
      </c>
      <c r="AK34" s="8">
        <v>483.56825938566556</v>
      </c>
      <c r="AL34" s="8">
        <v>656.1412445730825</v>
      </c>
      <c r="AM34" s="8">
        <v>717.0809480165362</v>
      </c>
    </row>
    <row r="35" spans="2:39" ht="12">
      <c r="B35" s="265" t="s">
        <v>18</v>
      </c>
      <c r="C35" s="224"/>
      <c r="D35" s="6">
        <v>11461</v>
      </c>
      <c r="E35" s="6">
        <v>3017</v>
      </c>
      <c r="F35" s="6">
        <v>1429</v>
      </c>
      <c r="G35" s="6">
        <v>513</v>
      </c>
      <c r="H35" s="6">
        <v>687</v>
      </c>
      <c r="I35" s="6">
        <v>640</v>
      </c>
      <c r="J35" s="6">
        <v>544</v>
      </c>
      <c r="K35" s="6">
        <v>473</v>
      </c>
      <c r="L35" s="6">
        <v>436</v>
      </c>
      <c r="M35" s="6">
        <v>395</v>
      </c>
      <c r="N35" s="6">
        <v>250</v>
      </c>
      <c r="O35" s="6">
        <v>319</v>
      </c>
      <c r="P35" s="6">
        <v>171</v>
      </c>
      <c r="Q35" s="6">
        <v>197</v>
      </c>
      <c r="R35" s="6">
        <v>192</v>
      </c>
      <c r="S35" s="6">
        <v>142</v>
      </c>
      <c r="T35" s="6">
        <v>163</v>
      </c>
      <c r="U35" s="6">
        <v>138</v>
      </c>
      <c r="V35" s="6">
        <v>133</v>
      </c>
      <c r="W35" s="6">
        <v>136</v>
      </c>
      <c r="X35" s="6">
        <v>125</v>
      </c>
      <c r="Y35" s="6">
        <v>144</v>
      </c>
      <c r="Z35" s="6">
        <v>90</v>
      </c>
      <c r="AA35" s="6">
        <v>71</v>
      </c>
      <c r="AB35" s="6">
        <v>84</v>
      </c>
      <c r="AC35" s="6">
        <v>72</v>
      </c>
      <c r="AD35" s="6">
        <v>78</v>
      </c>
      <c r="AE35" s="6">
        <v>55</v>
      </c>
      <c r="AF35" s="6">
        <v>62</v>
      </c>
      <c r="AG35" s="6">
        <v>57</v>
      </c>
      <c r="AH35" s="6">
        <v>45</v>
      </c>
      <c r="AI35" s="6">
        <v>603</v>
      </c>
      <c r="AJ35" s="44">
        <v>400</v>
      </c>
      <c r="AK35" s="8">
        <v>779.1636855422738</v>
      </c>
      <c r="AL35" s="8">
        <v>1057.5550686878257</v>
      </c>
      <c r="AM35" s="8">
        <v>1113.896624505901</v>
      </c>
    </row>
    <row r="36" spans="2:39" ht="12">
      <c r="B36" s="265" t="s">
        <v>19</v>
      </c>
      <c r="C36" s="224"/>
      <c r="D36" s="6">
        <v>7345</v>
      </c>
      <c r="E36" s="6">
        <v>2241</v>
      </c>
      <c r="F36" s="6">
        <v>1159</v>
      </c>
      <c r="G36" s="6">
        <v>376</v>
      </c>
      <c r="H36" s="6">
        <v>507</v>
      </c>
      <c r="I36" s="6">
        <v>453</v>
      </c>
      <c r="J36" s="6">
        <v>336</v>
      </c>
      <c r="K36" s="6">
        <v>266</v>
      </c>
      <c r="L36" s="6">
        <v>223</v>
      </c>
      <c r="M36" s="6">
        <v>195</v>
      </c>
      <c r="N36" s="6">
        <v>140</v>
      </c>
      <c r="O36" s="6">
        <v>177</v>
      </c>
      <c r="P36" s="6">
        <v>109</v>
      </c>
      <c r="Q36" s="6">
        <v>98</v>
      </c>
      <c r="R36" s="6">
        <v>105</v>
      </c>
      <c r="S36" s="6">
        <v>90</v>
      </c>
      <c r="T36" s="6">
        <v>101</v>
      </c>
      <c r="U36" s="6">
        <v>71</v>
      </c>
      <c r="V36" s="6">
        <v>67</v>
      </c>
      <c r="W36" s="6">
        <v>72</v>
      </c>
      <c r="X36" s="6">
        <v>67</v>
      </c>
      <c r="Y36" s="6">
        <v>72</v>
      </c>
      <c r="Z36" s="6">
        <v>41</v>
      </c>
      <c r="AA36" s="6">
        <v>41</v>
      </c>
      <c r="AB36" s="6">
        <v>29</v>
      </c>
      <c r="AC36" s="6">
        <v>34</v>
      </c>
      <c r="AD36" s="6">
        <v>29</v>
      </c>
      <c r="AE36" s="6">
        <v>35</v>
      </c>
      <c r="AF36" s="6">
        <v>18</v>
      </c>
      <c r="AG36" s="6">
        <v>27</v>
      </c>
      <c r="AH36" s="6">
        <v>23</v>
      </c>
      <c r="AI36" s="6">
        <v>143</v>
      </c>
      <c r="AJ36" s="44">
        <v>271</v>
      </c>
      <c r="AK36" s="8">
        <v>556.3632402995235</v>
      </c>
      <c r="AL36" s="8">
        <v>800.6442006269592</v>
      </c>
      <c r="AM36" s="8">
        <v>846.600079763476</v>
      </c>
    </row>
    <row r="37" spans="2:39" ht="12">
      <c r="B37" s="265" t="s">
        <v>20</v>
      </c>
      <c r="C37" s="224"/>
      <c r="D37" s="6">
        <v>684</v>
      </c>
      <c r="E37" s="6">
        <v>91</v>
      </c>
      <c r="F37" s="6">
        <v>112</v>
      </c>
      <c r="G37" s="6">
        <v>82</v>
      </c>
      <c r="H37" s="6">
        <v>109</v>
      </c>
      <c r="I37" s="6">
        <v>57</v>
      </c>
      <c r="J37" s="6">
        <v>37</v>
      </c>
      <c r="K37" s="6">
        <v>29</v>
      </c>
      <c r="L37" s="6">
        <v>28</v>
      </c>
      <c r="M37" s="6">
        <v>21</v>
      </c>
      <c r="N37" s="6">
        <v>20</v>
      </c>
      <c r="O37" s="6">
        <v>18</v>
      </c>
      <c r="P37" s="6">
        <v>13</v>
      </c>
      <c r="Q37" s="6">
        <v>13</v>
      </c>
      <c r="R37" s="6">
        <v>6</v>
      </c>
      <c r="S37" s="6">
        <v>8</v>
      </c>
      <c r="T37" s="6">
        <v>6</v>
      </c>
      <c r="U37" s="6">
        <v>10</v>
      </c>
      <c r="V37" s="6">
        <v>2</v>
      </c>
      <c r="W37" s="6">
        <v>2</v>
      </c>
      <c r="X37" s="6">
        <v>3</v>
      </c>
      <c r="Y37" s="6">
        <v>1</v>
      </c>
      <c r="Z37" s="6">
        <v>2</v>
      </c>
      <c r="AA37" s="6">
        <v>1</v>
      </c>
      <c r="AB37" s="6">
        <v>3</v>
      </c>
      <c r="AC37" s="6">
        <v>1</v>
      </c>
      <c r="AD37" s="6">
        <v>1</v>
      </c>
      <c r="AE37" s="6">
        <v>1</v>
      </c>
      <c r="AF37" s="6">
        <v>0</v>
      </c>
      <c r="AG37" s="6">
        <v>1</v>
      </c>
      <c r="AH37" s="6">
        <v>1</v>
      </c>
      <c r="AI37" s="6">
        <v>5</v>
      </c>
      <c r="AJ37" s="44">
        <v>350</v>
      </c>
      <c r="AK37" s="8">
        <v>498.6432748538012</v>
      </c>
      <c r="AL37" s="8">
        <v>575.1635750421585</v>
      </c>
      <c r="AM37" s="58">
        <v>563.2783730651064</v>
      </c>
    </row>
    <row r="38" spans="2:39" ht="12">
      <c r="B38" s="265" t="s">
        <v>21</v>
      </c>
      <c r="C38" s="224"/>
      <c r="D38" s="6">
        <v>406</v>
      </c>
      <c r="E38" s="6">
        <v>25</v>
      </c>
      <c r="F38" s="6">
        <v>44</v>
      </c>
      <c r="G38" s="6">
        <v>48</v>
      </c>
      <c r="H38" s="6">
        <v>73</v>
      </c>
      <c r="I38" s="6">
        <v>31</v>
      </c>
      <c r="J38" s="6">
        <v>47</v>
      </c>
      <c r="K38" s="6">
        <v>20</v>
      </c>
      <c r="L38" s="6">
        <v>18</v>
      </c>
      <c r="M38" s="6">
        <v>25</v>
      </c>
      <c r="N38" s="6">
        <v>8</v>
      </c>
      <c r="O38" s="6">
        <v>12</v>
      </c>
      <c r="P38" s="6">
        <v>5</v>
      </c>
      <c r="Q38" s="6">
        <v>8</v>
      </c>
      <c r="R38" s="6">
        <v>4</v>
      </c>
      <c r="S38" s="6">
        <v>5</v>
      </c>
      <c r="T38" s="6">
        <v>7</v>
      </c>
      <c r="U38" s="6">
        <v>4</v>
      </c>
      <c r="V38" s="6">
        <v>6</v>
      </c>
      <c r="W38" s="6">
        <v>4</v>
      </c>
      <c r="X38" s="6">
        <v>3</v>
      </c>
      <c r="Y38" s="6">
        <v>2</v>
      </c>
      <c r="Z38" s="6">
        <v>1</v>
      </c>
      <c r="AA38" s="6">
        <v>1</v>
      </c>
      <c r="AB38" s="6">
        <v>1</v>
      </c>
      <c r="AC38" s="6">
        <v>0</v>
      </c>
      <c r="AD38" s="6">
        <v>2</v>
      </c>
      <c r="AE38" s="6">
        <v>0</v>
      </c>
      <c r="AF38" s="6">
        <v>0</v>
      </c>
      <c r="AG38" s="6">
        <v>0</v>
      </c>
      <c r="AH38" s="6">
        <v>0</v>
      </c>
      <c r="AI38" s="6">
        <v>2</v>
      </c>
      <c r="AJ38" s="44">
        <v>417</v>
      </c>
      <c r="AK38" s="8">
        <v>591.7364532019704</v>
      </c>
      <c r="AL38" s="8">
        <v>630.5643044619422</v>
      </c>
      <c r="AM38" s="8">
        <v>549.7986226422522</v>
      </c>
    </row>
    <row r="39" spans="2:39" ht="12">
      <c r="B39" s="265" t="s">
        <v>22</v>
      </c>
      <c r="C39" s="224"/>
      <c r="D39" s="6">
        <v>358</v>
      </c>
      <c r="E39" s="6">
        <v>27</v>
      </c>
      <c r="F39" s="6">
        <v>34</v>
      </c>
      <c r="G39" s="6">
        <v>27</v>
      </c>
      <c r="H39" s="6">
        <v>58</v>
      </c>
      <c r="I39" s="6">
        <v>49</v>
      </c>
      <c r="J39" s="6">
        <v>32</v>
      </c>
      <c r="K39" s="6">
        <v>15</v>
      </c>
      <c r="L39" s="6">
        <v>15</v>
      </c>
      <c r="M39" s="6">
        <v>11</v>
      </c>
      <c r="N39" s="6">
        <v>11</v>
      </c>
      <c r="O39" s="6">
        <v>14</v>
      </c>
      <c r="P39" s="6">
        <v>7</v>
      </c>
      <c r="Q39" s="6">
        <v>11</v>
      </c>
      <c r="R39" s="6">
        <v>3</v>
      </c>
      <c r="S39" s="6">
        <v>9</v>
      </c>
      <c r="T39" s="6">
        <v>4</v>
      </c>
      <c r="U39" s="6">
        <v>9</v>
      </c>
      <c r="V39" s="6">
        <v>2</v>
      </c>
      <c r="W39" s="6">
        <v>4</v>
      </c>
      <c r="X39" s="6">
        <v>4</v>
      </c>
      <c r="Y39" s="6">
        <v>0</v>
      </c>
      <c r="Z39" s="6">
        <v>2</v>
      </c>
      <c r="AA39" s="6">
        <v>1</v>
      </c>
      <c r="AB39" s="6">
        <v>1</v>
      </c>
      <c r="AC39" s="6">
        <v>1</v>
      </c>
      <c r="AD39" s="6">
        <v>1</v>
      </c>
      <c r="AE39" s="6">
        <v>2</v>
      </c>
      <c r="AF39" s="6">
        <v>0</v>
      </c>
      <c r="AG39" s="6">
        <v>0</v>
      </c>
      <c r="AH39" s="6">
        <v>1</v>
      </c>
      <c r="AI39" s="6">
        <v>3</v>
      </c>
      <c r="AJ39" s="44">
        <v>460</v>
      </c>
      <c r="AK39" s="8">
        <v>654.8882681564246</v>
      </c>
      <c r="AL39" s="8">
        <v>708.3081570996978</v>
      </c>
      <c r="AM39" s="8">
        <v>596.6413840114332</v>
      </c>
    </row>
    <row r="40" spans="2:39" ht="12">
      <c r="B40" s="265" t="s">
        <v>23</v>
      </c>
      <c r="C40" s="224"/>
      <c r="D40" s="6">
        <v>308</v>
      </c>
      <c r="E40" s="6">
        <v>54</v>
      </c>
      <c r="F40" s="6">
        <v>46</v>
      </c>
      <c r="G40" s="6">
        <v>37</v>
      </c>
      <c r="H40" s="6">
        <v>58</v>
      </c>
      <c r="I40" s="6">
        <v>21</v>
      </c>
      <c r="J40" s="6">
        <v>16</v>
      </c>
      <c r="K40" s="6">
        <v>11</v>
      </c>
      <c r="L40" s="6">
        <v>8</v>
      </c>
      <c r="M40" s="6">
        <v>9</v>
      </c>
      <c r="N40" s="6">
        <v>9</v>
      </c>
      <c r="O40" s="6">
        <v>8</v>
      </c>
      <c r="P40" s="6">
        <v>5</v>
      </c>
      <c r="Q40" s="6">
        <v>3</v>
      </c>
      <c r="R40" s="6">
        <v>3</v>
      </c>
      <c r="S40" s="6">
        <v>2</v>
      </c>
      <c r="T40" s="6">
        <v>7</v>
      </c>
      <c r="U40" s="6">
        <v>2</v>
      </c>
      <c r="V40" s="6">
        <v>0</v>
      </c>
      <c r="W40" s="6">
        <v>0</v>
      </c>
      <c r="X40" s="6">
        <v>1</v>
      </c>
      <c r="Y40" s="6">
        <v>2</v>
      </c>
      <c r="Z40" s="6">
        <v>2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4</v>
      </c>
      <c r="AJ40" s="52">
        <v>307.5</v>
      </c>
      <c r="AK40" s="59">
        <v>466.6266233766234</v>
      </c>
      <c r="AL40" s="59">
        <v>565.8307086614174</v>
      </c>
      <c r="AM40" s="59">
        <v>617.9112070230748</v>
      </c>
    </row>
    <row r="41" spans="2:39" ht="12">
      <c r="B41" s="265" t="s">
        <v>24</v>
      </c>
      <c r="C41" s="224"/>
      <c r="D41" s="6">
        <v>1172</v>
      </c>
      <c r="E41" s="6">
        <v>139</v>
      </c>
      <c r="F41" s="6">
        <v>253</v>
      </c>
      <c r="G41" s="6">
        <v>137</v>
      </c>
      <c r="H41" s="6">
        <v>203</v>
      </c>
      <c r="I41" s="6">
        <v>115</v>
      </c>
      <c r="J41" s="6">
        <v>59</v>
      </c>
      <c r="K41" s="6">
        <v>40</v>
      </c>
      <c r="L41" s="6">
        <v>34</v>
      </c>
      <c r="M41" s="6">
        <v>22</v>
      </c>
      <c r="N41" s="6">
        <v>25</v>
      </c>
      <c r="O41" s="6">
        <v>30</v>
      </c>
      <c r="P41" s="6">
        <v>13</v>
      </c>
      <c r="Q41" s="6">
        <v>21</v>
      </c>
      <c r="R41" s="6">
        <v>10</v>
      </c>
      <c r="S41" s="6">
        <v>8</v>
      </c>
      <c r="T41" s="6">
        <v>6</v>
      </c>
      <c r="U41" s="6">
        <v>8</v>
      </c>
      <c r="V41" s="6">
        <v>9</v>
      </c>
      <c r="W41" s="6">
        <v>5</v>
      </c>
      <c r="X41" s="6">
        <v>5</v>
      </c>
      <c r="Y41" s="6">
        <v>6</v>
      </c>
      <c r="Z41" s="6">
        <v>8</v>
      </c>
      <c r="AA41" s="6">
        <v>2</v>
      </c>
      <c r="AB41" s="6">
        <v>1</v>
      </c>
      <c r="AC41" s="6">
        <v>1</v>
      </c>
      <c r="AD41" s="6">
        <v>1</v>
      </c>
      <c r="AE41" s="6">
        <v>1</v>
      </c>
      <c r="AF41" s="6">
        <v>1</v>
      </c>
      <c r="AG41" s="6">
        <v>3</v>
      </c>
      <c r="AH41" s="6">
        <v>0</v>
      </c>
      <c r="AI41" s="6">
        <v>6</v>
      </c>
      <c r="AJ41" s="44">
        <v>319</v>
      </c>
      <c r="AK41" s="8">
        <v>448.75</v>
      </c>
      <c r="AL41" s="8">
        <v>509.13359148112295</v>
      </c>
      <c r="AM41" s="8">
        <v>544.6180401486924</v>
      </c>
    </row>
    <row r="42" spans="2:39" ht="12">
      <c r="B42" s="265" t="s">
        <v>25</v>
      </c>
      <c r="C42" s="224"/>
      <c r="D42" s="6">
        <v>862</v>
      </c>
      <c r="E42" s="6">
        <v>151</v>
      </c>
      <c r="F42" s="6">
        <v>155</v>
      </c>
      <c r="G42" s="6">
        <v>80</v>
      </c>
      <c r="H42" s="6">
        <v>115</v>
      </c>
      <c r="I42" s="6">
        <v>73</v>
      </c>
      <c r="J42" s="6">
        <v>48</v>
      </c>
      <c r="K42" s="6">
        <v>35</v>
      </c>
      <c r="L42" s="6">
        <v>34</v>
      </c>
      <c r="M42" s="6">
        <v>24</v>
      </c>
      <c r="N42" s="6">
        <v>19</v>
      </c>
      <c r="O42" s="6">
        <v>22</v>
      </c>
      <c r="P42" s="6">
        <v>12</v>
      </c>
      <c r="Q42" s="6">
        <v>15</v>
      </c>
      <c r="R42" s="6">
        <v>9</v>
      </c>
      <c r="S42" s="6">
        <v>12</v>
      </c>
      <c r="T42" s="6">
        <v>12</v>
      </c>
      <c r="U42" s="6">
        <v>5</v>
      </c>
      <c r="V42" s="6">
        <v>7</v>
      </c>
      <c r="W42" s="6">
        <v>7</v>
      </c>
      <c r="X42" s="6">
        <v>3</v>
      </c>
      <c r="Y42" s="6">
        <v>4</v>
      </c>
      <c r="Z42" s="6">
        <v>3</v>
      </c>
      <c r="AA42" s="6">
        <v>1</v>
      </c>
      <c r="AB42" s="6">
        <v>1</v>
      </c>
      <c r="AC42" s="6">
        <v>3</v>
      </c>
      <c r="AD42" s="6">
        <v>0</v>
      </c>
      <c r="AE42" s="6">
        <v>2</v>
      </c>
      <c r="AF42" s="6">
        <v>3</v>
      </c>
      <c r="AG42" s="6">
        <v>0</v>
      </c>
      <c r="AH42" s="6">
        <v>1</v>
      </c>
      <c r="AI42" s="6">
        <v>6</v>
      </c>
      <c r="AJ42" s="44">
        <v>327.5</v>
      </c>
      <c r="AK42" s="8">
        <v>493.5185614849188</v>
      </c>
      <c r="AL42" s="8">
        <v>598.3305203938115</v>
      </c>
      <c r="AM42" s="8">
        <v>613.2098592223347</v>
      </c>
    </row>
    <row r="43" spans="2:39" ht="12">
      <c r="B43" s="265" t="s">
        <v>26</v>
      </c>
      <c r="C43" s="224"/>
      <c r="D43" s="6">
        <v>1004</v>
      </c>
      <c r="E43" s="6">
        <v>266</v>
      </c>
      <c r="F43" s="6">
        <v>165</v>
      </c>
      <c r="G43" s="6">
        <v>79</v>
      </c>
      <c r="H43" s="6">
        <v>115</v>
      </c>
      <c r="I43" s="6">
        <v>94</v>
      </c>
      <c r="J43" s="6">
        <v>56</v>
      </c>
      <c r="K43" s="6">
        <v>31</v>
      </c>
      <c r="L43" s="6">
        <v>26</v>
      </c>
      <c r="M43" s="6">
        <v>24</v>
      </c>
      <c r="N43" s="6">
        <v>20</v>
      </c>
      <c r="O43" s="6">
        <v>15</v>
      </c>
      <c r="P43" s="6">
        <v>23</v>
      </c>
      <c r="Q43" s="6">
        <v>16</v>
      </c>
      <c r="R43" s="6">
        <v>6</v>
      </c>
      <c r="S43" s="6">
        <v>8</v>
      </c>
      <c r="T43" s="6">
        <v>6</v>
      </c>
      <c r="U43" s="6">
        <v>11</v>
      </c>
      <c r="V43" s="6">
        <v>2</v>
      </c>
      <c r="W43" s="6">
        <v>6</v>
      </c>
      <c r="X43" s="6">
        <v>6</v>
      </c>
      <c r="Y43" s="6">
        <v>6</v>
      </c>
      <c r="Z43" s="6">
        <v>3</v>
      </c>
      <c r="AA43" s="6">
        <v>1</v>
      </c>
      <c r="AB43" s="6">
        <v>4</v>
      </c>
      <c r="AC43" s="6">
        <v>3</v>
      </c>
      <c r="AD43" s="6">
        <v>1</v>
      </c>
      <c r="AE43" s="6">
        <v>2</v>
      </c>
      <c r="AF43" s="6">
        <v>1</v>
      </c>
      <c r="AG43" s="6">
        <v>0</v>
      </c>
      <c r="AH43" s="6">
        <v>3</v>
      </c>
      <c r="AI43" s="6">
        <v>5</v>
      </c>
      <c r="AJ43" s="44">
        <v>294.5</v>
      </c>
      <c r="AK43" s="8">
        <v>428.5727091633466</v>
      </c>
      <c r="AL43" s="8">
        <v>583.0447154471544</v>
      </c>
      <c r="AM43" s="8">
        <v>591.5733770319728</v>
      </c>
    </row>
    <row r="44" spans="2:39" ht="12">
      <c r="B44" s="265" t="s">
        <v>27</v>
      </c>
      <c r="C44" s="224"/>
      <c r="D44" s="6">
        <v>1765</v>
      </c>
      <c r="E44" s="6">
        <v>314</v>
      </c>
      <c r="F44" s="6">
        <v>303</v>
      </c>
      <c r="G44" s="6">
        <v>121</v>
      </c>
      <c r="H44" s="6">
        <v>217</v>
      </c>
      <c r="I44" s="6">
        <v>187</v>
      </c>
      <c r="J44" s="6">
        <v>118</v>
      </c>
      <c r="K44" s="6">
        <v>55</v>
      </c>
      <c r="L44" s="6">
        <v>60</v>
      </c>
      <c r="M44" s="6">
        <v>57</v>
      </c>
      <c r="N44" s="6">
        <v>31</v>
      </c>
      <c r="O44" s="6">
        <v>53</v>
      </c>
      <c r="P44" s="6">
        <v>27</v>
      </c>
      <c r="Q44" s="6">
        <v>23</v>
      </c>
      <c r="R44" s="6">
        <v>24</v>
      </c>
      <c r="S44" s="6">
        <v>23</v>
      </c>
      <c r="T44" s="6">
        <v>22</v>
      </c>
      <c r="U44" s="6">
        <v>19</v>
      </c>
      <c r="V44" s="6">
        <v>10</v>
      </c>
      <c r="W44" s="6">
        <v>13</v>
      </c>
      <c r="X44" s="6">
        <v>9</v>
      </c>
      <c r="Y44" s="6">
        <v>11</v>
      </c>
      <c r="Z44" s="6">
        <v>10</v>
      </c>
      <c r="AA44" s="6">
        <v>12</v>
      </c>
      <c r="AB44" s="6">
        <v>11</v>
      </c>
      <c r="AC44" s="6">
        <v>6</v>
      </c>
      <c r="AD44" s="6">
        <v>3</v>
      </c>
      <c r="AE44" s="6">
        <v>3</v>
      </c>
      <c r="AF44" s="6">
        <v>5</v>
      </c>
      <c r="AG44" s="6">
        <v>4</v>
      </c>
      <c r="AH44" s="6">
        <v>0</v>
      </c>
      <c r="AI44" s="6">
        <v>14</v>
      </c>
      <c r="AJ44" s="44">
        <v>360</v>
      </c>
      <c r="AK44" s="8">
        <v>529.6487252124646</v>
      </c>
      <c r="AL44" s="8">
        <v>644.2660234321157</v>
      </c>
      <c r="AM44" s="8">
        <v>652.8766886342612</v>
      </c>
    </row>
    <row r="45" spans="2:39" ht="12">
      <c r="B45" s="265" t="s">
        <v>28</v>
      </c>
      <c r="C45" s="224"/>
      <c r="D45" s="6">
        <v>4386</v>
      </c>
      <c r="E45" s="6">
        <v>1143</v>
      </c>
      <c r="F45" s="6">
        <v>645</v>
      </c>
      <c r="G45" s="6">
        <v>251</v>
      </c>
      <c r="H45" s="6">
        <v>400</v>
      </c>
      <c r="I45" s="6">
        <v>338</v>
      </c>
      <c r="J45" s="6">
        <v>254</v>
      </c>
      <c r="K45" s="6">
        <v>149</v>
      </c>
      <c r="L45" s="6">
        <v>134</v>
      </c>
      <c r="M45" s="6">
        <v>134</v>
      </c>
      <c r="N45" s="6">
        <v>92</v>
      </c>
      <c r="O45" s="6">
        <v>100</v>
      </c>
      <c r="P45" s="6">
        <v>73</v>
      </c>
      <c r="Q45" s="6">
        <v>60</v>
      </c>
      <c r="R45" s="6">
        <v>76</v>
      </c>
      <c r="S45" s="6">
        <v>54</v>
      </c>
      <c r="T45" s="6">
        <v>59</v>
      </c>
      <c r="U45" s="6">
        <v>51</v>
      </c>
      <c r="V45" s="6">
        <v>43</v>
      </c>
      <c r="W45" s="6">
        <v>46</v>
      </c>
      <c r="X45" s="6">
        <v>40</v>
      </c>
      <c r="Y45" s="6">
        <v>33</v>
      </c>
      <c r="Z45" s="6">
        <v>21</v>
      </c>
      <c r="AA45" s="6">
        <v>26</v>
      </c>
      <c r="AB45" s="6">
        <v>25</v>
      </c>
      <c r="AC45" s="6">
        <v>23</v>
      </c>
      <c r="AD45" s="6">
        <v>11</v>
      </c>
      <c r="AE45" s="6">
        <v>10</v>
      </c>
      <c r="AF45" s="6">
        <v>16</v>
      </c>
      <c r="AG45" s="6">
        <v>15</v>
      </c>
      <c r="AH45" s="6">
        <v>7</v>
      </c>
      <c r="AI45" s="6">
        <v>57</v>
      </c>
      <c r="AJ45" s="44">
        <v>331.5</v>
      </c>
      <c r="AK45" s="8">
        <v>555.9931600547195</v>
      </c>
      <c r="AL45" s="8">
        <v>751.9537465309899</v>
      </c>
      <c r="AM45" s="8">
        <v>752.3704655392758</v>
      </c>
    </row>
    <row r="46" spans="2:39" ht="12">
      <c r="B46" s="265" t="s">
        <v>29</v>
      </c>
      <c r="C46" s="224"/>
      <c r="D46" s="6">
        <v>1092</v>
      </c>
      <c r="E46" s="6">
        <v>200</v>
      </c>
      <c r="F46" s="6">
        <v>241</v>
      </c>
      <c r="G46" s="6">
        <v>76</v>
      </c>
      <c r="H46" s="6">
        <v>152</v>
      </c>
      <c r="I46" s="6">
        <v>93</v>
      </c>
      <c r="J46" s="6">
        <v>50</v>
      </c>
      <c r="K46" s="6">
        <v>39</v>
      </c>
      <c r="L46" s="6">
        <v>43</v>
      </c>
      <c r="M46" s="6">
        <v>33</v>
      </c>
      <c r="N46" s="6">
        <v>17</v>
      </c>
      <c r="O46" s="6">
        <v>19</v>
      </c>
      <c r="P46" s="6">
        <v>18</v>
      </c>
      <c r="Q46" s="6">
        <v>15</v>
      </c>
      <c r="R46" s="6">
        <v>9</v>
      </c>
      <c r="S46" s="6">
        <v>10</v>
      </c>
      <c r="T46" s="6">
        <v>11</v>
      </c>
      <c r="U46" s="6">
        <v>9</v>
      </c>
      <c r="V46" s="6">
        <v>5</v>
      </c>
      <c r="W46" s="6">
        <v>8</v>
      </c>
      <c r="X46" s="6">
        <v>10</v>
      </c>
      <c r="Y46" s="6">
        <v>7</v>
      </c>
      <c r="Z46" s="6">
        <v>2</v>
      </c>
      <c r="AA46" s="6">
        <v>5</v>
      </c>
      <c r="AB46" s="6">
        <v>3</v>
      </c>
      <c r="AC46" s="6">
        <v>4</v>
      </c>
      <c r="AD46" s="6">
        <v>3</v>
      </c>
      <c r="AE46" s="6">
        <v>1</v>
      </c>
      <c r="AF46" s="6">
        <v>1</v>
      </c>
      <c r="AG46" s="6">
        <v>2</v>
      </c>
      <c r="AH46" s="6">
        <v>1</v>
      </c>
      <c r="AI46" s="6">
        <v>5</v>
      </c>
      <c r="AJ46" s="44">
        <v>308</v>
      </c>
      <c r="AK46" s="8">
        <v>460.65750915750914</v>
      </c>
      <c r="AL46" s="8">
        <v>563.9439461883408</v>
      </c>
      <c r="AM46" s="8">
        <v>607.3748809530182</v>
      </c>
    </row>
    <row r="47" spans="2:39" ht="12">
      <c r="B47" s="265" t="s">
        <v>30</v>
      </c>
      <c r="C47" s="224"/>
      <c r="D47" s="6">
        <v>846</v>
      </c>
      <c r="E47" s="6">
        <v>208</v>
      </c>
      <c r="F47" s="6">
        <v>182</v>
      </c>
      <c r="G47" s="6">
        <v>64</v>
      </c>
      <c r="H47" s="6">
        <v>95</v>
      </c>
      <c r="I47" s="6">
        <v>88</v>
      </c>
      <c r="J47" s="6">
        <v>34</v>
      </c>
      <c r="K47" s="6">
        <v>19</v>
      </c>
      <c r="L47" s="6">
        <v>20</v>
      </c>
      <c r="M47" s="6">
        <v>16</v>
      </c>
      <c r="N47" s="6">
        <v>14</v>
      </c>
      <c r="O47" s="6">
        <v>13</v>
      </c>
      <c r="P47" s="6">
        <v>10</v>
      </c>
      <c r="Q47" s="6">
        <v>9</v>
      </c>
      <c r="R47" s="6">
        <v>12</v>
      </c>
      <c r="S47" s="6">
        <v>6</v>
      </c>
      <c r="T47" s="6">
        <v>9</v>
      </c>
      <c r="U47" s="6">
        <v>7</v>
      </c>
      <c r="V47" s="6">
        <v>5</v>
      </c>
      <c r="W47" s="6">
        <v>2</v>
      </c>
      <c r="X47" s="6">
        <v>6</v>
      </c>
      <c r="Y47" s="6">
        <v>4</v>
      </c>
      <c r="Z47" s="6">
        <v>6</v>
      </c>
      <c r="AA47" s="6">
        <v>5</v>
      </c>
      <c r="AB47" s="6">
        <v>1</v>
      </c>
      <c r="AC47" s="6">
        <v>3</v>
      </c>
      <c r="AD47" s="6">
        <v>0</v>
      </c>
      <c r="AE47" s="6">
        <v>0</v>
      </c>
      <c r="AF47" s="6">
        <v>3</v>
      </c>
      <c r="AG47" s="6">
        <v>1</v>
      </c>
      <c r="AH47" s="6">
        <v>0</v>
      </c>
      <c r="AI47" s="6">
        <v>4</v>
      </c>
      <c r="AJ47" s="44">
        <v>268</v>
      </c>
      <c r="AK47" s="8">
        <v>414.6595744680851</v>
      </c>
      <c r="AL47" s="8">
        <v>549.846394984326</v>
      </c>
      <c r="AM47" s="8">
        <v>594.2132761044281</v>
      </c>
    </row>
    <row r="48" spans="2:39" ht="12">
      <c r="B48" s="265" t="s">
        <v>31</v>
      </c>
      <c r="C48" s="224"/>
      <c r="D48" s="6">
        <v>895</v>
      </c>
      <c r="E48" s="6">
        <v>178</v>
      </c>
      <c r="F48" s="6">
        <v>167</v>
      </c>
      <c r="G48" s="6">
        <v>71</v>
      </c>
      <c r="H48" s="6">
        <v>101</v>
      </c>
      <c r="I48" s="6">
        <v>73</v>
      </c>
      <c r="J48" s="6">
        <v>51</v>
      </c>
      <c r="K48" s="6">
        <v>29</v>
      </c>
      <c r="L48" s="6">
        <v>19</v>
      </c>
      <c r="M48" s="6">
        <v>20</v>
      </c>
      <c r="N48" s="6">
        <v>24</v>
      </c>
      <c r="O48" s="6">
        <v>19</v>
      </c>
      <c r="P48" s="6">
        <v>13</v>
      </c>
      <c r="Q48" s="6">
        <v>7</v>
      </c>
      <c r="R48" s="6">
        <v>11</v>
      </c>
      <c r="S48" s="6">
        <v>6</v>
      </c>
      <c r="T48" s="6">
        <v>13</v>
      </c>
      <c r="U48" s="6">
        <v>6</v>
      </c>
      <c r="V48" s="6">
        <v>4</v>
      </c>
      <c r="W48" s="6">
        <v>13</v>
      </c>
      <c r="X48" s="6">
        <v>6</v>
      </c>
      <c r="Y48" s="6">
        <v>14</v>
      </c>
      <c r="Z48" s="6">
        <v>5</v>
      </c>
      <c r="AA48" s="6">
        <v>4</v>
      </c>
      <c r="AB48" s="6">
        <v>4</v>
      </c>
      <c r="AC48" s="6">
        <v>6</v>
      </c>
      <c r="AD48" s="6">
        <v>4</v>
      </c>
      <c r="AE48" s="6">
        <v>2</v>
      </c>
      <c r="AF48" s="6">
        <v>1</v>
      </c>
      <c r="AG48" s="6">
        <v>2</v>
      </c>
      <c r="AH48" s="6">
        <v>4</v>
      </c>
      <c r="AI48" s="6">
        <v>18</v>
      </c>
      <c r="AJ48" s="44">
        <v>320</v>
      </c>
      <c r="AK48" s="8">
        <v>575.977653631285</v>
      </c>
      <c r="AL48" s="8">
        <v>718.9679218967922</v>
      </c>
      <c r="AM48" s="8">
        <v>845.6040684561953</v>
      </c>
    </row>
    <row r="49" spans="2:39" ht="12">
      <c r="B49" s="265" t="s">
        <v>32</v>
      </c>
      <c r="C49" s="224"/>
      <c r="D49" s="6">
        <v>5362</v>
      </c>
      <c r="E49" s="6">
        <v>1479</v>
      </c>
      <c r="F49" s="6">
        <v>753</v>
      </c>
      <c r="G49" s="6">
        <v>328</v>
      </c>
      <c r="H49" s="6">
        <v>510</v>
      </c>
      <c r="I49" s="6">
        <v>411</v>
      </c>
      <c r="J49" s="6">
        <v>269</v>
      </c>
      <c r="K49" s="6">
        <v>183</v>
      </c>
      <c r="L49" s="6">
        <v>163</v>
      </c>
      <c r="M49" s="6">
        <v>155</v>
      </c>
      <c r="N49" s="6">
        <v>97</v>
      </c>
      <c r="O49" s="6">
        <v>154</v>
      </c>
      <c r="P49" s="6">
        <v>95</v>
      </c>
      <c r="Q49" s="6">
        <v>75</v>
      </c>
      <c r="R49" s="6">
        <v>74</v>
      </c>
      <c r="S49" s="6">
        <v>63</v>
      </c>
      <c r="T49" s="6">
        <v>64</v>
      </c>
      <c r="U49" s="6">
        <v>51</v>
      </c>
      <c r="V49" s="6">
        <v>50</v>
      </c>
      <c r="W49" s="6">
        <v>53</v>
      </c>
      <c r="X49" s="6">
        <v>35</v>
      </c>
      <c r="Y49" s="6">
        <v>57</v>
      </c>
      <c r="Z49" s="6">
        <v>29</v>
      </c>
      <c r="AA49" s="6">
        <v>21</v>
      </c>
      <c r="AB49" s="6">
        <v>24</v>
      </c>
      <c r="AC49" s="6">
        <v>20</v>
      </c>
      <c r="AD49" s="6">
        <v>18</v>
      </c>
      <c r="AE49" s="6">
        <v>16</v>
      </c>
      <c r="AF49" s="6">
        <v>11</v>
      </c>
      <c r="AG49" s="6">
        <v>11</v>
      </c>
      <c r="AH49" s="6">
        <v>16</v>
      </c>
      <c r="AI49" s="6">
        <v>77</v>
      </c>
      <c r="AJ49" s="44">
        <v>318.5</v>
      </c>
      <c r="AK49" s="8">
        <v>540.1064901156285</v>
      </c>
      <c r="AL49" s="8">
        <v>745.8282255987639</v>
      </c>
      <c r="AM49" s="8">
        <v>763.6797493139577</v>
      </c>
    </row>
    <row r="50" spans="2:39" ht="12">
      <c r="B50" s="265" t="s">
        <v>33</v>
      </c>
      <c r="C50" s="224"/>
      <c r="D50" s="6">
        <v>4045</v>
      </c>
      <c r="E50" s="6">
        <v>933</v>
      </c>
      <c r="F50" s="6">
        <v>655</v>
      </c>
      <c r="G50" s="6">
        <v>297</v>
      </c>
      <c r="H50" s="6">
        <v>420</v>
      </c>
      <c r="I50" s="6">
        <v>328</v>
      </c>
      <c r="J50" s="6">
        <v>201</v>
      </c>
      <c r="K50" s="6">
        <v>123</v>
      </c>
      <c r="L50" s="6">
        <v>125</v>
      </c>
      <c r="M50" s="6">
        <v>109</v>
      </c>
      <c r="N50" s="6">
        <v>81</v>
      </c>
      <c r="O50" s="6">
        <v>101</v>
      </c>
      <c r="P50" s="6">
        <v>62</v>
      </c>
      <c r="Q50" s="6">
        <v>55</v>
      </c>
      <c r="R50" s="6">
        <v>59</v>
      </c>
      <c r="S50" s="6">
        <v>60</v>
      </c>
      <c r="T50" s="6">
        <v>51</v>
      </c>
      <c r="U50" s="6">
        <v>44</v>
      </c>
      <c r="V50" s="6">
        <v>38</v>
      </c>
      <c r="W50" s="6">
        <v>36</v>
      </c>
      <c r="X50" s="6">
        <v>38</v>
      </c>
      <c r="Y50" s="6">
        <v>27</v>
      </c>
      <c r="Z50" s="6">
        <v>27</v>
      </c>
      <c r="AA50" s="6">
        <v>26</v>
      </c>
      <c r="AB50" s="6">
        <v>20</v>
      </c>
      <c r="AC50" s="6">
        <v>12</v>
      </c>
      <c r="AD50" s="6">
        <v>13</v>
      </c>
      <c r="AE50" s="6">
        <v>11</v>
      </c>
      <c r="AF50" s="6">
        <v>13</v>
      </c>
      <c r="AG50" s="6">
        <v>7</v>
      </c>
      <c r="AH50" s="6">
        <v>11</v>
      </c>
      <c r="AI50" s="6">
        <v>62</v>
      </c>
      <c r="AJ50" s="44">
        <v>328</v>
      </c>
      <c r="AK50" s="8">
        <v>556.3199011124846</v>
      </c>
      <c r="AL50" s="8">
        <v>723.1086118251928</v>
      </c>
      <c r="AM50" s="8">
        <v>763.0406651459741</v>
      </c>
    </row>
    <row r="51" spans="2:39" ht="12">
      <c r="B51" s="265" t="s">
        <v>34</v>
      </c>
      <c r="C51" s="224"/>
      <c r="D51" s="6">
        <v>648</v>
      </c>
      <c r="E51" s="6">
        <v>144</v>
      </c>
      <c r="F51" s="6">
        <v>111</v>
      </c>
      <c r="G51" s="6">
        <v>50</v>
      </c>
      <c r="H51" s="6">
        <v>68</v>
      </c>
      <c r="I51" s="6">
        <v>58</v>
      </c>
      <c r="J51" s="6">
        <v>30</v>
      </c>
      <c r="K51" s="6">
        <v>31</v>
      </c>
      <c r="L51" s="6">
        <v>12</v>
      </c>
      <c r="M51" s="6">
        <v>17</v>
      </c>
      <c r="N51" s="6">
        <v>10</v>
      </c>
      <c r="O51" s="6">
        <v>9</v>
      </c>
      <c r="P51" s="6">
        <v>12</v>
      </c>
      <c r="Q51" s="6">
        <v>6</v>
      </c>
      <c r="R51" s="6">
        <v>11</v>
      </c>
      <c r="S51" s="6">
        <v>10</v>
      </c>
      <c r="T51" s="6">
        <v>9</v>
      </c>
      <c r="U51" s="6">
        <v>6</v>
      </c>
      <c r="V51" s="6">
        <v>10</v>
      </c>
      <c r="W51" s="6">
        <v>5</v>
      </c>
      <c r="X51" s="6">
        <v>4</v>
      </c>
      <c r="Y51" s="6">
        <v>5</v>
      </c>
      <c r="Z51" s="6">
        <v>4</v>
      </c>
      <c r="AA51" s="6">
        <v>1</v>
      </c>
      <c r="AB51" s="6">
        <v>4</v>
      </c>
      <c r="AC51" s="6">
        <v>3</v>
      </c>
      <c r="AD51" s="6">
        <v>3</v>
      </c>
      <c r="AE51" s="6">
        <v>0</v>
      </c>
      <c r="AF51" s="6">
        <v>1</v>
      </c>
      <c r="AG51" s="6">
        <v>0</v>
      </c>
      <c r="AH51" s="6">
        <v>2</v>
      </c>
      <c r="AI51" s="6">
        <v>12</v>
      </c>
      <c r="AJ51" s="44">
        <v>330</v>
      </c>
      <c r="AK51" s="8">
        <v>544.1898148148148</v>
      </c>
      <c r="AL51" s="8">
        <v>699.672619047619</v>
      </c>
      <c r="AM51" s="8">
        <v>753.0458483162149</v>
      </c>
    </row>
    <row r="52" spans="2:39" ht="12">
      <c r="B52" s="265" t="s">
        <v>35</v>
      </c>
      <c r="C52" s="224"/>
      <c r="D52" s="6">
        <v>484</v>
      </c>
      <c r="E52" s="6">
        <v>73</v>
      </c>
      <c r="F52" s="6">
        <v>90</v>
      </c>
      <c r="G52" s="6">
        <v>57</v>
      </c>
      <c r="H52" s="6">
        <v>66</v>
      </c>
      <c r="I52" s="6">
        <v>44</v>
      </c>
      <c r="J52" s="6">
        <v>21</v>
      </c>
      <c r="K52" s="6">
        <v>20</v>
      </c>
      <c r="L52" s="6">
        <v>16</v>
      </c>
      <c r="M52" s="6">
        <v>9</v>
      </c>
      <c r="N52" s="6">
        <v>12</v>
      </c>
      <c r="O52" s="6">
        <v>10</v>
      </c>
      <c r="P52" s="6">
        <v>13</v>
      </c>
      <c r="Q52" s="6">
        <v>7</v>
      </c>
      <c r="R52" s="6">
        <v>6</v>
      </c>
      <c r="S52" s="6">
        <v>10</v>
      </c>
      <c r="T52" s="6">
        <v>3</v>
      </c>
      <c r="U52" s="6">
        <v>5</v>
      </c>
      <c r="V52" s="6">
        <v>3</v>
      </c>
      <c r="W52" s="6">
        <v>3</v>
      </c>
      <c r="X52" s="6">
        <v>3</v>
      </c>
      <c r="Y52" s="6">
        <v>1</v>
      </c>
      <c r="Z52" s="6">
        <v>2</v>
      </c>
      <c r="AA52" s="6">
        <v>1</v>
      </c>
      <c r="AB52" s="6">
        <v>2</v>
      </c>
      <c r="AC52" s="6">
        <v>1</v>
      </c>
      <c r="AD52" s="6">
        <v>1</v>
      </c>
      <c r="AE52" s="6">
        <v>0</v>
      </c>
      <c r="AF52" s="6">
        <v>0</v>
      </c>
      <c r="AG52" s="6">
        <v>0</v>
      </c>
      <c r="AH52" s="6">
        <v>0</v>
      </c>
      <c r="AI52" s="6">
        <v>5</v>
      </c>
      <c r="AJ52" s="44">
        <v>327.5</v>
      </c>
      <c r="AK52" s="8">
        <v>500.2830578512397</v>
      </c>
      <c r="AL52" s="8">
        <v>589.1411192214111</v>
      </c>
      <c r="AM52" s="8">
        <v>611.5961999098018</v>
      </c>
    </row>
    <row r="53" spans="2:39" ht="12">
      <c r="B53" s="265" t="s">
        <v>36</v>
      </c>
      <c r="C53" s="224"/>
      <c r="D53" s="6">
        <v>95</v>
      </c>
      <c r="E53" s="6">
        <v>16</v>
      </c>
      <c r="F53" s="6">
        <v>16</v>
      </c>
      <c r="G53" s="6">
        <v>18</v>
      </c>
      <c r="H53" s="6">
        <v>21</v>
      </c>
      <c r="I53" s="6">
        <v>6</v>
      </c>
      <c r="J53" s="6">
        <v>3</v>
      </c>
      <c r="K53" s="6">
        <v>4</v>
      </c>
      <c r="L53" s="6">
        <v>3</v>
      </c>
      <c r="M53" s="6">
        <v>2</v>
      </c>
      <c r="N53" s="6">
        <v>1</v>
      </c>
      <c r="O53" s="6">
        <v>0</v>
      </c>
      <c r="P53" s="6">
        <v>1</v>
      </c>
      <c r="Q53" s="6">
        <v>0</v>
      </c>
      <c r="R53" s="6">
        <v>0</v>
      </c>
      <c r="S53" s="6">
        <v>0</v>
      </c>
      <c r="T53" s="6">
        <v>1</v>
      </c>
      <c r="U53" s="6">
        <v>1</v>
      </c>
      <c r="V53" s="6">
        <v>0</v>
      </c>
      <c r="W53" s="6">
        <v>1</v>
      </c>
      <c r="X53" s="6">
        <v>0</v>
      </c>
      <c r="Y53" s="6">
        <v>0</v>
      </c>
      <c r="Z53" s="6">
        <v>0</v>
      </c>
      <c r="AA53" s="6">
        <v>1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44">
        <v>293</v>
      </c>
      <c r="AK53" s="8">
        <v>346.3263157894737</v>
      </c>
      <c r="AL53" s="8">
        <v>416.46835443037975</v>
      </c>
      <c r="AM53" s="8">
        <v>401.7740095563048</v>
      </c>
    </row>
    <row r="54" spans="2:39" ht="12">
      <c r="B54" s="265" t="s">
        <v>37</v>
      </c>
      <c r="C54" s="224"/>
      <c r="D54" s="6">
        <v>67</v>
      </c>
      <c r="E54" s="6">
        <v>9</v>
      </c>
      <c r="F54" s="6">
        <v>13</v>
      </c>
      <c r="G54" s="6">
        <v>10</v>
      </c>
      <c r="H54" s="6">
        <v>16</v>
      </c>
      <c r="I54" s="6">
        <v>7</v>
      </c>
      <c r="J54" s="6">
        <v>4</v>
      </c>
      <c r="K54" s="6">
        <v>3</v>
      </c>
      <c r="L54" s="6">
        <v>0</v>
      </c>
      <c r="M54" s="6">
        <v>1</v>
      </c>
      <c r="N54" s="6">
        <v>0</v>
      </c>
      <c r="O54" s="6">
        <v>0</v>
      </c>
      <c r="P54" s="6">
        <v>0</v>
      </c>
      <c r="Q54" s="6">
        <v>1</v>
      </c>
      <c r="R54" s="6">
        <v>0</v>
      </c>
      <c r="S54" s="6">
        <v>1</v>
      </c>
      <c r="T54" s="6">
        <v>0</v>
      </c>
      <c r="U54" s="6">
        <v>1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1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44">
        <v>320</v>
      </c>
      <c r="AK54" s="8">
        <v>352.8358208955224</v>
      </c>
      <c r="AL54" s="8">
        <v>407.58620689655174</v>
      </c>
      <c r="AM54" s="8">
        <v>413.6261993501726</v>
      </c>
    </row>
    <row r="55" spans="2:39" ht="12">
      <c r="B55" s="265" t="s">
        <v>38</v>
      </c>
      <c r="C55" s="224"/>
      <c r="D55" s="6">
        <v>1322</v>
      </c>
      <c r="E55" s="6">
        <v>115</v>
      </c>
      <c r="F55" s="6">
        <v>299</v>
      </c>
      <c r="G55" s="6">
        <v>95</v>
      </c>
      <c r="H55" s="6">
        <v>208</v>
      </c>
      <c r="I55" s="6">
        <v>141</v>
      </c>
      <c r="J55" s="6">
        <v>92</v>
      </c>
      <c r="K55" s="6">
        <v>59</v>
      </c>
      <c r="L55" s="6">
        <v>50</v>
      </c>
      <c r="M55" s="6">
        <v>44</v>
      </c>
      <c r="N55" s="6">
        <v>32</v>
      </c>
      <c r="O55" s="6">
        <v>35</v>
      </c>
      <c r="P55" s="6">
        <v>15</v>
      </c>
      <c r="Q55" s="6">
        <v>22</v>
      </c>
      <c r="R55" s="6">
        <v>20</v>
      </c>
      <c r="S55" s="6">
        <v>16</v>
      </c>
      <c r="T55" s="6">
        <v>15</v>
      </c>
      <c r="U55" s="6">
        <v>9</v>
      </c>
      <c r="V55" s="6">
        <v>12</v>
      </c>
      <c r="W55" s="6">
        <v>6</v>
      </c>
      <c r="X55" s="6">
        <v>5</v>
      </c>
      <c r="Y55" s="6">
        <v>4</v>
      </c>
      <c r="Z55" s="6">
        <v>4</v>
      </c>
      <c r="AA55" s="6">
        <v>6</v>
      </c>
      <c r="AB55" s="6">
        <v>4</v>
      </c>
      <c r="AC55" s="6">
        <v>1</v>
      </c>
      <c r="AD55" s="6">
        <v>5</v>
      </c>
      <c r="AE55" s="6">
        <v>2</v>
      </c>
      <c r="AF55" s="6">
        <v>2</v>
      </c>
      <c r="AG55" s="6">
        <v>0</v>
      </c>
      <c r="AH55" s="6">
        <v>1</v>
      </c>
      <c r="AI55" s="6">
        <v>3</v>
      </c>
      <c r="AJ55" s="44">
        <v>369</v>
      </c>
      <c r="AK55" s="8">
        <v>502.7087745839637</v>
      </c>
      <c r="AL55" s="8">
        <v>550.6056338028169</v>
      </c>
      <c r="AM55" s="8">
        <v>535.2311447804833</v>
      </c>
    </row>
    <row r="56" spans="2:39" ht="12">
      <c r="B56" s="265" t="s">
        <v>39</v>
      </c>
      <c r="C56" s="224"/>
      <c r="D56" s="6">
        <v>1872</v>
      </c>
      <c r="E56" s="6">
        <v>198</v>
      </c>
      <c r="F56" s="6">
        <v>315</v>
      </c>
      <c r="G56" s="6">
        <v>137</v>
      </c>
      <c r="H56" s="6">
        <v>246</v>
      </c>
      <c r="I56" s="6">
        <v>194</v>
      </c>
      <c r="J56" s="6">
        <v>117</v>
      </c>
      <c r="K56" s="6">
        <v>93</v>
      </c>
      <c r="L56" s="6">
        <v>73</v>
      </c>
      <c r="M56" s="6">
        <v>75</v>
      </c>
      <c r="N56" s="6">
        <v>50</v>
      </c>
      <c r="O56" s="6">
        <v>46</v>
      </c>
      <c r="P56" s="6">
        <v>33</v>
      </c>
      <c r="Q56" s="6">
        <v>43</v>
      </c>
      <c r="R56" s="6">
        <v>35</v>
      </c>
      <c r="S56" s="6">
        <v>29</v>
      </c>
      <c r="T56" s="6">
        <v>27</v>
      </c>
      <c r="U56" s="6">
        <v>22</v>
      </c>
      <c r="V56" s="6">
        <v>11</v>
      </c>
      <c r="W56" s="6">
        <v>19</v>
      </c>
      <c r="X56" s="6">
        <v>19</v>
      </c>
      <c r="Y56" s="6">
        <v>10</v>
      </c>
      <c r="Z56" s="6">
        <v>7</v>
      </c>
      <c r="AA56" s="6">
        <v>6</v>
      </c>
      <c r="AB56" s="6">
        <v>10</v>
      </c>
      <c r="AC56" s="6">
        <v>11</v>
      </c>
      <c r="AD56" s="6">
        <v>7</v>
      </c>
      <c r="AE56" s="6">
        <v>3</v>
      </c>
      <c r="AF56" s="6">
        <v>6</v>
      </c>
      <c r="AG56" s="6">
        <v>3</v>
      </c>
      <c r="AH56" s="6">
        <v>5</v>
      </c>
      <c r="AI56" s="6">
        <v>22</v>
      </c>
      <c r="AJ56" s="44">
        <v>408.5</v>
      </c>
      <c r="AK56" s="8">
        <v>616.9989316239316</v>
      </c>
      <c r="AL56" s="8">
        <v>689.9772998805257</v>
      </c>
      <c r="AM56" s="8">
        <v>668.9267649141623</v>
      </c>
    </row>
    <row r="57" spans="2:39" ht="12">
      <c r="B57" s="265" t="s">
        <v>40</v>
      </c>
      <c r="C57" s="224"/>
      <c r="D57" s="6">
        <v>556</v>
      </c>
      <c r="E57" s="6">
        <v>75</v>
      </c>
      <c r="F57" s="6">
        <v>118</v>
      </c>
      <c r="G57" s="6">
        <v>63</v>
      </c>
      <c r="H57" s="6">
        <v>91</v>
      </c>
      <c r="I57" s="6">
        <v>44</v>
      </c>
      <c r="J57" s="6">
        <v>20</v>
      </c>
      <c r="K57" s="6">
        <v>16</v>
      </c>
      <c r="L57" s="6">
        <v>15</v>
      </c>
      <c r="M57" s="6">
        <v>22</v>
      </c>
      <c r="N57" s="6">
        <v>11</v>
      </c>
      <c r="O57" s="6">
        <v>11</v>
      </c>
      <c r="P57" s="6">
        <v>16</v>
      </c>
      <c r="Q57" s="6">
        <v>5</v>
      </c>
      <c r="R57" s="6">
        <v>13</v>
      </c>
      <c r="S57" s="6">
        <v>6</v>
      </c>
      <c r="T57" s="6">
        <v>7</v>
      </c>
      <c r="U57" s="6">
        <v>5</v>
      </c>
      <c r="V57" s="6">
        <v>3</v>
      </c>
      <c r="W57" s="6">
        <v>4</v>
      </c>
      <c r="X57" s="6">
        <v>3</v>
      </c>
      <c r="Y57" s="6">
        <v>0</v>
      </c>
      <c r="Z57" s="6">
        <v>5</v>
      </c>
      <c r="AA57" s="6">
        <v>3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44">
        <v>314.5</v>
      </c>
      <c r="AK57" s="8">
        <v>454.6007194244604</v>
      </c>
      <c r="AL57" s="8">
        <v>525.4844074844075</v>
      </c>
      <c r="AM57" s="8">
        <v>496.1917978737661</v>
      </c>
    </row>
    <row r="58" spans="2:39" ht="12">
      <c r="B58" s="265" t="s">
        <v>41</v>
      </c>
      <c r="C58" s="224"/>
      <c r="D58" s="6">
        <v>231</v>
      </c>
      <c r="E58" s="6">
        <v>21</v>
      </c>
      <c r="F58" s="6">
        <v>39</v>
      </c>
      <c r="G58" s="6">
        <v>28</v>
      </c>
      <c r="H58" s="6">
        <v>47</v>
      </c>
      <c r="I58" s="6">
        <v>25</v>
      </c>
      <c r="J58" s="6">
        <v>8</v>
      </c>
      <c r="K58" s="6">
        <v>12</v>
      </c>
      <c r="L58" s="6">
        <v>8</v>
      </c>
      <c r="M58" s="6">
        <v>6</v>
      </c>
      <c r="N58" s="6">
        <v>7</v>
      </c>
      <c r="O58" s="6">
        <v>2</v>
      </c>
      <c r="P58" s="6">
        <v>5</v>
      </c>
      <c r="Q58" s="6">
        <v>5</v>
      </c>
      <c r="R58" s="6">
        <v>1</v>
      </c>
      <c r="S58" s="6">
        <v>1</v>
      </c>
      <c r="T58" s="6">
        <v>3</v>
      </c>
      <c r="U58" s="6">
        <v>3</v>
      </c>
      <c r="V58" s="6">
        <v>2</v>
      </c>
      <c r="W58" s="6">
        <v>3</v>
      </c>
      <c r="X58" s="6">
        <v>2</v>
      </c>
      <c r="Y58" s="6">
        <v>1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1</v>
      </c>
      <c r="AH58" s="6">
        <v>0</v>
      </c>
      <c r="AI58" s="6">
        <v>1</v>
      </c>
      <c r="AJ58" s="44">
        <v>344</v>
      </c>
      <c r="AK58" s="8">
        <v>501.4199134199134</v>
      </c>
      <c r="AL58" s="8">
        <v>551.5619047619048</v>
      </c>
      <c r="AM58" s="8">
        <v>529.7346889217964</v>
      </c>
    </row>
    <row r="59" spans="2:39" ht="12">
      <c r="B59" s="265" t="s">
        <v>42</v>
      </c>
      <c r="C59" s="224"/>
      <c r="D59" s="6">
        <v>555</v>
      </c>
      <c r="E59" s="6">
        <v>45</v>
      </c>
      <c r="F59" s="6">
        <v>73</v>
      </c>
      <c r="G59" s="6">
        <v>42</v>
      </c>
      <c r="H59" s="6">
        <v>102</v>
      </c>
      <c r="I59" s="6">
        <v>63</v>
      </c>
      <c r="J59" s="6">
        <v>40</v>
      </c>
      <c r="K59" s="6">
        <v>18</v>
      </c>
      <c r="L59" s="6">
        <v>19</v>
      </c>
      <c r="M59" s="6">
        <v>29</v>
      </c>
      <c r="N59" s="6">
        <v>16</v>
      </c>
      <c r="O59" s="6">
        <v>15</v>
      </c>
      <c r="P59" s="6">
        <v>12</v>
      </c>
      <c r="Q59" s="6">
        <v>9</v>
      </c>
      <c r="R59" s="6">
        <v>7</v>
      </c>
      <c r="S59" s="6">
        <v>10</v>
      </c>
      <c r="T59" s="6">
        <v>9</v>
      </c>
      <c r="U59" s="6">
        <v>10</v>
      </c>
      <c r="V59" s="6">
        <v>9</v>
      </c>
      <c r="W59" s="6">
        <v>4</v>
      </c>
      <c r="X59" s="6">
        <v>7</v>
      </c>
      <c r="Y59" s="6">
        <v>4</v>
      </c>
      <c r="Z59" s="6">
        <v>1</v>
      </c>
      <c r="AA59" s="6">
        <v>1</v>
      </c>
      <c r="AB59" s="6">
        <v>3</v>
      </c>
      <c r="AC59" s="6">
        <v>0</v>
      </c>
      <c r="AD59" s="6">
        <v>2</v>
      </c>
      <c r="AE59" s="6">
        <v>1</v>
      </c>
      <c r="AF59" s="6">
        <v>1</v>
      </c>
      <c r="AG59" s="6">
        <v>2</v>
      </c>
      <c r="AH59" s="6">
        <v>0</v>
      </c>
      <c r="AI59" s="6">
        <v>1</v>
      </c>
      <c r="AJ59" s="44">
        <v>413</v>
      </c>
      <c r="AK59" s="8">
        <v>605.3315315315315</v>
      </c>
      <c r="AL59" s="8">
        <v>658.743137254902</v>
      </c>
      <c r="AM59" s="8">
        <v>567.9832680907093</v>
      </c>
    </row>
    <row r="60" spans="2:39" ht="12">
      <c r="B60" s="265" t="s">
        <v>43</v>
      </c>
      <c r="C60" s="224"/>
      <c r="D60" s="6">
        <v>356</v>
      </c>
      <c r="E60" s="6">
        <v>60</v>
      </c>
      <c r="F60" s="6">
        <v>74</v>
      </c>
      <c r="G60" s="6">
        <v>50</v>
      </c>
      <c r="H60" s="6">
        <v>57</v>
      </c>
      <c r="I60" s="6">
        <v>25</v>
      </c>
      <c r="J60" s="6">
        <v>14</v>
      </c>
      <c r="K60" s="6">
        <v>10</v>
      </c>
      <c r="L60" s="6">
        <v>9</v>
      </c>
      <c r="M60" s="6">
        <v>7</v>
      </c>
      <c r="N60" s="6">
        <v>11</v>
      </c>
      <c r="O60" s="6">
        <v>6</v>
      </c>
      <c r="P60" s="6">
        <v>6</v>
      </c>
      <c r="Q60" s="6">
        <v>5</v>
      </c>
      <c r="R60" s="6">
        <v>3</v>
      </c>
      <c r="S60" s="6">
        <v>2</v>
      </c>
      <c r="T60" s="6">
        <v>2</v>
      </c>
      <c r="U60" s="6">
        <v>2</v>
      </c>
      <c r="V60" s="6">
        <v>3</v>
      </c>
      <c r="W60" s="6">
        <v>2</v>
      </c>
      <c r="X60" s="6">
        <v>0</v>
      </c>
      <c r="Y60" s="6">
        <v>1</v>
      </c>
      <c r="Z60" s="6">
        <v>3</v>
      </c>
      <c r="AA60" s="6">
        <v>0</v>
      </c>
      <c r="AB60" s="6">
        <v>2</v>
      </c>
      <c r="AC60" s="6">
        <v>0</v>
      </c>
      <c r="AD60" s="6">
        <v>2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44">
        <v>290.5</v>
      </c>
      <c r="AK60" s="8">
        <v>405.72752808988764</v>
      </c>
      <c r="AL60" s="8">
        <v>487.9695945945946</v>
      </c>
      <c r="AM60" s="8">
        <v>499.3053911672181</v>
      </c>
    </row>
    <row r="61" spans="2:39" ht="12">
      <c r="B61" s="265" t="s">
        <v>44</v>
      </c>
      <c r="C61" s="224"/>
      <c r="D61" s="6">
        <v>367</v>
      </c>
      <c r="E61" s="6">
        <v>35</v>
      </c>
      <c r="F61" s="6">
        <v>42</v>
      </c>
      <c r="G61" s="6">
        <v>45</v>
      </c>
      <c r="H61" s="6">
        <v>77</v>
      </c>
      <c r="I61" s="6">
        <v>38</v>
      </c>
      <c r="J61" s="6">
        <v>26</v>
      </c>
      <c r="K61" s="6">
        <v>18</v>
      </c>
      <c r="L61" s="6">
        <v>14</v>
      </c>
      <c r="M61" s="6">
        <v>11</v>
      </c>
      <c r="N61" s="6">
        <v>12</v>
      </c>
      <c r="O61" s="6">
        <v>10</v>
      </c>
      <c r="P61" s="6">
        <v>5</v>
      </c>
      <c r="Q61" s="6">
        <v>4</v>
      </c>
      <c r="R61" s="6">
        <v>5</v>
      </c>
      <c r="S61" s="6">
        <v>4</v>
      </c>
      <c r="T61" s="6">
        <v>4</v>
      </c>
      <c r="U61" s="6">
        <v>3</v>
      </c>
      <c r="V61" s="6">
        <v>4</v>
      </c>
      <c r="W61" s="6">
        <v>2</v>
      </c>
      <c r="X61" s="6">
        <v>0</v>
      </c>
      <c r="Y61" s="6">
        <v>3</v>
      </c>
      <c r="Z61" s="6">
        <v>1</v>
      </c>
      <c r="AA61" s="6">
        <v>0</v>
      </c>
      <c r="AB61" s="6">
        <v>1</v>
      </c>
      <c r="AC61" s="6">
        <v>1</v>
      </c>
      <c r="AD61" s="6">
        <v>0</v>
      </c>
      <c r="AE61" s="6">
        <v>0</v>
      </c>
      <c r="AF61" s="6">
        <v>0</v>
      </c>
      <c r="AG61" s="6">
        <v>0</v>
      </c>
      <c r="AH61" s="6">
        <v>1</v>
      </c>
      <c r="AI61" s="6">
        <v>1</v>
      </c>
      <c r="AJ61" s="44">
        <v>368</v>
      </c>
      <c r="AK61" s="8">
        <v>517.7029972752043</v>
      </c>
      <c r="AL61" s="8">
        <v>572.2801204819277</v>
      </c>
      <c r="AM61" s="8">
        <v>500.1128904243176</v>
      </c>
    </row>
    <row r="62" spans="2:39" ht="12">
      <c r="B62" s="265" t="s">
        <v>45</v>
      </c>
      <c r="C62" s="224"/>
      <c r="D62" s="6">
        <v>2441</v>
      </c>
      <c r="E62" s="6">
        <v>504</v>
      </c>
      <c r="F62" s="6">
        <v>393</v>
      </c>
      <c r="G62" s="6">
        <v>248</v>
      </c>
      <c r="H62" s="6">
        <v>392</v>
      </c>
      <c r="I62" s="6">
        <v>251</v>
      </c>
      <c r="J62" s="6">
        <v>130</v>
      </c>
      <c r="K62" s="6">
        <v>82</v>
      </c>
      <c r="L62" s="6">
        <v>67</v>
      </c>
      <c r="M62" s="6">
        <v>63</v>
      </c>
      <c r="N62" s="6">
        <v>46</v>
      </c>
      <c r="O62" s="6">
        <v>58</v>
      </c>
      <c r="P62" s="6">
        <v>21</v>
      </c>
      <c r="Q62" s="6">
        <v>21</v>
      </c>
      <c r="R62" s="6">
        <v>23</v>
      </c>
      <c r="S62" s="6">
        <v>21</v>
      </c>
      <c r="T62" s="6">
        <v>25</v>
      </c>
      <c r="U62" s="6">
        <v>11</v>
      </c>
      <c r="V62" s="6">
        <v>15</v>
      </c>
      <c r="W62" s="6">
        <v>9</v>
      </c>
      <c r="X62" s="6">
        <v>8</v>
      </c>
      <c r="Y62" s="6">
        <v>5</v>
      </c>
      <c r="Z62" s="6">
        <v>9</v>
      </c>
      <c r="AA62" s="6">
        <v>5</v>
      </c>
      <c r="AB62" s="6">
        <v>6</v>
      </c>
      <c r="AC62" s="6">
        <v>4</v>
      </c>
      <c r="AD62" s="6">
        <v>5</v>
      </c>
      <c r="AE62" s="6">
        <v>4</v>
      </c>
      <c r="AF62" s="6">
        <v>2</v>
      </c>
      <c r="AG62" s="6">
        <v>2</v>
      </c>
      <c r="AH62" s="6">
        <v>2</v>
      </c>
      <c r="AI62" s="6">
        <v>9</v>
      </c>
      <c r="AJ62" s="44">
        <v>316</v>
      </c>
      <c r="AK62" s="8">
        <v>420.20319541171654</v>
      </c>
      <c r="AL62" s="8">
        <v>529.5384615384615</v>
      </c>
      <c r="AM62" s="8">
        <v>531.0475678413707</v>
      </c>
    </row>
    <row r="63" spans="2:39" ht="12">
      <c r="B63" s="265" t="s">
        <v>46</v>
      </c>
      <c r="C63" s="224"/>
      <c r="D63" s="6">
        <v>389</v>
      </c>
      <c r="E63" s="6">
        <v>61</v>
      </c>
      <c r="F63" s="6">
        <v>72</v>
      </c>
      <c r="G63" s="6">
        <v>43</v>
      </c>
      <c r="H63" s="6">
        <v>68</v>
      </c>
      <c r="I63" s="6">
        <v>34</v>
      </c>
      <c r="J63" s="6">
        <v>29</v>
      </c>
      <c r="K63" s="6">
        <v>9</v>
      </c>
      <c r="L63" s="6">
        <v>19</v>
      </c>
      <c r="M63" s="6">
        <v>15</v>
      </c>
      <c r="N63" s="6">
        <v>7</v>
      </c>
      <c r="O63" s="6">
        <v>3</v>
      </c>
      <c r="P63" s="6">
        <v>9</v>
      </c>
      <c r="Q63" s="6">
        <v>2</v>
      </c>
      <c r="R63" s="6">
        <v>1</v>
      </c>
      <c r="S63" s="6">
        <v>3</v>
      </c>
      <c r="T63" s="6">
        <v>5</v>
      </c>
      <c r="U63" s="6">
        <v>3</v>
      </c>
      <c r="V63" s="6">
        <v>1</v>
      </c>
      <c r="W63" s="6">
        <v>1</v>
      </c>
      <c r="X63" s="6">
        <v>2</v>
      </c>
      <c r="Y63" s="6">
        <v>0</v>
      </c>
      <c r="Z63" s="6">
        <v>0</v>
      </c>
      <c r="AA63" s="6">
        <v>1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1</v>
      </c>
      <c r="AJ63" s="44">
        <v>322</v>
      </c>
      <c r="AK63" s="8">
        <v>398.75578406169666</v>
      </c>
      <c r="AL63" s="8">
        <v>472.9146341463415</v>
      </c>
      <c r="AM63" s="8">
        <v>429.33284283652483</v>
      </c>
    </row>
    <row r="64" spans="2:39" ht="12">
      <c r="B64" s="265" t="s">
        <v>47</v>
      </c>
      <c r="C64" s="224"/>
      <c r="D64" s="6">
        <v>305</v>
      </c>
      <c r="E64" s="6">
        <v>57</v>
      </c>
      <c r="F64" s="6">
        <v>57</v>
      </c>
      <c r="G64" s="6">
        <v>28</v>
      </c>
      <c r="H64" s="6">
        <v>60</v>
      </c>
      <c r="I64" s="6">
        <v>27</v>
      </c>
      <c r="J64" s="6">
        <v>15</v>
      </c>
      <c r="K64" s="6">
        <v>7</v>
      </c>
      <c r="L64" s="6">
        <v>9</v>
      </c>
      <c r="M64" s="6">
        <v>5</v>
      </c>
      <c r="N64" s="6">
        <v>7</v>
      </c>
      <c r="O64" s="6">
        <v>6</v>
      </c>
      <c r="P64" s="6">
        <v>4</v>
      </c>
      <c r="Q64" s="6">
        <v>5</v>
      </c>
      <c r="R64" s="6">
        <v>3</v>
      </c>
      <c r="S64" s="6">
        <v>2</v>
      </c>
      <c r="T64" s="6">
        <v>3</v>
      </c>
      <c r="U64" s="6">
        <v>3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0</v>
      </c>
      <c r="AB64" s="6">
        <v>0</v>
      </c>
      <c r="AC64" s="6">
        <v>1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1</v>
      </c>
      <c r="AJ64" s="44">
        <v>305</v>
      </c>
      <c r="AK64" s="8">
        <v>395.65901639344264</v>
      </c>
      <c r="AL64" s="8">
        <v>486.5967741935484</v>
      </c>
      <c r="AM64" s="8">
        <v>474.201821079441</v>
      </c>
    </row>
    <row r="65" spans="2:39" ht="12">
      <c r="B65" s="265" t="s">
        <v>48</v>
      </c>
      <c r="C65" s="224"/>
      <c r="D65" s="6">
        <v>831</v>
      </c>
      <c r="E65" s="6">
        <v>141</v>
      </c>
      <c r="F65" s="6">
        <v>181</v>
      </c>
      <c r="G65" s="6">
        <v>88</v>
      </c>
      <c r="H65" s="6">
        <v>156</v>
      </c>
      <c r="I65" s="6">
        <v>89</v>
      </c>
      <c r="J65" s="6">
        <v>34</v>
      </c>
      <c r="K65" s="6">
        <v>17</v>
      </c>
      <c r="L65" s="6">
        <v>21</v>
      </c>
      <c r="M65" s="6">
        <v>27</v>
      </c>
      <c r="N65" s="6">
        <v>6</v>
      </c>
      <c r="O65" s="6">
        <v>8</v>
      </c>
      <c r="P65" s="6">
        <v>11</v>
      </c>
      <c r="Q65" s="6">
        <v>6</v>
      </c>
      <c r="R65" s="6">
        <v>6</v>
      </c>
      <c r="S65" s="6">
        <v>7</v>
      </c>
      <c r="T65" s="6">
        <v>5</v>
      </c>
      <c r="U65" s="6">
        <v>3</v>
      </c>
      <c r="V65" s="6">
        <v>5</v>
      </c>
      <c r="W65" s="6">
        <v>4</v>
      </c>
      <c r="X65" s="6">
        <v>3</v>
      </c>
      <c r="Y65" s="6">
        <v>1</v>
      </c>
      <c r="Z65" s="6">
        <v>3</v>
      </c>
      <c r="AA65" s="6">
        <v>2</v>
      </c>
      <c r="AB65" s="6">
        <v>1</v>
      </c>
      <c r="AC65" s="6">
        <v>0</v>
      </c>
      <c r="AD65" s="6">
        <v>1</v>
      </c>
      <c r="AE65" s="6">
        <v>2</v>
      </c>
      <c r="AF65" s="6">
        <v>1</v>
      </c>
      <c r="AG65" s="6">
        <v>1</v>
      </c>
      <c r="AH65" s="6">
        <v>0</v>
      </c>
      <c r="AI65" s="6">
        <v>1</v>
      </c>
      <c r="AJ65" s="44">
        <v>300</v>
      </c>
      <c r="AK65" s="8">
        <v>375.9241877256318</v>
      </c>
      <c r="AL65" s="8">
        <v>452.74347826086955</v>
      </c>
      <c r="AM65" s="8">
        <v>479.40088638118465</v>
      </c>
    </row>
    <row r="66" spans="2:39" ht="12">
      <c r="B66" s="265" t="s">
        <v>49</v>
      </c>
      <c r="C66" s="224"/>
      <c r="D66" s="6">
        <v>697</v>
      </c>
      <c r="E66" s="6">
        <v>139</v>
      </c>
      <c r="F66" s="6">
        <v>149</v>
      </c>
      <c r="G66" s="6">
        <v>85</v>
      </c>
      <c r="H66" s="6">
        <v>108</v>
      </c>
      <c r="I66" s="6">
        <v>65</v>
      </c>
      <c r="J66" s="6">
        <v>38</v>
      </c>
      <c r="K66" s="6">
        <v>21</v>
      </c>
      <c r="L66" s="6">
        <v>15</v>
      </c>
      <c r="M66" s="6">
        <v>23</v>
      </c>
      <c r="N66" s="6">
        <v>9</v>
      </c>
      <c r="O66" s="6">
        <v>10</v>
      </c>
      <c r="P66" s="6">
        <v>8</v>
      </c>
      <c r="Q66" s="6">
        <v>3</v>
      </c>
      <c r="R66" s="6">
        <v>3</v>
      </c>
      <c r="S66" s="6">
        <v>6</v>
      </c>
      <c r="T66" s="6">
        <v>2</v>
      </c>
      <c r="U66" s="6">
        <v>2</v>
      </c>
      <c r="V66" s="6">
        <v>1</v>
      </c>
      <c r="W66" s="6">
        <v>2</v>
      </c>
      <c r="X66" s="6">
        <v>1</v>
      </c>
      <c r="Y66" s="6">
        <v>0</v>
      </c>
      <c r="Z66" s="6">
        <v>3</v>
      </c>
      <c r="AA66" s="6">
        <v>1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1</v>
      </c>
      <c r="AH66" s="6">
        <v>1</v>
      </c>
      <c r="AI66" s="6">
        <v>1</v>
      </c>
      <c r="AJ66" s="44">
        <v>274</v>
      </c>
      <c r="AK66" s="8">
        <v>336.22955523672886</v>
      </c>
      <c r="AL66" s="8">
        <v>419.98566308243727</v>
      </c>
      <c r="AM66" s="8">
        <v>425.32501857736537</v>
      </c>
    </row>
    <row r="67" spans="2:39" ht="12">
      <c r="B67" s="265" t="s">
        <v>50</v>
      </c>
      <c r="C67" s="224"/>
      <c r="D67" s="6">
        <v>248</v>
      </c>
      <c r="E67" s="6">
        <v>66</v>
      </c>
      <c r="F67" s="6">
        <v>41</v>
      </c>
      <c r="G67" s="6">
        <v>36</v>
      </c>
      <c r="H67" s="6">
        <v>41</v>
      </c>
      <c r="I67" s="6">
        <v>19</v>
      </c>
      <c r="J67" s="6">
        <v>9</v>
      </c>
      <c r="K67" s="6">
        <v>9</v>
      </c>
      <c r="L67" s="6">
        <v>5</v>
      </c>
      <c r="M67" s="6">
        <v>3</v>
      </c>
      <c r="N67" s="6">
        <v>1</v>
      </c>
      <c r="O67" s="6">
        <v>5</v>
      </c>
      <c r="P67" s="6">
        <v>0</v>
      </c>
      <c r="Q67" s="6">
        <v>5</v>
      </c>
      <c r="R67" s="6">
        <v>2</v>
      </c>
      <c r="S67" s="6">
        <v>1</v>
      </c>
      <c r="T67" s="6">
        <v>1</v>
      </c>
      <c r="U67" s="6">
        <v>1</v>
      </c>
      <c r="V67" s="6">
        <v>1</v>
      </c>
      <c r="W67" s="6">
        <v>0</v>
      </c>
      <c r="X67" s="6">
        <v>0</v>
      </c>
      <c r="Y67" s="6">
        <v>0</v>
      </c>
      <c r="Z67" s="6">
        <v>2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44">
        <v>245</v>
      </c>
      <c r="AK67" s="8">
        <v>307.8024193548387</v>
      </c>
      <c r="AL67" s="8">
        <v>419.4230769230769</v>
      </c>
      <c r="AM67" s="8">
        <v>386.3498144596701</v>
      </c>
    </row>
    <row r="68" spans="2:39" ht="12">
      <c r="B68" s="265" t="s">
        <v>51</v>
      </c>
      <c r="C68" s="224"/>
      <c r="D68" s="10">
        <v>705</v>
      </c>
      <c r="E68" s="10">
        <v>99</v>
      </c>
      <c r="F68" s="10">
        <v>92</v>
      </c>
      <c r="G68" s="10">
        <v>130</v>
      </c>
      <c r="H68" s="10">
        <v>164</v>
      </c>
      <c r="I68" s="10">
        <v>68</v>
      </c>
      <c r="J68" s="10">
        <v>34</v>
      </c>
      <c r="K68" s="10">
        <v>19</v>
      </c>
      <c r="L68" s="10">
        <v>12</v>
      </c>
      <c r="M68" s="10">
        <v>20</v>
      </c>
      <c r="N68" s="10">
        <v>14</v>
      </c>
      <c r="O68" s="10">
        <v>7</v>
      </c>
      <c r="P68" s="10">
        <v>6</v>
      </c>
      <c r="Q68" s="10">
        <v>5</v>
      </c>
      <c r="R68" s="10">
        <v>6</v>
      </c>
      <c r="S68" s="10">
        <v>1</v>
      </c>
      <c r="T68" s="10">
        <v>5</v>
      </c>
      <c r="U68" s="10">
        <v>4</v>
      </c>
      <c r="V68" s="10">
        <v>3</v>
      </c>
      <c r="W68" s="10">
        <v>4</v>
      </c>
      <c r="X68" s="10">
        <v>1</v>
      </c>
      <c r="Y68" s="10">
        <v>2</v>
      </c>
      <c r="Z68" s="10">
        <v>1</v>
      </c>
      <c r="AA68" s="10">
        <v>3</v>
      </c>
      <c r="AB68" s="10">
        <v>0</v>
      </c>
      <c r="AC68" s="10">
        <v>0</v>
      </c>
      <c r="AD68" s="10">
        <v>0</v>
      </c>
      <c r="AE68" s="10">
        <v>0</v>
      </c>
      <c r="AF68" s="10">
        <v>2</v>
      </c>
      <c r="AG68" s="10">
        <v>2</v>
      </c>
      <c r="AH68" s="10">
        <v>0</v>
      </c>
      <c r="AI68" s="10">
        <v>1</v>
      </c>
      <c r="AJ68" s="44">
        <v>310</v>
      </c>
      <c r="AK68" s="11">
        <v>397.92624113475176</v>
      </c>
      <c r="AL68" s="11">
        <v>462.93399339933995</v>
      </c>
      <c r="AM68" s="11">
        <v>457.4802734485991</v>
      </c>
    </row>
    <row r="69" spans="2:39" s="5" customFormat="1" ht="12">
      <c r="B69" s="266" t="s">
        <v>73</v>
      </c>
      <c r="C69" s="222"/>
      <c r="D69" s="7">
        <v>434</v>
      </c>
      <c r="E69" s="7">
        <v>111</v>
      </c>
      <c r="F69" s="7">
        <v>35</v>
      </c>
      <c r="G69" s="7">
        <v>38</v>
      </c>
      <c r="H69" s="7">
        <v>58</v>
      </c>
      <c r="I69" s="7">
        <v>36</v>
      </c>
      <c r="J69" s="7">
        <v>24</v>
      </c>
      <c r="K69" s="7">
        <v>21</v>
      </c>
      <c r="L69" s="7">
        <v>12</v>
      </c>
      <c r="M69" s="7">
        <v>16</v>
      </c>
      <c r="N69" s="7">
        <v>12</v>
      </c>
      <c r="O69" s="7">
        <v>14</v>
      </c>
      <c r="P69" s="7">
        <v>9</v>
      </c>
      <c r="Q69" s="7">
        <v>5</v>
      </c>
      <c r="R69" s="7">
        <v>6</v>
      </c>
      <c r="S69" s="7">
        <v>8</v>
      </c>
      <c r="T69" s="7">
        <v>5</v>
      </c>
      <c r="U69" s="7">
        <v>0</v>
      </c>
      <c r="V69" s="7">
        <v>4</v>
      </c>
      <c r="W69" s="7">
        <v>2</v>
      </c>
      <c r="X69" s="7">
        <v>1</v>
      </c>
      <c r="Y69" s="7">
        <v>1</v>
      </c>
      <c r="Z69" s="7">
        <v>1</v>
      </c>
      <c r="AA69" s="7">
        <v>1</v>
      </c>
      <c r="AB69" s="7">
        <v>4</v>
      </c>
      <c r="AC69" s="7">
        <v>2</v>
      </c>
      <c r="AD69" s="7">
        <v>1</v>
      </c>
      <c r="AE69" s="7">
        <v>4</v>
      </c>
      <c r="AF69" s="7">
        <v>0</v>
      </c>
      <c r="AG69" s="7">
        <v>0</v>
      </c>
      <c r="AH69" s="7">
        <v>0</v>
      </c>
      <c r="AI69" s="7">
        <v>3</v>
      </c>
      <c r="AJ69" s="49">
        <v>350</v>
      </c>
      <c r="AK69" s="9">
        <v>515.7235023041475</v>
      </c>
      <c r="AL69" s="9">
        <v>692.953560371517</v>
      </c>
      <c r="AM69" s="9">
        <v>614.0446002763874</v>
      </c>
    </row>
    <row r="71" ht="12">
      <c r="D71" s="210">
        <f>D6</f>
        <v>75462</v>
      </c>
    </row>
    <row r="72" ht="12">
      <c r="D72" s="210" t="str">
        <f>IF(D71=SUM(D8:D11,D12:D22,D23:D69)/3,"OK","NG")</f>
        <v>OK</v>
      </c>
    </row>
  </sheetData>
  <sheetProtection/>
  <mergeCells count="68">
    <mergeCell ref="B3:C3"/>
    <mergeCell ref="D3:D5"/>
    <mergeCell ref="E3:E5"/>
    <mergeCell ref="AJ3:AJ4"/>
    <mergeCell ref="AK3:AL4"/>
    <mergeCell ref="AM3:AM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32" max="68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0" width="8.7109375" style="0" customWidth="1"/>
  </cols>
  <sheetData>
    <row r="1" spans="2:26" ht="17.25">
      <c r="B1" s="30" t="s">
        <v>256</v>
      </c>
      <c r="D1" s="30" t="s">
        <v>257</v>
      </c>
      <c r="O1" s="30" t="s">
        <v>258</v>
      </c>
      <c r="Z1" s="30" t="s">
        <v>258</v>
      </c>
    </row>
    <row r="2" spans="1:3" ht="17.25">
      <c r="A2" s="30"/>
      <c r="C2" s="2"/>
    </row>
    <row r="3" spans="2:33" ht="24" customHeight="1">
      <c r="B3" s="281" t="s">
        <v>259</v>
      </c>
      <c r="C3" s="267"/>
      <c r="D3" s="261" t="s">
        <v>94</v>
      </c>
      <c r="E3" s="63"/>
      <c r="F3" s="102">
        <v>200</v>
      </c>
      <c r="G3" s="102">
        <v>400</v>
      </c>
      <c r="H3" s="102">
        <v>600</v>
      </c>
      <c r="I3" s="102">
        <v>800</v>
      </c>
      <c r="J3" s="102">
        <v>1000</v>
      </c>
      <c r="K3" s="102">
        <v>1200</v>
      </c>
      <c r="L3" s="102">
        <v>1400</v>
      </c>
      <c r="M3" s="102">
        <v>1600</v>
      </c>
      <c r="N3" s="102">
        <v>1800</v>
      </c>
      <c r="O3" s="102">
        <v>2000</v>
      </c>
      <c r="P3" s="102">
        <v>2200</v>
      </c>
      <c r="Q3" s="102">
        <v>2400</v>
      </c>
      <c r="R3" s="102">
        <v>2600</v>
      </c>
      <c r="S3" s="102">
        <v>2800</v>
      </c>
      <c r="T3" s="102">
        <v>3000</v>
      </c>
      <c r="U3" s="102">
        <v>3200</v>
      </c>
      <c r="V3" s="102">
        <v>3400</v>
      </c>
      <c r="W3" s="102">
        <v>3600</v>
      </c>
      <c r="X3" s="102">
        <v>3800</v>
      </c>
      <c r="Y3" s="102">
        <v>4000</v>
      </c>
      <c r="Z3" s="102">
        <v>4200</v>
      </c>
      <c r="AA3" s="102">
        <v>4400</v>
      </c>
      <c r="AB3" s="102">
        <v>4600</v>
      </c>
      <c r="AC3" s="102">
        <v>4800</v>
      </c>
      <c r="AD3" s="127" t="s">
        <v>251</v>
      </c>
      <c r="AE3" s="261" t="s">
        <v>96</v>
      </c>
      <c r="AF3" s="261" t="s">
        <v>97</v>
      </c>
      <c r="AG3" s="261" t="s">
        <v>98</v>
      </c>
    </row>
    <row r="4" spans="2:33" s="36" customFormat="1" ht="13.5">
      <c r="B4" s="292" t="s">
        <v>87</v>
      </c>
      <c r="C4" s="293"/>
      <c r="D4" s="262"/>
      <c r="E4" s="66" t="s">
        <v>99</v>
      </c>
      <c r="F4" s="104" t="s">
        <v>99</v>
      </c>
      <c r="G4" s="105" t="s">
        <v>99</v>
      </c>
      <c r="H4" s="104" t="s">
        <v>99</v>
      </c>
      <c r="I4" s="104" t="s">
        <v>99</v>
      </c>
      <c r="J4" s="106" t="s">
        <v>99</v>
      </c>
      <c r="K4" s="106" t="s">
        <v>99</v>
      </c>
      <c r="L4" s="104" t="s">
        <v>99</v>
      </c>
      <c r="M4" s="104" t="s">
        <v>99</v>
      </c>
      <c r="N4" s="104" t="s">
        <v>99</v>
      </c>
      <c r="O4" s="104" t="s">
        <v>99</v>
      </c>
      <c r="P4" s="106" t="s">
        <v>99</v>
      </c>
      <c r="Q4" s="106" t="s">
        <v>99</v>
      </c>
      <c r="R4" s="104" t="s">
        <v>99</v>
      </c>
      <c r="S4" s="106" t="s">
        <v>99</v>
      </c>
      <c r="T4" s="106" t="s">
        <v>99</v>
      </c>
      <c r="U4" s="106" t="s">
        <v>99</v>
      </c>
      <c r="V4" s="104" t="s">
        <v>99</v>
      </c>
      <c r="W4" s="104" t="s">
        <v>99</v>
      </c>
      <c r="X4" s="106" t="s">
        <v>99</v>
      </c>
      <c r="Y4" s="104" t="s">
        <v>99</v>
      </c>
      <c r="Z4" s="106" t="s">
        <v>99</v>
      </c>
      <c r="AA4" s="106" t="s">
        <v>99</v>
      </c>
      <c r="AB4" s="106" t="s">
        <v>99</v>
      </c>
      <c r="AC4" s="106" t="s">
        <v>99</v>
      </c>
      <c r="AD4" s="106" t="s">
        <v>99</v>
      </c>
      <c r="AE4" s="262"/>
      <c r="AF4" s="262"/>
      <c r="AG4" s="262"/>
    </row>
    <row r="5" spans="2:33" ht="24" customHeight="1">
      <c r="B5" s="294"/>
      <c r="C5" s="291"/>
      <c r="D5" s="263"/>
      <c r="E5" s="107" t="s">
        <v>260</v>
      </c>
      <c r="F5" s="108">
        <v>399</v>
      </c>
      <c r="G5" s="108">
        <v>599</v>
      </c>
      <c r="H5" s="108">
        <v>799</v>
      </c>
      <c r="I5" s="108">
        <v>999</v>
      </c>
      <c r="J5" s="108">
        <v>1199</v>
      </c>
      <c r="K5" s="108">
        <v>1399</v>
      </c>
      <c r="L5" s="108">
        <v>1599</v>
      </c>
      <c r="M5" s="108">
        <v>1799</v>
      </c>
      <c r="N5" s="108">
        <v>1999</v>
      </c>
      <c r="O5" s="108">
        <v>2199</v>
      </c>
      <c r="P5" s="108">
        <v>2399</v>
      </c>
      <c r="Q5" s="108">
        <v>2599</v>
      </c>
      <c r="R5" s="108">
        <v>2799</v>
      </c>
      <c r="S5" s="108">
        <v>2999</v>
      </c>
      <c r="T5" s="108">
        <v>3199</v>
      </c>
      <c r="U5" s="108">
        <v>3399</v>
      </c>
      <c r="V5" s="108">
        <v>3599</v>
      </c>
      <c r="W5" s="108">
        <v>3799</v>
      </c>
      <c r="X5" s="108">
        <v>3999</v>
      </c>
      <c r="Y5" s="108">
        <v>4199</v>
      </c>
      <c r="Z5" s="108">
        <v>4399</v>
      </c>
      <c r="AA5" s="108">
        <v>4599</v>
      </c>
      <c r="AB5" s="108">
        <v>4799</v>
      </c>
      <c r="AC5" s="108">
        <v>4999</v>
      </c>
      <c r="AD5" s="108"/>
      <c r="AE5" s="42" t="s">
        <v>232</v>
      </c>
      <c r="AF5" s="42" t="s">
        <v>232</v>
      </c>
      <c r="AG5" s="42" t="s">
        <v>232</v>
      </c>
    </row>
    <row r="6" spans="2:33" ht="12">
      <c r="B6" s="264" t="s">
        <v>0</v>
      </c>
      <c r="C6" s="226"/>
      <c r="D6" s="6">
        <v>75462</v>
      </c>
      <c r="E6" s="6">
        <v>76</v>
      </c>
      <c r="F6" s="6">
        <v>124</v>
      </c>
      <c r="G6" s="6">
        <v>452</v>
      </c>
      <c r="H6" s="6">
        <v>836</v>
      </c>
      <c r="I6" s="6">
        <v>1119</v>
      </c>
      <c r="J6" s="6">
        <v>2010</v>
      </c>
      <c r="K6" s="6">
        <v>2121</v>
      </c>
      <c r="L6" s="6">
        <v>3107</v>
      </c>
      <c r="M6" s="6">
        <v>3233</v>
      </c>
      <c r="N6" s="6">
        <v>3786</v>
      </c>
      <c r="O6" s="6">
        <v>5660</v>
      </c>
      <c r="P6" s="6">
        <v>5488</v>
      </c>
      <c r="Q6" s="6">
        <v>6401</v>
      </c>
      <c r="R6" s="6">
        <v>5769</v>
      </c>
      <c r="S6" s="6">
        <v>5370</v>
      </c>
      <c r="T6" s="6">
        <v>5635</v>
      </c>
      <c r="U6" s="6">
        <v>4234</v>
      </c>
      <c r="V6" s="6">
        <v>4289</v>
      </c>
      <c r="W6" s="6">
        <v>3031</v>
      </c>
      <c r="X6" s="6">
        <v>2433</v>
      </c>
      <c r="Y6" s="6">
        <v>2321</v>
      </c>
      <c r="Z6" s="6">
        <v>1520</v>
      </c>
      <c r="AA6" s="129">
        <v>1338</v>
      </c>
      <c r="AB6" s="129">
        <v>816</v>
      </c>
      <c r="AC6" s="129">
        <v>735</v>
      </c>
      <c r="AD6" s="130">
        <v>3558</v>
      </c>
      <c r="AE6" s="9">
        <v>2700</v>
      </c>
      <c r="AF6" s="9">
        <v>2814.8584983170335</v>
      </c>
      <c r="AG6" s="9">
        <v>1179.554544390682</v>
      </c>
    </row>
    <row r="7" spans="2:33" ht="12">
      <c r="B7" s="265" t="s">
        <v>1</v>
      </c>
      <c r="C7" s="224"/>
      <c r="D7" s="46">
        <v>50454</v>
      </c>
      <c r="E7" s="46">
        <v>23</v>
      </c>
      <c r="F7" s="46">
        <v>91</v>
      </c>
      <c r="G7" s="46">
        <v>320</v>
      </c>
      <c r="H7" s="46">
        <v>570</v>
      </c>
      <c r="I7" s="46">
        <v>764</v>
      </c>
      <c r="J7" s="46">
        <v>1338</v>
      </c>
      <c r="K7" s="46">
        <v>1386</v>
      </c>
      <c r="L7" s="46">
        <v>2003</v>
      </c>
      <c r="M7" s="46">
        <v>2055</v>
      </c>
      <c r="N7" s="46">
        <v>2321</v>
      </c>
      <c r="O7" s="46">
        <v>3463</v>
      </c>
      <c r="P7" s="46">
        <v>3154</v>
      </c>
      <c r="Q7" s="46">
        <v>3921</v>
      </c>
      <c r="R7" s="46">
        <v>3495</v>
      </c>
      <c r="S7" s="46">
        <v>3365</v>
      </c>
      <c r="T7" s="46">
        <v>3669</v>
      </c>
      <c r="U7" s="46">
        <v>2851</v>
      </c>
      <c r="V7" s="46">
        <v>3039</v>
      </c>
      <c r="W7" s="46">
        <v>2156</v>
      </c>
      <c r="X7" s="46">
        <v>1818</v>
      </c>
      <c r="Y7" s="46">
        <v>1829</v>
      </c>
      <c r="Z7" s="46">
        <v>1227</v>
      </c>
      <c r="AA7" s="129">
        <v>1092</v>
      </c>
      <c r="AB7" s="129">
        <v>696</v>
      </c>
      <c r="AC7" s="129">
        <v>623</v>
      </c>
      <c r="AD7" s="130">
        <v>3185</v>
      </c>
      <c r="AE7" s="8">
        <v>2800</v>
      </c>
      <c r="AF7" s="8">
        <v>2929.0833036032823</v>
      </c>
      <c r="AG7" s="8">
        <v>1264.1428684524765</v>
      </c>
    </row>
    <row r="8" spans="2:33" ht="12">
      <c r="B8" s="71"/>
      <c r="C8" s="18" t="s">
        <v>65</v>
      </c>
      <c r="D8" s="10">
        <v>29927</v>
      </c>
      <c r="E8" s="10">
        <v>20</v>
      </c>
      <c r="F8" s="10">
        <v>47</v>
      </c>
      <c r="G8" s="10">
        <v>174</v>
      </c>
      <c r="H8" s="10">
        <v>279</v>
      </c>
      <c r="I8" s="10">
        <v>408</v>
      </c>
      <c r="J8" s="10">
        <v>690</v>
      </c>
      <c r="K8" s="10">
        <v>769</v>
      </c>
      <c r="L8" s="10">
        <v>1128</v>
      </c>
      <c r="M8" s="10">
        <v>1165</v>
      </c>
      <c r="N8" s="10">
        <v>1359</v>
      </c>
      <c r="O8" s="10">
        <v>2052</v>
      </c>
      <c r="P8" s="10">
        <v>1795</v>
      </c>
      <c r="Q8" s="10">
        <v>2172</v>
      </c>
      <c r="R8" s="10">
        <v>1940</v>
      </c>
      <c r="S8" s="10">
        <v>1849</v>
      </c>
      <c r="T8" s="10">
        <v>2060</v>
      </c>
      <c r="U8" s="10">
        <v>1608</v>
      </c>
      <c r="V8" s="10">
        <v>1831</v>
      </c>
      <c r="W8" s="10">
        <v>1300</v>
      </c>
      <c r="X8" s="10">
        <v>1076</v>
      </c>
      <c r="Y8" s="10">
        <v>1168</v>
      </c>
      <c r="Z8" s="10">
        <v>823</v>
      </c>
      <c r="AA8" s="131">
        <v>738</v>
      </c>
      <c r="AB8" s="131">
        <v>483</v>
      </c>
      <c r="AC8" s="131">
        <v>472</v>
      </c>
      <c r="AD8" s="132">
        <v>2521</v>
      </c>
      <c r="AE8" s="8">
        <v>2900</v>
      </c>
      <c r="AF8" s="8">
        <v>3048.1439836936547</v>
      </c>
      <c r="AG8" s="8">
        <v>1341.22300250076</v>
      </c>
    </row>
    <row r="9" spans="2:33" ht="12">
      <c r="B9" s="71"/>
      <c r="C9" s="18" t="s">
        <v>66</v>
      </c>
      <c r="D9" s="10">
        <v>12280</v>
      </c>
      <c r="E9" s="10">
        <v>2</v>
      </c>
      <c r="F9" s="10">
        <v>28</v>
      </c>
      <c r="G9" s="10">
        <v>89</v>
      </c>
      <c r="H9" s="10">
        <v>180</v>
      </c>
      <c r="I9" s="10">
        <v>224</v>
      </c>
      <c r="J9" s="10">
        <v>409</v>
      </c>
      <c r="K9" s="10">
        <v>376</v>
      </c>
      <c r="L9" s="10">
        <v>538</v>
      </c>
      <c r="M9" s="10">
        <v>509</v>
      </c>
      <c r="N9" s="10">
        <v>540</v>
      </c>
      <c r="O9" s="10">
        <v>804</v>
      </c>
      <c r="P9" s="10">
        <v>830</v>
      </c>
      <c r="Q9" s="10">
        <v>1082</v>
      </c>
      <c r="R9" s="10">
        <v>926</v>
      </c>
      <c r="S9" s="10">
        <v>938</v>
      </c>
      <c r="T9" s="10">
        <v>941</v>
      </c>
      <c r="U9" s="10">
        <v>722</v>
      </c>
      <c r="V9" s="10">
        <v>713</v>
      </c>
      <c r="W9" s="10">
        <v>508</v>
      </c>
      <c r="X9" s="10">
        <v>425</v>
      </c>
      <c r="Y9" s="10">
        <v>377</v>
      </c>
      <c r="Z9" s="10">
        <v>248</v>
      </c>
      <c r="AA9" s="131">
        <v>207</v>
      </c>
      <c r="AB9" s="131">
        <v>124</v>
      </c>
      <c r="AC9" s="131">
        <v>86</v>
      </c>
      <c r="AD9" s="132">
        <v>454</v>
      </c>
      <c r="AE9" s="8">
        <v>2700</v>
      </c>
      <c r="AF9" s="8">
        <v>2760.88835504886</v>
      </c>
      <c r="AG9" s="8">
        <v>1142.0988112935345</v>
      </c>
    </row>
    <row r="10" spans="2:33" ht="12">
      <c r="B10" s="71"/>
      <c r="C10" s="18" t="s">
        <v>67</v>
      </c>
      <c r="D10" s="10">
        <v>8247</v>
      </c>
      <c r="E10" s="10">
        <v>1</v>
      </c>
      <c r="F10" s="10">
        <v>16</v>
      </c>
      <c r="G10" s="10">
        <v>57</v>
      </c>
      <c r="H10" s="10">
        <v>111</v>
      </c>
      <c r="I10" s="10">
        <v>132</v>
      </c>
      <c r="J10" s="10">
        <v>239</v>
      </c>
      <c r="K10" s="10">
        <v>241</v>
      </c>
      <c r="L10" s="10">
        <v>337</v>
      </c>
      <c r="M10" s="10">
        <v>381</v>
      </c>
      <c r="N10" s="10">
        <v>422</v>
      </c>
      <c r="O10" s="10">
        <v>607</v>
      </c>
      <c r="P10" s="10">
        <v>529</v>
      </c>
      <c r="Q10" s="10">
        <v>667</v>
      </c>
      <c r="R10" s="10">
        <v>629</v>
      </c>
      <c r="S10" s="10">
        <v>578</v>
      </c>
      <c r="T10" s="10">
        <v>668</v>
      </c>
      <c r="U10" s="10">
        <v>521</v>
      </c>
      <c r="V10" s="10">
        <v>495</v>
      </c>
      <c r="W10" s="10">
        <v>348</v>
      </c>
      <c r="X10" s="10">
        <v>317</v>
      </c>
      <c r="Y10" s="10">
        <v>284</v>
      </c>
      <c r="Z10" s="10">
        <v>156</v>
      </c>
      <c r="AA10" s="131">
        <v>147</v>
      </c>
      <c r="AB10" s="131">
        <v>89</v>
      </c>
      <c r="AC10" s="131">
        <v>65</v>
      </c>
      <c r="AD10" s="132">
        <v>210</v>
      </c>
      <c r="AE10" s="8">
        <v>2700</v>
      </c>
      <c r="AF10" s="8">
        <v>2747.4784770219476</v>
      </c>
      <c r="AG10" s="8">
        <v>1086.4470830933622</v>
      </c>
    </row>
    <row r="11" spans="2:33" ht="12">
      <c r="B11" s="266" t="s">
        <v>5</v>
      </c>
      <c r="C11" s="222"/>
      <c r="D11" s="7">
        <v>25008</v>
      </c>
      <c r="E11" s="7">
        <v>53</v>
      </c>
      <c r="F11" s="7">
        <v>33</v>
      </c>
      <c r="G11" s="7">
        <v>132</v>
      </c>
      <c r="H11" s="7">
        <v>266</v>
      </c>
      <c r="I11" s="7">
        <v>355</v>
      </c>
      <c r="J11" s="7">
        <v>672</v>
      </c>
      <c r="K11" s="7">
        <v>735</v>
      </c>
      <c r="L11" s="7">
        <v>1104</v>
      </c>
      <c r="M11" s="7">
        <v>1178</v>
      </c>
      <c r="N11" s="7">
        <v>1465</v>
      </c>
      <c r="O11" s="7">
        <v>2197</v>
      </c>
      <c r="P11" s="7">
        <v>2334</v>
      </c>
      <c r="Q11" s="7">
        <v>2480</v>
      </c>
      <c r="R11" s="7">
        <v>2274</v>
      </c>
      <c r="S11" s="7">
        <v>2005</v>
      </c>
      <c r="T11" s="7">
        <v>1966</v>
      </c>
      <c r="U11" s="7">
        <v>1383</v>
      </c>
      <c r="V11" s="7">
        <v>1250</v>
      </c>
      <c r="W11" s="7">
        <v>875</v>
      </c>
      <c r="X11" s="7">
        <v>615</v>
      </c>
      <c r="Y11" s="7">
        <v>492</v>
      </c>
      <c r="Z11" s="7">
        <v>293</v>
      </c>
      <c r="AA11" s="133">
        <v>246</v>
      </c>
      <c r="AB11" s="133">
        <v>120</v>
      </c>
      <c r="AC11" s="133">
        <v>112</v>
      </c>
      <c r="AD11" s="134">
        <v>373</v>
      </c>
      <c r="AE11" s="9">
        <v>2520</v>
      </c>
      <c r="AF11" s="9">
        <v>2584.408309341011</v>
      </c>
      <c r="AG11" s="9">
        <v>946.005099990668</v>
      </c>
    </row>
    <row r="12" spans="2:33" ht="12" customHeight="1">
      <c r="B12" s="265" t="s">
        <v>76</v>
      </c>
      <c r="C12" s="224"/>
      <c r="D12" s="6">
        <v>2269</v>
      </c>
      <c r="E12" s="6">
        <v>0</v>
      </c>
      <c r="F12" s="6">
        <v>1</v>
      </c>
      <c r="G12" s="6">
        <v>11</v>
      </c>
      <c r="H12" s="6">
        <v>38</v>
      </c>
      <c r="I12" s="6">
        <v>48</v>
      </c>
      <c r="J12" s="6">
        <v>74</v>
      </c>
      <c r="K12" s="6">
        <v>78</v>
      </c>
      <c r="L12" s="6">
        <v>67</v>
      </c>
      <c r="M12" s="6">
        <v>76</v>
      </c>
      <c r="N12" s="6">
        <v>124</v>
      </c>
      <c r="O12" s="6">
        <v>214</v>
      </c>
      <c r="P12" s="6">
        <v>270</v>
      </c>
      <c r="Q12" s="6">
        <v>263</v>
      </c>
      <c r="R12" s="6">
        <v>272</v>
      </c>
      <c r="S12" s="6">
        <v>180</v>
      </c>
      <c r="T12" s="6">
        <v>154</v>
      </c>
      <c r="U12" s="6">
        <v>100</v>
      </c>
      <c r="V12" s="6">
        <v>74</v>
      </c>
      <c r="W12" s="6">
        <v>60</v>
      </c>
      <c r="X12" s="6">
        <v>35</v>
      </c>
      <c r="Y12" s="6">
        <v>27</v>
      </c>
      <c r="Z12" s="6">
        <v>29</v>
      </c>
      <c r="AA12" s="131">
        <v>16</v>
      </c>
      <c r="AB12" s="131">
        <v>9</v>
      </c>
      <c r="AC12" s="131">
        <v>10</v>
      </c>
      <c r="AD12" s="132">
        <v>39</v>
      </c>
      <c r="AE12" s="8">
        <v>2500</v>
      </c>
      <c r="AF12" s="8">
        <v>2521.903040987219</v>
      </c>
      <c r="AG12" s="8">
        <v>942.5040657075322</v>
      </c>
    </row>
    <row r="13" spans="2:33" ht="12" customHeight="1">
      <c r="B13" s="265" t="s">
        <v>77</v>
      </c>
      <c r="C13" s="224"/>
      <c r="D13" s="6">
        <v>2750</v>
      </c>
      <c r="E13" s="6">
        <v>0</v>
      </c>
      <c r="F13" s="6">
        <v>4</v>
      </c>
      <c r="G13" s="6">
        <v>14</v>
      </c>
      <c r="H13" s="6">
        <v>35</v>
      </c>
      <c r="I13" s="6">
        <v>29</v>
      </c>
      <c r="J13" s="6">
        <v>74</v>
      </c>
      <c r="K13" s="6">
        <v>59</v>
      </c>
      <c r="L13" s="6">
        <v>128</v>
      </c>
      <c r="M13" s="6">
        <v>140</v>
      </c>
      <c r="N13" s="6">
        <v>180</v>
      </c>
      <c r="O13" s="6">
        <v>283</v>
      </c>
      <c r="P13" s="6">
        <v>260</v>
      </c>
      <c r="Q13" s="6">
        <v>274</v>
      </c>
      <c r="R13" s="6">
        <v>227</v>
      </c>
      <c r="S13" s="6">
        <v>213</v>
      </c>
      <c r="T13" s="6">
        <v>192</v>
      </c>
      <c r="U13" s="6">
        <v>136</v>
      </c>
      <c r="V13" s="6">
        <v>152</v>
      </c>
      <c r="W13" s="6">
        <v>93</v>
      </c>
      <c r="X13" s="6">
        <v>81</v>
      </c>
      <c r="Y13" s="6">
        <v>57</v>
      </c>
      <c r="Z13" s="6">
        <v>28</v>
      </c>
      <c r="AA13" s="131">
        <v>27</v>
      </c>
      <c r="AB13" s="131">
        <v>12</v>
      </c>
      <c r="AC13" s="131">
        <v>11</v>
      </c>
      <c r="AD13" s="132">
        <v>41</v>
      </c>
      <c r="AE13" s="8">
        <v>2500</v>
      </c>
      <c r="AF13" s="8">
        <v>2578.7174545454545</v>
      </c>
      <c r="AG13" s="8">
        <v>933.8635435807353</v>
      </c>
    </row>
    <row r="14" spans="2:33" ht="12" customHeight="1">
      <c r="B14" s="265" t="s">
        <v>78</v>
      </c>
      <c r="C14" s="224"/>
      <c r="D14" s="6">
        <v>4342</v>
      </c>
      <c r="E14" s="6">
        <v>50</v>
      </c>
      <c r="F14" s="6">
        <v>13</v>
      </c>
      <c r="G14" s="6">
        <v>31</v>
      </c>
      <c r="H14" s="6">
        <v>49</v>
      </c>
      <c r="I14" s="6">
        <v>62</v>
      </c>
      <c r="J14" s="6">
        <v>121</v>
      </c>
      <c r="K14" s="6">
        <v>152</v>
      </c>
      <c r="L14" s="6">
        <v>226</v>
      </c>
      <c r="M14" s="6">
        <v>278</v>
      </c>
      <c r="N14" s="6">
        <v>316</v>
      </c>
      <c r="O14" s="6">
        <v>418</v>
      </c>
      <c r="P14" s="6">
        <v>383</v>
      </c>
      <c r="Q14" s="6">
        <v>421</v>
      </c>
      <c r="R14" s="6">
        <v>397</v>
      </c>
      <c r="S14" s="6">
        <v>314</v>
      </c>
      <c r="T14" s="6">
        <v>309</v>
      </c>
      <c r="U14" s="6">
        <v>204</v>
      </c>
      <c r="V14" s="6">
        <v>192</v>
      </c>
      <c r="W14" s="6">
        <v>132</v>
      </c>
      <c r="X14" s="6">
        <v>70</v>
      </c>
      <c r="Y14" s="6">
        <v>67</v>
      </c>
      <c r="Z14" s="6">
        <v>39</v>
      </c>
      <c r="AA14" s="131">
        <v>24</v>
      </c>
      <c r="AB14" s="131">
        <v>17</v>
      </c>
      <c r="AC14" s="131">
        <v>15</v>
      </c>
      <c r="AD14" s="132">
        <v>42</v>
      </c>
      <c r="AE14" s="8">
        <v>2418.5</v>
      </c>
      <c r="AF14" s="8">
        <v>2436.3040073698758</v>
      </c>
      <c r="AG14" s="8">
        <v>931.0976741260926</v>
      </c>
    </row>
    <row r="15" spans="2:33" ht="12" customHeight="1">
      <c r="B15" s="265" t="s">
        <v>79</v>
      </c>
      <c r="C15" s="224"/>
      <c r="D15" s="6">
        <v>34796</v>
      </c>
      <c r="E15" s="6">
        <v>22</v>
      </c>
      <c r="F15" s="6">
        <v>53</v>
      </c>
      <c r="G15" s="6">
        <v>200</v>
      </c>
      <c r="H15" s="6">
        <v>333</v>
      </c>
      <c r="I15" s="6">
        <v>507</v>
      </c>
      <c r="J15" s="6">
        <v>819</v>
      </c>
      <c r="K15" s="6">
        <v>926</v>
      </c>
      <c r="L15" s="6">
        <v>1342</v>
      </c>
      <c r="M15" s="6">
        <v>1434</v>
      </c>
      <c r="N15" s="6">
        <v>1615</v>
      </c>
      <c r="O15" s="6">
        <v>2453</v>
      </c>
      <c r="P15" s="6">
        <v>2186</v>
      </c>
      <c r="Q15" s="6">
        <v>2627</v>
      </c>
      <c r="R15" s="6">
        <v>2343</v>
      </c>
      <c r="S15" s="6">
        <v>2182</v>
      </c>
      <c r="T15" s="6">
        <v>2417</v>
      </c>
      <c r="U15" s="6">
        <v>1891</v>
      </c>
      <c r="V15" s="6">
        <v>2103</v>
      </c>
      <c r="W15" s="6">
        <v>1498</v>
      </c>
      <c r="X15" s="6">
        <v>1232</v>
      </c>
      <c r="Y15" s="6">
        <v>1303</v>
      </c>
      <c r="Z15" s="6">
        <v>895</v>
      </c>
      <c r="AA15" s="131">
        <v>806</v>
      </c>
      <c r="AB15" s="131">
        <v>518</v>
      </c>
      <c r="AC15" s="131">
        <v>499</v>
      </c>
      <c r="AD15" s="132">
        <v>2592</v>
      </c>
      <c r="AE15" s="8">
        <v>2835</v>
      </c>
      <c r="AF15" s="8">
        <v>2988.7731348430852</v>
      </c>
      <c r="AG15" s="8">
        <v>1305.0153801757936</v>
      </c>
    </row>
    <row r="16" spans="2:33" ht="12" customHeight="1">
      <c r="B16" s="265" t="s">
        <v>80</v>
      </c>
      <c r="C16" s="224"/>
      <c r="D16" s="6">
        <v>6482</v>
      </c>
      <c r="E16" s="6">
        <v>1</v>
      </c>
      <c r="F16" s="6">
        <v>13</v>
      </c>
      <c r="G16" s="6">
        <v>49</v>
      </c>
      <c r="H16" s="6">
        <v>101</v>
      </c>
      <c r="I16" s="6">
        <v>105</v>
      </c>
      <c r="J16" s="6">
        <v>189</v>
      </c>
      <c r="K16" s="6">
        <v>197</v>
      </c>
      <c r="L16" s="6">
        <v>271</v>
      </c>
      <c r="M16" s="6">
        <v>291</v>
      </c>
      <c r="N16" s="6">
        <v>340</v>
      </c>
      <c r="O16" s="6">
        <v>480</v>
      </c>
      <c r="P16" s="6">
        <v>430</v>
      </c>
      <c r="Q16" s="6">
        <v>526</v>
      </c>
      <c r="R16" s="6">
        <v>504</v>
      </c>
      <c r="S16" s="6">
        <v>463</v>
      </c>
      <c r="T16" s="6">
        <v>516</v>
      </c>
      <c r="U16" s="6">
        <v>401</v>
      </c>
      <c r="V16" s="6">
        <v>379</v>
      </c>
      <c r="W16" s="6">
        <v>256</v>
      </c>
      <c r="X16" s="6">
        <v>236</v>
      </c>
      <c r="Y16" s="6">
        <v>210</v>
      </c>
      <c r="Z16" s="6">
        <v>117</v>
      </c>
      <c r="AA16" s="131">
        <v>107</v>
      </c>
      <c r="AB16" s="131">
        <v>69</v>
      </c>
      <c r="AC16" s="131">
        <v>51</v>
      </c>
      <c r="AD16" s="132">
        <v>180</v>
      </c>
      <c r="AE16" s="8">
        <v>2700</v>
      </c>
      <c r="AF16" s="8">
        <v>2733.475470533786</v>
      </c>
      <c r="AG16" s="8">
        <v>1104.3032791007422</v>
      </c>
    </row>
    <row r="17" spans="2:33" ht="12" customHeight="1">
      <c r="B17" s="265" t="s">
        <v>81</v>
      </c>
      <c r="C17" s="224"/>
      <c r="D17" s="6">
        <v>1072</v>
      </c>
      <c r="E17" s="6">
        <v>0</v>
      </c>
      <c r="F17" s="6">
        <v>0</v>
      </c>
      <c r="G17" s="6">
        <v>8</v>
      </c>
      <c r="H17" s="6">
        <v>9</v>
      </c>
      <c r="I17" s="6">
        <v>12</v>
      </c>
      <c r="J17" s="6">
        <v>39</v>
      </c>
      <c r="K17" s="6">
        <v>30</v>
      </c>
      <c r="L17" s="6">
        <v>57</v>
      </c>
      <c r="M17" s="6">
        <v>42</v>
      </c>
      <c r="N17" s="6">
        <v>53</v>
      </c>
      <c r="O17" s="6">
        <v>92</v>
      </c>
      <c r="P17" s="6">
        <v>109</v>
      </c>
      <c r="Q17" s="6">
        <v>140</v>
      </c>
      <c r="R17" s="6">
        <v>109</v>
      </c>
      <c r="S17" s="6">
        <v>82</v>
      </c>
      <c r="T17" s="6">
        <v>87</v>
      </c>
      <c r="U17" s="6">
        <v>46</v>
      </c>
      <c r="V17" s="6">
        <v>37</v>
      </c>
      <c r="W17" s="6">
        <v>37</v>
      </c>
      <c r="X17" s="6">
        <v>15</v>
      </c>
      <c r="Y17" s="6">
        <v>17</v>
      </c>
      <c r="Z17" s="6">
        <v>15</v>
      </c>
      <c r="AA17" s="131">
        <v>14</v>
      </c>
      <c r="AB17" s="131">
        <v>3</v>
      </c>
      <c r="AC17" s="131">
        <v>3</v>
      </c>
      <c r="AD17" s="132">
        <v>16</v>
      </c>
      <c r="AE17" s="8">
        <v>2500</v>
      </c>
      <c r="AF17" s="8">
        <v>2534.159514925373</v>
      </c>
      <c r="AG17" s="8">
        <v>912.3559501422612</v>
      </c>
    </row>
    <row r="18" spans="2:33" ht="12" customHeight="1">
      <c r="B18" s="265" t="s">
        <v>82</v>
      </c>
      <c r="C18" s="224"/>
      <c r="D18" s="6">
        <v>12280</v>
      </c>
      <c r="E18" s="6">
        <v>2</v>
      </c>
      <c r="F18" s="6">
        <v>28</v>
      </c>
      <c r="G18" s="6">
        <v>89</v>
      </c>
      <c r="H18" s="6">
        <v>180</v>
      </c>
      <c r="I18" s="6">
        <v>224</v>
      </c>
      <c r="J18" s="6">
        <v>409</v>
      </c>
      <c r="K18" s="6">
        <v>376</v>
      </c>
      <c r="L18" s="6">
        <v>538</v>
      </c>
      <c r="M18" s="6">
        <v>509</v>
      </c>
      <c r="N18" s="6">
        <v>540</v>
      </c>
      <c r="O18" s="6">
        <v>804</v>
      </c>
      <c r="P18" s="6">
        <v>830</v>
      </c>
      <c r="Q18" s="6">
        <v>1082</v>
      </c>
      <c r="R18" s="6">
        <v>926</v>
      </c>
      <c r="S18" s="6">
        <v>938</v>
      </c>
      <c r="T18" s="6">
        <v>941</v>
      </c>
      <c r="U18" s="6">
        <v>722</v>
      </c>
      <c r="V18" s="6">
        <v>713</v>
      </c>
      <c r="W18" s="6">
        <v>508</v>
      </c>
      <c r="X18" s="6">
        <v>425</v>
      </c>
      <c r="Y18" s="6">
        <v>377</v>
      </c>
      <c r="Z18" s="6">
        <v>248</v>
      </c>
      <c r="AA18" s="131">
        <v>207</v>
      </c>
      <c r="AB18" s="131">
        <v>124</v>
      </c>
      <c r="AC18" s="131">
        <v>86</v>
      </c>
      <c r="AD18" s="132">
        <v>454</v>
      </c>
      <c r="AE18" s="8">
        <v>2700</v>
      </c>
      <c r="AF18" s="8">
        <v>2760.88835504886</v>
      </c>
      <c r="AG18" s="8">
        <v>1142.0988112935345</v>
      </c>
    </row>
    <row r="19" spans="2:33" ht="12" customHeight="1">
      <c r="B19" s="265" t="s">
        <v>221</v>
      </c>
      <c r="C19" s="224"/>
      <c r="D19" s="6">
        <v>3912</v>
      </c>
      <c r="E19" s="6">
        <v>0</v>
      </c>
      <c r="F19" s="6">
        <v>3</v>
      </c>
      <c r="G19" s="6">
        <v>17</v>
      </c>
      <c r="H19" s="6">
        <v>23</v>
      </c>
      <c r="I19" s="6">
        <v>38</v>
      </c>
      <c r="J19" s="6">
        <v>94</v>
      </c>
      <c r="K19" s="6">
        <v>88</v>
      </c>
      <c r="L19" s="6">
        <v>157</v>
      </c>
      <c r="M19" s="6">
        <v>143</v>
      </c>
      <c r="N19" s="6">
        <v>201</v>
      </c>
      <c r="O19" s="6">
        <v>290</v>
      </c>
      <c r="P19" s="6">
        <v>340</v>
      </c>
      <c r="Q19" s="6">
        <v>362</v>
      </c>
      <c r="R19" s="6">
        <v>328</v>
      </c>
      <c r="S19" s="6">
        <v>326</v>
      </c>
      <c r="T19" s="6">
        <v>389</v>
      </c>
      <c r="U19" s="6">
        <v>255</v>
      </c>
      <c r="V19" s="6">
        <v>244</v>
      </c>
      <c r="W19" s="6">
        <v>155</v>
      </c>
      <c r="X19" s="6">
        <v>130</v>
      </c>
      <c r="Y19" s="6">
        <v>95</v>
      </c>
      <c r="Z19" s="6">
        <v>49</v>
      </c>
      <c r="AA19" s="131">
        <v>50</v>
      </c>
      <c r="AB19" s="131">
        <v>30</v>
      </c>
      <c r="AC19" s="131">
        <v>30</v>
      </c>
      <c r="AD19" s="132">
        <v>75</v>
      </c>
      <c r="AE19" s="8">
        <v>2700</v>
      </c>
      <c r="AF19" s="8">
        <v>2733.2916666666665</v>
      </c>
      <c r="AG19" s="8">
        <v>954.4187134561698</v>
      </c>
    </row>
    <row r="20" spans="2:33" ht="12" customHeight="1">
      <c r="B20" s="265" t="s">
        <v>222</v>
      </c>
      <c r="C20" s="224"/>
      <c r="D20" s="6">
        <v>1509</v>
      </c>
      <c r="E20" s="6">
        <v>0</v>
      </c>
      <c r="F20" s="6">
        <v>0</v>
      </c>
      <c r="G20" s="6">
        <v>7</v>
      </c>
      <c r="H20" s="6">
        <v>15</v>
      </c>
      <c r="I20" s="6">
        <v>22</v>
      </c>
      <c r="J20" s="6">
        <v>42</v>
      </c>
      <c r="K20" s="6">
        <v>39</v>
      </c>
      <c r="L20" s="6">
        <v>78</v>
      </c>
      <c r="M20" s="6">
        <v>71</v>
      </c>
      <c r="N20" s="6">
        <v>85</v>
      </c>
      <c r="O20" s="6">
        <v>130</v>
      </c>
      <c r="P20" s="6">
        <v>148</v>
      </c>
      <c r="Q20" s="6">
        <v>144</v>
      </c>
      <c r="R20" s="6">
        <v>134</v>
      </c>
      <c r="S20" s="6">
        <v>160</v>
      </c>
      <c r="T20" s="6">
        <v>129</v>
      </c>
      <c r="U20" s="6">
        <v>76</v>
      </c>
      <c r="V20" s="6">
        <v>69</v>
      </c>
      <c r="W20" s="6">
        <v>37</v>
      </c>
      <c r="X20" s="6">
        <v>35</v>
      </c>
      <c r="Y20" s="6">
        <v>28</v>
      </c>
      <c r="Z20" s="6">
        <v>19</v>
      </c>
      <c r="AA20" s="131">
        <v>18</v>
      </c>
      <c r="AB20" s="131">
        <v>2</v>
      </c>
      <c r="AC20" s="131">
        <v>6</v>
      </c>
      <c r="AD20" s="132">
        <v>15</v>
      </c>
      <c r="AE20" s="8">
        <v>2550</v>
      </c>
      <c r="AF20" s="8">
        <v>2558.944333996024</v>
      </c>
      <c r="AG20" s="8">
        <v>912.0130797537645</v>
      </c>
    </row>
    <row r="21" spans="2:33" ht="12" customHeight="1">
      <c r="B21" s="265" t="s">
        <v>90</v>
      </c>
      <c r="C21" s="224"/>
      <c r="D21" s="6">
        <v>3135</v>
      </c>
      <c r="E21" s="6">
        <v>1</v>
      </c>
      <c r="F21" s="6">
        <v>4</v>
      </c>
      <c r="G21" s="6">
        <v>13</v>
      </c>
      <c r="H21" s="6">
        <v>30</v>
      </c>
      <c r="I21" s="6">
        <v>42</v>
      </c>
      <c r="J21" s="6">
        <v>74</v>
      </c>
      <c r="K21" s="6">
        <v>94</v>
      </c>
      <c r="L21" s="6">
        <v>133</v>
      </c>
      <c r="M21" s="6">
        <v>127</v>
      </c>
      <c r="N21" s="6">
        <v>150</v>
      </c>
      <c r="O21" s="6">
        <v>236</v>
      </c>
      <c r="P21" s="6">
        <v>229</v>
      </c>
      <c r="Q21" s="6">
        <v>304</v>
      </c>
      <c r="R21" s="6">
        <v>262</v>
      </c>
      <c r="S21" s="6">
        <v>259</v>
      </c>
      <c r="T21" s="6">
        <v>270</v>
      </c>
      <c r="U21" s="6">
        <v>223</v>
      </c>
      <c r="V21" s="6">
        <v>164</v>
      </c>
      <c r="W21" s="6">
        <v>147</v>
      </c>
      <c r="X21" s="6">
        <v>98</v>
      </c>
      <c r="Y21" s="6">
        <v>78</v>
      </c>
      <c r="Z21" s="6">
        <v>44</v>
      </c>
      <c r="AA21" s="131">
        <v>55</v>
      </c>
      <c r="AB21" s="131">
        <v>18</v>
      </c>
      <c r="AC21" s="131">
        <v>14</v>
      </c>
      <c r="AD21" s="132">
        <v>66</v>
      </c>
      <c r="AE21" s="8">
        <v>2700</v>
      </c>
      <c r="AF21" s="8">
        <v>2715.992663476874</v>
      </c>
      <c r="AG21" s="8">
        <v>996.6003438287</v>
      </c>
    </row>
    <row r="22" spans="2:33" ht="12" customHeight="1">
      <c r="B22" s="266" t="s">
        <v>223</v>
      </c>
      <c r="C22" s="222"/>
      <c r="D22" s="7">
        <v>2915</v>
      </c>
      <c r="E22" s="7">
        <v>0</v>
      </c>
      <c r="F22" s="7">
        <v>5</v>
      </c>
      <c r="G22" s="7">
        <v>13</v>
      </c>
      <c r="H22" s="7">
        <v>23</v>
      </c>
      <c r="I22" s="7">
        <v>30</v>
      </c>
      <c r="J22" s="7">
        <v>75</v>
      </c>
      <c r="K22" s="7">
        <v>82</v>
      </c>
      <c r="L22" s="7">
        <v>110</v>
      </c>
      <c r="M22" s="7">
        <v>122</v>
      </c>
      <c r="N22" s="7">
        <v>182</v>
      </c>
      <c r="O22" s="7">
        <v>260</v>
      </c>
      <c r="P22" s="7">
        <v>303</v>
      </c>
      <c r="Q22" s="7">
        <v>258</v>
      </c>
      <c r="R22" s="7">
        <v>267</v>
      </c>
      <c r="S22" s="7">
        <v>253</v>
      </c>
      <c r="T22" s="7">
        <v>231</v>
      </c>
      <c r="U22" s="7">
        <v>180</v>
      </c>
      <c r="V22" s="7">
        <v>162</v>
      </c>
      <c r="W22" s="7">
        <v>108</v>
      </c>
      <c r="X22" s="7">
        <v>76</v>
      </c>
      <c r="Y22" s="7">
        <v>62</v>
      </c>
      <c r="Z22" s="7">
        <v>37</v>
      </c>
      <c r="AA22" s="133">
        <v>14</v>
      </c>
      <c r="AB22" s="133">
        <v>14</v>
      </c>
      <c r="AC22" s="133">
        <v>10</v>
      </c>
      <c r="AD22" s="134">
        <v>38</v>
      </c>
      <c r="AE22" s="9">
        <v>2580</v>
      </c>
      <c r="AF22" s="9">
        <v>2613.366037735849</v>
      </c>
      <c r="AG22" s="9">
        <v>899.5465345895972</v>
      </c>
    </row>
    <row r="23" spans="2:33" ht="12">
      <c r="B23" s="265" t="s">
        <v>6</v>
      </c>
      <c r="C23" s="224"/>
      <c r="D23" s="6">
        <v>2269</v>
      </c>
      <c r="E23" s="6">
        <v>0</v>
      </c>
      <c r="F23" s="6">
        <v>1</v>
      </c>
      <c r="G23" s="6">
        <v>11</v>
      </c>
      <c r="H23" s="6">
        <v>38</v>
      </c>
      <c r="I23" s="6">
        <v>48</v>
      </c>
      <c r="J23" s="6">
        <v>74</v>
      </c>
      <c r="K23" s="6">
        <v>78</v>
      </c>
      <c r="L23" s="6">
        <v>67</v>
      </c>
      <c r="M23" s="6">
        <v>76</v>
      </c>
      <c r="N23" s="6">
        <v>124</v>
      </c>
      <c r="O23" s="6">
        <v>214</v>
      </c>
      <c r="P23" s="6">
        <v>270</v>
      </c>
      <c r="Q23" s="6">
        <v>263</v>
      </c>
      <c r="R23" s="6">
        <v>272</v>
      </c>
      <c r="S23" s="6">
        <v>180</v>
      </c>
      <c r="T23" s="6">
        <v>154</v>
      </c>
      <c r="U23" s="6">
        <v>100</v>
      </c>
      <c r="V23" s="6">
        <v>74</v>
      </c>
      <c r="W23" s="6">
        <v>60</v>
      </c>
      <c r="X23" s="6">
        <v>35</v>
      </c>
      <c r="Y23" s="6">
        <v>27</v>
      </c>
      <c r="Z23" s="6">
        <v>29</v>
      </c>
      <c r="AA23" s="131">
        <v>16</v>
      </c>
      <c r="AB23" s="131">
        <v>9</v>
      </c>
      <c r="AC23" s="131">
        <v>10</v>
      </c>
      <c r="AD23" s="132">
        <v>39</v>
      </c>
      <c r="AE23" s="8">
        <v>2500</v>
      </c>
      <c r="AF23" s="8">
        <v>2521.903040987219</v>
      </c>
      <c r="AG23" s="8">
        <v>942.5040657075322</v>
      </c>
    </row>
    <row r="24" spans="2:33" ht="12">
      <c r="B24" s="265" t="s">
        <v>7</v>
      </c>
      <c r="C24" s="224"/>
      <c r="D24" s="6">
        <v>236</v>
      </c>
      <c r="E24" s="6">
        <v>0</v>
      </c>
      <c r="F24" s="6">
        <v>2</v>
      </c>
      <c r="G24" s="6">
        <v>0</v>
      </c>
      <c r="H24" s="6">
        <v>1</v>
      </c>
      <c r="I24" s="6">
        <v>1</v>
      </c>
      <c r="J24" s="6">
        <v>8</v>
      </c>
      <c r="K24" s="6">
        <v>6</v>
      </c>
      <c r="L24" s="6">
        <v>9</v>
      </c>
      <c r="M24" s="6">
        <v>8</v>
      </c>
      <c r="N24" s="6">
        <v>22</v>
      </c>
      <c r="O24" s="6">
        <v>28</v>
      </c>
      <c r="P24" s="6">
        <v>22</v>
      </c>
      <c r="Q24" s="6">
        <v>29</v>
      </c>
      <c r="R24" s="6">
        <v>27</v>
      </c>
      <c r="S24" s="6">
        <v>14</v>
      </c>
      <c r="T24" s="6">
        <v>18</v>
      </c>
      <c r="U24" s="6">
        <v>12</v>
      </c>
      <c r="V24" s="6">
        <v>11</v>
      </c>
      <c r="W24" s="6">
        <v>11</v>
      </c>
      <c r="X24" s="6">
        <v>1</v>
      </c>
      <c r="Y24" s="6">
        <v>1</v>
      </c>
      <c r="Z24" s="6">
        <v>2</v>
      </c>
      <c r="AA24" s="131">
        <v>0</v>
      </c>
      <c r="AB24" s="131">
        <v>1</v>
      </c>
      <c r="AC24" s="131">
        <v>0</v>
      </c>
      <c r="AD24" s="132">
        <v>2</v>
      </c>
      <c r="AE24" s="8">
        <v>2483</v>
      </c>
      <c r="AF24" s="8">
        <v>2476.885593220339</v>
      </c>
      <c r="AG24" s="8">
        <v>791.0995900159958</v>
      </c>
    </row>
    <row r="25" spans="2:33" ht="12">
      <c r="B25" s="265" t="s">
        <v>8</v>
      </c>
      <c r="C25" s="224"/>
      <c r="D25" s="6">
        <v>634</v>
      </c>
      <c r="E25" s="6">
        <v>0</v>
      </c>
      <c r="F25" s="6">
        <v>0</v>
      </c>
      <c r="G25" s="6">
        <v>4</v>
      </c>
      <c r="H25" s="6">
        <v>5</v>
      </c>
      <c r="I25" s="6">
        <v>4</v>
      </c>
      <c r="J25" s="6">
        <v>16</v>
      </c>
      <c r="K25" s="6">
        <v>11</v>
      </c>
      <c r="L25" s="6">
        <v>33</v>
      </c>
      <c r="M25" s="6">
        <v>33</v>
      </c>
      <c r="N25" s="6">
        <v>46</v>
      </c>
      <c r="O25" s="6">
        <v>74</v>
      </c>
      <c r="P25" s="6">
        <v>68</v>
      </c>
      <c r="Q25" s="6">
        <v>73</v>
      </c>
      <c r="R25" s="6">
        <v>61</v>
      </c>
      <c r="S25" s="6">
        <v>60</v>
      </c>
      <c r="T25" s="6">
        <v>43</v>
      </c>
      <c r="U25" s="6">
        <v>24</v>
      </c>
      <c r="V25" s="6">
        <v>34</v>
      </c>
      <c r="W25" s="6">
        <v>12</v>
      </c>
      <c r="X25" s="6">
        <v>16</v>
      </c>
      <c r="Y25" s="6">
        <v>5</v>
      </c>
      <c r="Z25" s="6">
        <v>2</v>
      </c>
      <c r="AA25" s="131">
        <v>2</v>
      </c>
      <c r="AB25" s="131">
        <v>2</v>
      </c>
      <c r="AC25" s="131">
        <v>2</v>
      </c>
      <c r="AD25" s="132">
        <v>4</v>
      </c>
      <c r="AE25" s="8">
        <v>2441</v>
      </c>
      <c r="AF25" s="8">
        <v>2477.2523659305994</v>
      </c>
      <c r="AG25" s="8">
        <v>789.3010042001471</v>
      </c>
    </row>
    <row r="26" spans="2:33" ht="12">
      <c r="B26" s="265" t="s">
        <v>9</v>
      </c>
      <c r="C26" s="224"/>
      <c r="D26" s="6">
        <v>949</v>
      </c>
      <c r="E26" s="6">
        <v>0</v>
      </c>
      <c r="F26" s="6">
        <v>1</v>
      </c>
      <c r="G26" s="6">
        <v>4</v>
      </c>
      <c r="H26" s="6">
        <v>15</v>
      </c>
      <c r="I26" s="6">
        <v>12</v>
      </c>
      <c r="J26" s="6">
        <v>25</v>
      </c>
      <c r="K26" s="6">
        <v>19</v>
      </c>
      <c r="L26" s="6">
        <v>46</v>
      </c>
      <c r="M26" s="6">
        <v>42</v>
      </c>
      <c r="N26" s="6">
        <v>49</v>
      </c>
      <c r="O26" s="6">
        <v>86</v>
      </c>
      <c r="P26" s="6">
        <v>85</v>
      </c>
      <c r="Q26" s="6">
        <v>89</v>
      </c>
      <c r="R26" s="6">
        <v>61</v>
      </c>
      <c r="S26" s="6">
        <v>71</v>
      </c>
      <c r="T26" s="6">
        <v>67</v>
      </c>
      <c r="U26" s="6">
        <v>53</v>
      </c>
      <c r="V26" s="6">
        <v>64</v>
      </c>
      <c r="W26" s="6">
        <v>37</v>
      </c>
      <c r="X26" s="6">
        <v>39</v>
      </c>
      <c r="Y26" s="6">
        <v>26</v>
      </c>
      <c r="Z26" s="6">
        <v>13</v>
      </c>
      <c r="AA26" s="131">
        <v>14</v>
      </c>
      <c r="AB26" s="131">
        <v>4</v>
      </c>
      <c r="AC26" s="131">
        <v>6</v>
      </c>
      <c r="AD26" s="132">
        <v>21</v>
      </c>
      <c r="AE26" s="8">
        <v>2600</v>
      </c>
      <c r="AF26" s="8">
        <v>2679.536354056902</v>
      </c>
      <c r="AG26" s="8">
        <v>1008.0655703318021</v>
      </c>
    </row>
    <row r="27" spans="2:33" ht="12">
      <c r="B27" s="265" t="s">
        <v>10</v>
      </c>
      <c r="C27" s="224"/>
      <c r="D27" s="6">
        <v>317</v>
      </c>
      <c r="E27" s="6">
        <v>0</v>
      </c>
      <c r="F27" s="6">
        <v>1</v>
      </c>
      <c r="G27" s="6">
        <v>3</v>
      </c>
      <c r="H27" s="6">
        <v>6</v>
      </c>
      <c r="I27" s="6">
        <v>7</v>
      </c>
      <c r="J27" s="6">
        <v>11</v>
      </c>
      <c r="K27" s="6">
        <v>7</v>
      </c>
      <c r="L27" s="6">
        <v>15</v>
      </c>
      <c r="M27" s="6">
        <v>20</v>
      </c>
      <c r="N27" s="6">
        <v>34</v>
      </c>
      <c r="O27" s="6">
        <v>40</v>
      </c>
      <c r="P27" s="6">
        <v>39</v>
      </c>
      <c r="Q27" s="6">
        <v>32</v>
      </c>
      <c r="R27" s="6">
        <v>25</v>
      </c>
      <c r="S27" s="6">
        <v>23</v>
      </c>
      <c r="T27" s="6">
        <v>13</v>
      </c>
      <c r="U27" s="6">
        <v>11</v>
      </c>
      <c r="V27" s="6">
        <v>12</v>
      </c>
      <c r="W27" s="6">
        <v>6</v>
      </c>
      <c r="X27" s="6">
        <v>3</v>
      </c>
      <c r="Y27" s="6">
        <v>4</v>
      </c>
      <c r="Z27" s="6">
        <v>0</v>
      </c>
      <c r="AA27" s="131">
        <v>4</v>
      </c>
      <c r="AB27" s="131">
        <v>0</v>
      </c>
      <c r="AC27" s="131">
        <v>0</v>
      </c>
      <c r="AD27" s="132">
        <v>1</v>
      </c>
      <c r="AE27" s="58">
        <v>2270</v>
      </c>
      <c r="AF27" s="58">
        <v>2303.6182965299686</v>
      </c>
      <c r="AG27" s="58">
        <v>800.4367850613611</v>
      </c>
    </row>
    <row r="28" spans="2:33" ht="12">
      <c r="B28" s="265" t="s">
        <v>11</v>
      </c>
      <c r="C28" s="224"/>
      <c r="D28" s="6">
        <v>228</v>
      </c>
      <c r="E28" s="6">
        <v>0</v>
      </c>
      <c r="F28" s="6">
        <v>0</v>
      </c>
      <c r="G28" s="6">
        <v>0</v>
      </c>
      <c r="H28" s="6">
        <v>4</v>
      </c>
      <c r="I28" s="6">
        <v>3</v>
      </c>
      <c r="J28" s="6">
        <v>5</v>
      </c>
      <c r="K28" s="6">
        <v>9</v>
      </c>
      <c r="L28" s="6">
        <v>6</v>
      </c>
      <c r="M28" s="6">
        <v>14</v>
      </c>
      <c r="N28" s="6">
        <v>11</v>
      </c>
      <c r="O28" s="6">
        <v>18</v>
      </c>
      <c r="P28" s="6">
        <v>16</v>
      </c>
      <c r="Q28" s="6">
        <v>20</v>
      </c>
      <c r="R28" s="6">
        <v>21</v>
      </c>
      <c r="S28" s="6">
        <v>18</v>
      </c>
      <c r="T28" s="6">
        <v>23</v>
      </c>
      <c r="U28" s="6">
        <v>16</v>
      </c>
      <c r="V28" s="6">
        <v>12</v>
      </c>
      <c r="W28" s="6">
        <v>13</v>
      </c>
      <c r="X28" s="6">
        <v>6</v>
      </c>
      <c r="Y28" s="6">
        <v>4</v>
      </c>
      <c r="Z28" s="6">
        <v>5</v>
      </c>
      <c r="AA28" s="131">
        <v>1</v>
      </c>
      <c r="AB28" s="131">
        <v>0</v>
      </c>
      <c r="AC28" s="131">
        <v>0</v>
      </c>
      <c r="AD28" s="132">
        <v>3</v>
      </c>
      <c r="AE28" s="8">
        <v>2695</v>
      </c>
      <c r="AF28" s="8">
        <v>2642.061403508772</v>
      </c>
      <c r="AG28" s="58">
        <v>915.5748083543887</v>
      </c>
    </row>
    <row r="29" spans="2:33" ht="12">
      <c r="B29" s="265" t="s">
        <v>12</v>
      </c>
      <c r="C29" s="224"/>
      <c r="D29" s="6">
        <v>386</v>
      </c>
      <c r="E29" s="6">
        <v>0</v>
      </c>
      <c r="F29" s="6">
        <v>0</v>
      </c>
      <c r="G29" s="6">
        <v>3</v>
      </c>
      <c r="H29" s="6">
        <v>4</v>
      </c>
      <c r="I29" s="6">
        <v>2</v>
      </c>
      <c r="J29" s="6">
        <v>9</v>
      </c>
      <c r="K29" s="6">
        <v>7</v>
      </c>
      <c r="L29" s="6">
        <v>19</v>
      </c>
      <c r="M29" s="6">
        <v>23</v>
      </c>
      <c r="N29" s="6">
        <v>18</v>
      </c>
      <c r="O29" s="6">
        <v>37</v>
      </c>
      <c r="P29" s="6">
        <v>30</v>
      </c>
      <c r="Q29" s="6">
        <v>31</v>
      </c>
      <c r="R29" s="6">
        <v>32</v>
      </c>
      <c r="S29" s="6">
        <v>27</v>
      </c>
      <c r="T29" s="6">
        <v>28</v>
      </c>
      <c r="U29" s="6">
        <v>20</v>
      </c>
      <c r="V29" s="6">
        <v>19</v>
      </c>
      <c r="W29" s="6">
        <v>14</v>
      </c>
      <c r="X29" s="6">
        <v>16</v>
      </c>
      <c r="Y29" s="6">
        <v>17</v>
      </c>
      <c r="Z29" s="6">
        <v>6</v>
      </c>
      <c r="AA29" s="131">
        <v>6</v>
      </c>
      <c r="AB29" s="131">
        <v>5</v>
      </c>
      <c r="AC29" s="131">
        <v>3</v>
      </c>
      <c r="AD29" s="132">
        <v>10</v>
      </c>
      <c r="AE29" s="8">
        <v>2629</v>
      </c>
      <c r="AF29" s="8">
        <v>2748.2720207253888</v>
      </c>
      <c r="AG29" s="8">
        <v>1075.4049028311658</v>
      </c>
    </row>
    <row r="30" spans="2:33" ht="12">
      <c r="B30" s="265" t="s">
        <v>13</v>
      </c>
      <c r="C30" s="224"/>
      <c r="D30" s="6">
        <v>1932</v>
      </c>
      <c r="E30" s="6">
        <v>2</v>
      </c>
      <c r="F30" s="6">
        <v>3</v>
      </c>
      <c r="G30" s="6">
        <v>15</v>
      </c>
      <c r="H30" s="6">
        <v>29</v>
      </c>
      <c r="I30" s="6">
        <v>43</v>
      </c>
      <c r="J30" s="6">
        <v>52</v>
      </c>
      <c r="K30" s="6">
        <v>65</v>
      </c>
      <c r="L30" s="6">
        <v>99</v>
      </c>
      <c r="M30" s="6">
        <v>119</v>
      </c>
      <c r="N30" s="6">
        <v>115</v>
      </c>
      <c r="O30" s="6">
        <v>157</v>
      </c>
      <c r="P30" s="6">
        <v>182</v>
      </c>
      <c r="Q30" s="6">
        <v>193</v>
      </c>
      <c r="R30" s="6">
        <v>178</v>
      </c>
      <c r="S30" s="6">
        <v>118</v>
      </c>
      <c r="T30" s="6">
        <v>125</v>
      </c>
      <c r="U30" s="6">
        <v>93</v>
      </c>
      <c r="V30" s="6">
        <v>87</v>
      </c>
      <c r="W30" s="6">
        <v>76</v>
      </c>
      <c r="X30" s="6">
        <v>47</v>
      </c>
      <c r="Y30" s="6">
        <v>44</v>
      </c>
      <c r="Z30" s="6">
        <v>22</v>
      </c>
      <c r="AA30" s="131">
        <v>19</v>
      </c>
      <c r="AB30" s="131">
        <v>13</v>
      </c>
      <c r="AC30" s="131">
        <v>9</v>
      </c>
      <c r="AD30" s="132">
        <v>27</v>
      </c>
      <c r="AE30" s="8">
        <v>2500</v>
      </c>
      <c r="AF30" s="8">
        <v>2523.358695652174</v>
      </c>
      <c r="AG30" s="8">
        <v>964.8964537475725</v>
      </c>
    </row>
    <row r="31" spans="2:33" ht="12">
      <c r="B31" s="265" t="s">
        <v>14</v>
      </c>
      <c r="C31" s="224"/>
      <c r="D31" s="6">
        <v>1239</v>
      </c>
      <c r="E31" s="6">
        <v>23</v>
      </c>
      <c r="F31" s="6">
        <v>7</v>
      </c>
      <c r="G31" s="6">
        <v>11</v>
      </c>
      <c r="H31" s="6">
        <v>26</v>
      </c>
      <c r="I31" s="6">
        <v>21</v>
      </c>
      <c r="J31" s="6">
        <v>44</v>
      </c>
      <c r="K31" s="6">
        <v>47</v>
      </c>
      <c r="L31" s="6">
        <v>69</v>
      </c>
      <c r="M31" s="6">
        <v>79</v>
      </c>
      <c r="N31" s="6">
        <v>97</v>
      </c>
      <c r="O31" s="6">
        <v>103</v>
      </c>
      <c r="P31" s="6">
        <v>117</v>
      </c>
      <c r="Q31" s="6">
        <v>103</v>
      </c>
      <c r="R31" s="6">
        <v>99</v>
      </c>
      <c r="S31" s="6">
        <v>77</v>
      </c>
      <c r="T31" s="6">
        <v>84</v>
      </c>
      <c r="U31" s="6">
        <v>50</v>
      </c>
      <c r="V31" s="6">
        <v>59</v>
      </c>
      <c r="W31" s="6">
        <v>37</v>
      </c>
      <c r="X31" s="6">
        <v>18</v>
      </c>
      <c r="Y31" s="6">
        <v>21</v>
      </c>
      <c r="Z31" s="6">
        <v>17</v>
      </c>
      <c r="AA31" s="131">
        <v>12</v>
      </c>
      <c r="AB31" s="131">
        <v>3</v>
      </c>
      <c r="AC31" s="131">
        <v>3</v>
      </c>
      <c r="AD31" s="132">
        <v>12</v>
      </c>
      <c r="AE31" s="8">
        <v>2322</v>
      </c>
      <c r="AF31" s="8">
        <v>2367.1234866828086</v>
      </c>
      <c r="AG31" s="8">
        <v>983.5208817322292</v>
      </c>
    </row>
    <row r="32" spans="2:33" ht="12">
      <c r="B32" s="265" t="s">
        <v>15</v>
      </c>
      <c r="C32" s="224"/>
      <c r="D32" s="6">
        <v>1557</v>
      </c>
      <c r="E32" s="6">
        <v>21</v>
      </c>
      <c r="F32" s="6">
        <v>4</v>
      </c>
      <c r="G32" s="6">
        <v>8</v>
      </c>
      <c r="H32" s="6">
        <v>9</v>
      </c>
      <c r="I32" s="6">
        <v>24</v>
      </c>
      <c r="J32" s="6">
        <v>45</v>
      </c>
      <c r="K32" s="6">
        <v>47</v>
      </c>
      <c r="L32" s="6">
        <v>96</v>
      </c>
      <c r="M32" s="6">
        <v>138</v>
      </c>
      <c r="N32" s="6">
        <v>128</v>
      </c>
      <c r="O32" s="6">
        <v>170</v>
      </c>
      <c r="P32" s="6">
        <v>123</v>
      </c>
      <c r="Q32" s="6">
        <v>151</v>
      </c>
      <c r="R32" s="6">
        <v>136</v>
      </c>
      <c r="S32" s="6">
        <v>113</v>
      </c>
      <c r="T32" s="6">
        <v>97</v>
      </c>
      <c r="U32" s="6">
        <v>69</v>
      </c>
      <c r="V32" s="6">
        <v>61</v>
      </c>
      <c r="W32" s="6">
        <v>45</v>
      </c>
      <c r="X32" s="6">
        <v>22</v>
      </c>
      <c r="Y32" s="6">
        <v>13</v>
      </c>
      <c r="Z32" s="6">
        <v>8</v>
      </c>
      <c r="AA32" s="131">
        <v>6</v>
      </c>
      <c r="AB32" s="131">
        <v>7</v>
      </c>
      <c r="AC32" s="131">
        <v>5</v>
      </c>
      <c r="AD32" s="132">
        <v>11</v>
      </c>
      <c r="AE32" s="8">
        <v>2304</v>
      </c>
      <c r="AF32" s="8">
        <v>2368.0064226075788</v>
      </c>
      <c r="AG32" s="8">
        <v>887.6438845440733</v>
      </c>
    </row>
    <row r="33" spans="2:33" ht="12">
      <c r="B33" s="265" t="s">
        <v>16</v>
      </c>
      <c r="C33" s="224"/>
      <c r="D33" s="6">
        <v>6433</v>
      </c>
      <c r="E33" s="6">
        <v>9</v>
      </c>
      <c r="F33" s="6">
        <v>19</v>
      </c>
      <c r="G33" s="6">
        <v>73</v>
      </c>
      <c r="H33" s="6">
        <v>92</v>
      </c>
      <c r="I33" s="6">
        <v>128</v>
      </c>
      <c r="J33" s="6">
        <v>181</v>
      </c>
      <c r="K33" s="6">
        <v>206</v>
      </c>
      <c r="L33" s="6">
        <v>307</v>
      </c>
      <c r="M33" s="6">
        <v>315</v>
      </c>
      <c r="N33" s="6">
        <v>408</v>
      </c>
      <c r="O33" s="6">
        <v>598</v>
      </c>
      <c r="P33" s="6">
        <v>497</v>
      </c>
      <c r="Q33" s="6">
        <v>585</v>
      </c>
      <c r="R33" s="6">
        <v>511</v>
      </c>
      <c r="S33" s="6">
        <v>461</v>
      </c>
      <c r="T33" s="6">
        <v>458</v>
      </c>
      <c r="U33" s="6">
        <v>335</v>
      </c>
      <c r="V33" s="6">
        <v>265</v>
      </c>
      <c r="W33" s="6">
        <v>209</v>
      </c>
      <c r="X33" s="6">
        <v>154</v>
      </c>
      <c r="Y33" s="6">
        <v>147</v>
      </c>
      <c r="Z33" s="6">
        <v>99</v>
      </c>
      <c r="AA33" s="131">
        <v>91</v>
      </c>
      <c r="AB33" s="131">
        <v>47</v>
      </c>
      <c r="AC33" s="131">
        <v>47</v>
      </c>
      <c r="AD33" s="132">
        <v>191</v>
      </c>
      <c r="AE33" s="8">
        <v>2500</v>
      </c>
      <c r="AF33" s="8">
        <v>2608.3893984144256</v>
      </c>
      <c r="AG33" s="8">
        <v>1093.9744816940604</v>
      </c>
    </row>
    <row r="34" spans="2:33" ht="12">
      <c r="B34" s="265" t="s">
        <v>17</v>
      </c>
      <c r="C34" s="224"/>
      <c r="D34" s="6">
        <v>4688</v>
      </c>
      <c r="E34" s="6">
        <v>2</v>
      </c>
      <c r="F34" s="6">
        <v>9</v>
      </c>
      <c r="G34" s="6">
        <v>32</v>
      </c>
      <c r="H34" s="6">
        <v>69</v>
      </c>
      <c r="I34" s="6">
        <v>98</v>
      </c>
      <c r="J34" s="6">
        <v>129</v>
      </c>
      <c r="K34" s="6">
        <v>189</v>
      </c>
      <c r="L34" s="6">
        <v>253</v>
      </c>
      <c r="M34" s="6">
        <v>241</v>
      </c>
      <c r="N34" s="6">
        <v>288</v>
      </c>
      <c r="O34" s="6">
        <v>389</v>
      </c>
      <c r="P34" s="6">
        <v>340</v>
      </c>
      <c r="Q34" s="6">
        <v>384</v>
      </c>
      <c r="R34" s="6">
        <v>350</v>
      </c>
      <c r="S34" s="6">
        <v>279</v>
      </c>
      <c r="T34" s="6">
        <v>283</v>
      </c>
      <c r="U34" s="6">
        <v>233</v>
      </c>
      <c r="V34" s="6">
        <v>247</v>
      </c>
      <c r="W34" s="6">
        <v>190</v>
      </c>
      <c r="X34" s="6">
        <v>142</v>
      </c>
      <c r="Y34" s="6">
        <v>134</v>
      </c>
      <c r="Z34" s="6">
        <v>80</v>
      </c>
      <c r="AA34" s="131">
        <v>75</v>
      </c>
      <c r="AB34" s="131">
        <v>44</v>
      </c>
      <c r="AC34" s="131">
        <v>45</v>
      </c>
      <c r="AD34" s="132">
        <v>163</v>
      </c>
      <c r="AE34" s="8">
        <v>2535.5</v>
      </c>
      <c r="AF34" s="8">
        <v>2672.6572098976108</v>
      </c>
      <c r="AG34" s="8">
        <v>1156.3392373615152</v>
      </c>
    </row>
    <row r="35" spans="2:33" ht="12">
      <c r="B35" s="265" t="s">
        <v>18</v>
      </c>
      <c r="C35" s="224"/>
      <c r="D35" s="6">
        <v>11461</v>
      </c>
      <c r="E35" s="6">
        <v>5</v>
      </c>
      <c r="F35" s="6">
        <v>9</v>
      </c>
      <c r="G35" s="6">
        <v>29</v>
      </c>
      <c r="H35" s="6">
        <v>62</v>
      </c>
      <c r="I35" s="6">
        <v>88</v>
      </c>
      <c r="J35" s="6">
        <v>176</v>
      </c>
      <c r="K35" s="6">
        <v>160</v>
      </c>
      <c r="L35" s="6">
        <v>279</v>
      </c>
      <c r="M35" s="6">
        <v>301</v>
      </c>
      <c r="N35" s="6">
        <v>338</v>
      </c>
      <c r="O35" s="6">
        <v>588</v>
      </c>
      <c r="P35" s="6">
        <v>487</v>
      </c>
      <c r="Q35" s="6">
        <v>656</v>
      </c>
      <c r="R35" s="6">
        <v>603</v>
      </c>
      <c r="S35" s="6">
        <v>638</v>
      </c>
      <c r="T35" s="6">
        <v>768</v>
      </c>
      <c r="U35" s="6">
        <v>597</v>
      </c>
      <c r="V35" s="6">
        <v>821</v>
      </c>
      <c r="W35" s="6">
        <v>555</v>
      </c>
      <c r="X35" s="6">
        <v>521</v>
      </c>
      <c r="Y35" s="6">
        <v>590</v>
      </c>
      <c r="Z35" s="6">
        <v>457</v>
      </c>
      <c r="AA35" s="131">
        <v>394</v>
      </c>
      <c r="AB35" s="131">
        <v>280</v>
      </c>
      <c r="AC35" s="131">
        <v>293</v>
      </c>
      <c r="AD35" s="132">
        <v>1766</v>
      </c>
      <c r="AE35" s="8">
        <v>3375</v>
      </c>
      <c r="AF35" s="8">
        <v>3519.413925486432</v>
      </c>
      <c r="AG35" s="8">
        <v>1463.9935960989137</v>
      </c>
    </row>
    <row r="36" spans="2:33" ht="12">
      <c r="B36" s="265" t="s">
        <v>19</v>
      </c>
      <c r="C36" s="224"/>
      <c r="D36" s="6">
        <v>7345</v>
      </c>
      <c r="E36" s="6">
        <v>4</v>
      </c>
      <c r="F36" s="6">
        <v>10</v>
      </c>
      <c r="G36" s="6">
        <v>40</v>
      </c>
      <c r="H36" s="6">
        <v>56</v>
      </c>
      <c r="I36" s="6">
        <v>94</v>
      </c>
      <c r="J36" s="6">
        <v>204</v>
      </c>
      <c r="K36" s="6">
        <v>214</v>
      </c>
      <c r="L36" s="6">
        <v>289</v>
      </c>
      <c r="M36" s="6">
        <v>308</v>
      </c>
      <c r="N36" s="6">
        <v>325</v>
      </c>
      <c r="O36" s="6">
        <v>477</v>
      </c>
      <c r="P36" s="6">
        <v>471</v>
      </c>
      <c r="Q36" s="6">
        <v>547</v>
      </c>
      <c r="R36" s="6">
        <v>476</v>
      </c>
      <c r="S36" s="6">
        <v>471</v>
      </c>
      <c r="T36" s="6">
        <v>551</v>
      </c>
      <c r="U36" s="6">
        <v>443</v>
      </c>
      <c r="V36" s="6">
        <v>498</v>
      </c>
      <c r="W36" s="6">
        <v>346</v>
      </c>
      <c r="X36" s="6">
        <v>259</v>
      </c>
      <c r="Y36" s="6">
        <v>297</v>
      </c>
      <c r="Z36" s="6">
        <v>187</v>
      </c>
      <c r="AA36" s="131">
        <v>178</v>
      </c>
      <c r="AB36" s="131">
        <v>112</v>
      </c>
      <c r="AC36" s="131">
        <v>87</v>
      </c>
      <c r="AD36" s="132">
        <v>401</v>
      </c>
      <c r="AE36" s="8">
        <v>2862</v>
      </c>
      <c r="AF36" s="8">
        <v>2937.592375765827</v>
      </c>
      <c r="AG36" s="8">
        <v>1210.7858238418441</v>
      </c>
    </row>
    <row r="37" spans="2:33" ht="12">
      <c r="B37" s="265" t="s">
        <v>20</v>
      </c>
      <c r="C37" s="224"/>
      <c r="D37" s="6">
        <v>684</v>
      </c>
      <c r="E37" s="6">
        <v>0</v>
      </c>
      <c r="F37" s="6">
        <v>0</v>
      </c>
      <c r="G37" s="6">
        <v>6</v>
      </c>
      <c r="H37" s="6">
        <v>6</v>
      </c>
      <c r="I37" s="6">
        <v>6</v>
      </c>
      <c r="J37" s="6">
        <v>17</v>
      </c>
      <c r="K37" s="6">
        <v>33</v>
      </c>
      <c r="L37" s="6">
        <v>30</v>
      </c>
      <c r="M37" s="6">
        <v>26</v>
      </c>
      <c r="N37" s="6">
        <v>45</v>
      </c>
      <c r="O37" s="6">
        <v>66</v>
      </c>
      <c r="P37" s="6">
        <v>64</v>
      </c>
      <c r="Q37" s="6">
        <v>79</v>
      </c>
      <c r="R37" s="6">
        <v>77</v>
      </c>
      <c r="S37" s="6">
        <v>58</v>
      </c>
      <c r="T37" s="6">
        <v>54</v>
      </c>
      <c r="U37" s="6">
        <v>30</v>
      </c>
      <c r="V37" s="6">
        <v>30</v>
      </c>
      <c r="W37" s="6">
        <v>18</v>
      </c>
      <c r="X37" s="6">
        <v>12</v>
      </c>
      <c r="Y37" s="6">
        <v>10</v>
      </c>
      <c r="Z37" s="6">
        <v>4</v>
      </c>
      <c r="AA37" s="131">
        <v>2</v>
      </c>
      <c r="AB37" s="131">
        <v>3</v>
      </c>
      <c r="AC37" s="131">
        <v>4</v>
      </c>
      <c r="AD37" s="132">
        <v>4</v>
      </c>
      <c r="AE37" s="8">
        <v>2500</v>
      </c>
      <c r="AF37" s="8">
        <v>2482.904970760234</v>
      </c>
      <c r="AG37" s="58">
        <v>824.6753252811225</v>
      </c>
    </row>
    <row r="38" spans="2:33" ht="12">
      <c r="B38" s="265" t="s">
        <v>21</v>
      </c>
      <c r="C38" s="224"/>
      <c r="D38" s="6">
        <v>406</v>
      </c>
      <c r="E38" s="6">
        <v>0</v>
      </c>
      <c r="F38" s="6">
        <v>0</v>
      </c>
      <c r="G38" s="6">
        <v>3</v>
      </c>
      <c r="H38" s="6">
        <v>1</v>
      </c>
      <c r="I38" s="6">
        <v>1</v>
      </c>
      <c r="J38" s="6">
        <v>16</v>
      </c>
      <c r="K38" s="6">
        <v>12</v>
      </c>
      <c r="L38" s="6">
        <v>27</v>
      </c>
      <c r="M38" s="6">
        <v>18</v>
      </c>
      <c r="N38" s="6">
        <v>22</v>
      </c>
      <c r="O38" s="6">
        <v>33</v>
      </c>
      <c r="P38" s="6">
        <v>39</v>
      </c>
      <c r="Q38" s="6">
        <v>62</v>
      </c>
      <c r="R38" s="6">
        <v>39</v>
      </c>
      <c r="S38" s="6">
        <v>39</v>
      </c>
      <c r="T38" s="6">
        <v>30</v>
      </c>
      <c r="U38" s="6">
        <v>17</v>
      </c>
      <c r="V38" s="6">
        <v>13</v>
      </c>
      <c r="W38" s="6">
        <v>13</v>
      </c>
      <c r="X38" s="6">
        <v>3</v>
      </c>
      <c r="Y38" s="6">
        <v>4</v>
      </c>
      <c r="Z38" s="6">
        <v>4</v>
      </c>
      <c r="AA38" s="131">
        <v>4</v>
      </c>
      <c r="AB38" s="131">
        <v>1</v>
      </c>
      <c r="AC38" s="131">
        <v>0</v>
      </c>
      <c r="AD38" s="132">
        <v>5</v>
      </c>
      <c r="AE38" s="8">
        <v>2500</v>
      </c>
      <c r="AF38" s="8">
        <v>2479.512315270936</v>
      </c>
      <c r="AG38" s="8">
        <v>847.7139912488591</v>
      </c>
    </row>
    <row r="39" spans="2:33" ht="12">
      <c r="B39" s="265" t="s">
        <v>22</v>
      </c>
      <c r="C39" s="224"/>
      <c r="D39" s="6">
        <v>358</v>
      </c>
      <c r="E39" s="6">
        <v>0</v>
      </c>
      <c r="F39" s="6">
        <v>0</v>
      </c>
      <c r="G39" s="6">
        <v>3</v>
      </c>
      <c r="H39" s="6">
        <v>5</v>
      </c>
      <c r="I39" s="6">
        <v>4</v>
      </c>
      <c r="J39" s="6">
        <v>15</v>
      </c>
      <c r="K39" s="6">
        <v>12</v>
      </c>
      <c r="L39" s="6">
        <v>12</v>
      </c>
      <c r="M39" s="6">
        <v>15</v>
      </c>
      <c r="N39" s="6">
        <v>17</v>
      </c>
      <c r="O39" s="6">
        <v>37</v>
      </c>
      <c r="P39" s="6">
        <v>33</v>
      </c>
      <c r="Q39" s="6">
        <v>29</v>
      </c>
      <c r="R39" s="6">
        <v>38</v>
      </c>
      <c r="S39" s="6">
        <v>25</v>
      </c>
      <c r="T39" s="6">
        <v>31</v>
      </c>
      <c r="U39" s="6">
        <v>15</v>
      </c>
      <c r="V39" s="6">
        <v>13</v>
      </c>
      <c r="W39" s="6">
        <v>14</v>
      </c>
      <c r="X39" s="6">
        <v>4</v>
      </c>
      <c r="Y39" s="6">
        <v>10</v>
      </c>
      <c r="Z39" s="6">
        <v>9</v>
      </c>
      <c r="AA39" s="131">
        <v>6</v>
      </c>
      <c r="AB39" s="131">
        <v>2</v>
      </c>
      <c r="AC39" s="131">
        <v>1</v>
      </c>
      <c r="AD39" s="132">
        <v>8</v>
      </c>
      <c r="AE39" s="8">
        <v>2500</v>
      </c>
      <c r="AF39" s="8">
        <v>2599.6871508379886</v>
      </c>
      <c r="AG39" s="8">
        <v>1018.6595643362446</v>
      </c>
    </row>
    <row r="40" spans="2:33" ht="12">
      <c r="B40" s="265" t="s">
        <v>23</v>
      </c>
      <c r="C40" s="224"/>
      <c r="D40" s="6">
        <v>308</v>
      </c>
      <c r="E40" s="6">
        <v>0</v>
      </c>
      <c r="F40" s="6">
        <v>0</v>
      </c>
      <c r="G40" s="6">
        <v>2</v>
      </c>
      <c r="H40" s="6">
        <v>3</v>
      </c>
      <c r="I40" s="6">
        <v>7</v>
      </c>
      <c r="J40" s="6">
        <v>8</v>
      </c>
      <c r="K40" s="6">
        <v>6</v>
      </c>
      <c r="L40" s="6">
        <v>18</v>
      </c>
      <c r="M40" s="6">
        <v>9</v>
      </c>
      <c r="N40" s="6">
        <v>14</v>
      </c>
      <c r="O40" s="6">
        <v>22</v>
      </c>
      <c r="P40" s="6">
        <v>37</v>
      </c>
      <c r="Q40" s="6">
        <v>49</v>
      </c>
      <c r="R40" s="6">
        <v>32</v>
      </c>
      <c r="S40" s="6">
        <v>18</v>
      </c>
      <c r="T40" s="6">
        <v>26</v>
      </c>
      <c r="U40" s="6">
        <v>14</v>
      </c>
      <c r="V40" s="6">
        <v>11</v>
      </c>
      <c r="W40" s="6">
        <v>10</v>
      </c>
      <c r="X40" s="6">
        <v>8</v>
      </c>
      <c r="Y40" s="6">
        <v>3</v>
      </c>
      <c r="Z40" s="6">
        <v>2</v>
      </c>
      <c r="AA40" s="135">
        <v>4</v>
      </c>
      <c r="AB40" s="135">
        <v>0</v>
      </c>
      <c r="AC40" s="135">
        <v>2</v>
      </c>
      <c r="AD40" s="136">
        <v>3</v>
      </c>
      <c r="AE40" s="8">
        <v>2500</v>
      </c>
      <c r="AF40" s="8">
        <v>2530.029220779221</v>
      </c>
      <c r="AG40" s="8">
        <v>860.3659488372427</v>
      </c>
    </row>
    <row r="41" spans="2:33" ht="12">
      <c r="B41" s="265" t="s">
        <v>24</v>
      </c>
      <c r="C41" s="224"/>
      <c r="D41" s="6">
        <v>1172</v>
      </c>
      <c r="E41" s="6">
        <v>0</v>
      </c>
      <c r="F41" s="6">
        <v>0</v>
      </c>
      <c r="G41" s="6">
        <v>3</v>
      </c>
      <c r="H41" s="6">
        <v>15</v>
      </c>
      <c r="I41" s="6">
        <v>29</v>
      </c>
      <c r="J41" s="6">
        <v>27</v>
      </c>
      <c r="K41" s="6">
        <v>48</v>
      </c>
      <c r="L41" s="6">
        <v>49</v>
      </c>
      <c r="M41" s="6">
        <v>60</v>
      </c>
      <c r="N41" s="6">
        <v>59</v>
      </c>
      <c r="O41" s="6">
        <v>117</v>
      </c>
      <c r="P41" s="6">
        <v>110</v>
      </c>
      <c r="Q41" s="6">
        <v>121</v>
      </c>
      <c r="R41" s="6">
        <v>100</v>
      </c>
      <c r="S41" s="6">
        <v>100</v>
      </c>
      <c r="T41" s="6">
        <v>80</v>
      </c>
      <c r="U41" s="6">
        <v>70</v>
      </c>
      <c r="V41" s="6">
        <v>69</v>
      </c>
      <c r="W41" s="6">
        <v>30</v>
      </c>
      <c r="X41" s="6">
        <v>28</v>
      </c>
      <c r="Y41" s="6">
        <v>17</v>
      </c>
      <c r="Z41" s="6">
        <v>11</v>
      </c>
      <c r="AA41" s="131">
        <v>9</v>
      </c>
      <c r="AB41" s="131">
        <v>2</v>
      </c>
      <c r="AC41" s="131">
        <v>4</v>
      </c>
      <c r="AD41" s="132">
        <v>14</v>
      </c>
      <c r="AE41" s="8">
        <v>2500</v>
      </c>
      <c r="AF41" s="8">
        <v>2525.895051194539</v>
      </c>
      <c r="AG41" s="8">
        <v>907.5471433089184</v>
      </c>
    </row>
    <row r="42" spans="2:33" ht="12">
      <c r="B42" s="265" t="s">
        <v>25</v>
      </c>
      <c r="C42" s="224"/>
      <c r="D42" s="6">
        <v>862</v>
      </c>
      <c r="E42" s="6">
        <v>6</v>
      </c>
      <c r="F42" s="6">
        <v>2</v>
      </c>
      <c r="G42" s="6">
        <v>6</v>
      </c>
      <c r="H42" s="6">
        <v>8</v>
      </c>
      <c r="I42" s="6">
        <v>11</v>
      </c>
      <c r="J42" s="6">
        <v>15</v>
      </c>
      <c r="K42" s="6">
        <v>25</v>
      </c>
      <c r="L42" s="6">
        <v>31</v>
      </c>
      <c r="M42" s="6">
        <v>35</v>
      </c>
      <c r="N42" s="6">
        <v>46</v>
      </c>
      <c r="O42" s="6">
        <v>79</v>
      </c>
      <c r="P42" s="6">
        <v>79</v>
      </c>
      <c r="Q42" s="6">
        <v>88</v>
      </c>
      <c r="R42" s="6">
        <v>85</v>
      </c>
      <c r="S42" s="6">
        <v>66</v>
      </c>
      <c r="T42" s="6">
        <v>74</v>
      </c>
      <c r="U42" s="6">
        <v>55</v>
      </c>
      <c r="V42" s="6">
        <v>42</v>
      </c>
      <c r="W42" s="6">
        <v>32</v>
      </c>
      <c r="X42" s="6">
        <v>18</v>
      </c>
      <c r="Y42" s="6">
        <v>23</v>
      </c>
      <c r="Z42" s="6">
        <v>10</v>
      </c>
      <c r="AA42" s="131">
        <v>4</v>
      </c>
      <c r="AB42" s="131">
        <v>4</v>
      </c>
      <c r="AC42" s="131">
        <v>3</v>
      </c>
      <c r="AD42" s="132">
        <v>15</v>
      </c>
      <c r="AE42" s="8">
        <v>2596</v>
      </c>
      <c r="AF42" s="8">
        <v>2622.1264501160094</v>
      </c>
      <c r="AG42" s="8">
        <v>982.3830191442967</v>
      </c>
    </row>
    <row r="43" spans="2:33" ht="12">
      <c r="B43" s="265" t="s">
        <v>26</v>
      </c>
      <c r="C43" s="224"/>
      <c r="D43" s="6">
        <v>1004</v>
      </c>
      <c r="E43" s="6">
        <v>0</v>
      </c>
      <c r="F43" s="6">
        <v>1</v>
      </c>
      <c r="G43" s="6">
        <v>9</v>
      </c>
      <c r="H43" s="6">
        <v>16</v>
      </c>
      <c r="I43" s="6">
        <v>23</v>
      </c>
      <c r="J43" s="6">
        <v>34</v>
      </c>
      <c r="K43" s="6">
        <v>35</v>
      </c>
      <c r="L43" s="6">
        <v>54</v>
      </c>
      <c r="M43" s="6">
        <v>47</v>
      </c>
      <c r="N43" s="6">
        <v>51</v>
      </c>
      <c r="O43" s="6">
        <v>79</v>
      </c>
      <c r="P43" s="6">
        <v>83</v>
      </c>
      <c r="Q43" s="6">
        <v>100</v>
      </c>
      <c r="R43" s="6">
        <v>89</v>
      </c>
      <c r="S43" s="6">
        <v>82</v>
      </c>
      <c r="T43" s="6">
        <v>79</v>
      </c>
      <c r="U43" s="6">
        <v>59</v>
      </c>
      <c r="V43" s="6">
        <v>47</v>
      </c>
      <c r="W43" s="6">
        <v>38</v>
      </c>
      <c r="X43" s="6">
        <v>15</v>
      </c>
      <c r="Y43" s="6">
        <v>21</v>
      </c>
      <c r="Z43" s="6">
        <v>11</v>
      </c>
      <c r="AA43" s="131">
        <v>10</v>
      </c>
      <c r="AB43" s="131">
        <v>8</v>
      </c>
      <c r="AC43" s="131">
        <v>3</v>
      </c>
      <c r="AD43" s="132">
        <v>10</v>
      </c>
      <c r="AE43" s="8">
        <v>2500</v>
      </c>
      <c r="AF43" s="8">
        <v>2524.78187250996</v>
      </c>
      <c r="AG43" s="8">
        <v>958.0449336775621</v>
      </c>
    </row>
    <row r="44" spans="2:33" ht="12">
      <c r="B44" s="265" t="s">
        <v>27</v>
      </c>
      <c r="C44" s="224"/>
      <c r="D44" s="6">
        <v>1765</v>
      </c>
      <c r="E44" s="6">
        <v>0</v>
      </c>
      <c r="F44" s="6">
        <v>3</v>
      </c>
      <c r="G44" s="6">
        <v>8</v>
      </c>
      <c r="H44" s="6">
        <v>10</v>
      </c>
      <c r="I44" s="6">
        <v>27</v>
      </c>
      <c r="J44" s="6">
        <v>50</v>
      </c>
      <c r="K44" s="6">
        <v>44</v>
      </c>
      <c r="L44" s="6">
        <v>66</v>
      </c>
      <c r="M44" s="6">
        <v>90</v>
      </c>
      <c r="N44" s="6">
        <v>82</v>
      </c>
      <c r="O44" s="6">
        <v>127</v>
      </c>
      <c r="P44" s="6">
        <v>99</v>
      </c>
      <c r="Q44" s="6">
        <v>141</v>
      </c>
      <c r="R44" s="6">
        <v>125</v>
      </c>
      <c r="S44" s="6">
        <v>115</v>
      </c>
      <c r="T44" s="6">
        <v>152</v>
      </c>
      <c r="U44" s="6">
        <v>120</v>
      </c>
      <c r="V44" s="6">
        <v>116</v>
      </c>
      <c r="W44" s="6">
        <v>92</v>
      </c>
      <c r="X44" s="6">
        <v>81</v>
      </c>
      <c r="Y44" s="6">
        <v>74</v>
      </c>
      <c r="Z44" s="6">
        <v>39</v>
      </c>
      <c r="AA44" s="131">
        <v>40</v>
      </c>
      <c r="AB44" s="131">
        <v>20</v>
      </c>
      <c r="AC44" s="131">
        <v>14</v>
      </c>
      <c r="AD44" s="132">
        <v>30</v>
      </c>
      <c r="AE44" s="8">
        <v>2800</v>
      </c>
      <c r="AF44" s="8">
        <v>2798.9048158640226</v>
      </c>
      <c r="AG44" s="8">
        <v>1016.8318629056158</v>
      </c>
    </row>
    <row r="45" spans="2:33" ht="12">
      <c r="B45" s="265" t="s">
        <v>28</v>
      </c>
      <c r="C45" s="224"/>
      <c r="D45" s="6">
        <v>4386</v>
      </c>
      <c r="E45" s="6">
        <v>0</v>
      </c>
      <c r="F45" s="6">
        <v>10</v>
      </c>
      <c r="G45" s="6">
        <v>28</v>
      </c>
      <c r="H45" s="6">
        <v>63</v>
      </c>
      <c r="I45" s="6">
        <v>67</v>
      </c>
      <c r="J45" s="6">
        <v>114</v>
      </c>
      <c r="K45" s="6">
        <v>134</v>
      </c>
      <c r="L45" s="6">
        <v>164</v>
      </c>
      <c r="M45" s="6">
        <v>194</v>
      </c>
      <c r="N45" s="6">
        <v>225</v>
      </c>
      <c r="O45" s="6">
        <v>324</v>
      </c>
      <c r="P45" s="6">
        <v>273</v>
      </c>
      <c r="Q45" s="6">
        <v>334</v>
      </c>
      <c r="R45" s="6">
        <v>318</v>
      </c>
      <c r="S45" s="6">
        <v>306</v>
      </c>
      <c r="T45" s="6">
        <v>358</v>
      </c>
      <c r="U45" s="6">
        <v>263</v>
      </c>
      <c r="V45" s="6">
        <v>272</v>
      </c>
      <c r="W45" s="6">
        <v>182</v>
      </c>
      <c r="X45" s="6">
        <v>188</v>
      </c>
      <c r="Y45" s="6">
        <v>153</v>
      </c>
      <c r="Z45" s="6">
        <v>91</v>
      </c>
      <c r="AA45" s="131">
        <v>76</v>
      </c>
      <c r="AB45" s="131">
        <v>57</v>
      </c>
      <c r="AC45" s="131">
        <v>44</v>
      </c>
      <c r="AD45" s="132">
        <v>148</v>
      </c>
      <c r="AE45" s="8">
        <v>2750</v>
      </c>
      <c r="AF45" s="8">
        <v>2804.622207022344</v>
      </c>
      <c r="AG45" s="8">
        <v>1136.0205023481356</v>
      </c>
    </row>
    <row r="46" spans="2:33" ht="12">
      <c r="B46" s="265" t="s">
        <v>29</v>
      </c>
      <c r="C46" s="224"/>
      <c r="D46" s="6">
        <v>1092</v>
      </c>
      <c r="E46" s="6">
        <v>1</v>
      </c>
      <c r="F46" s="6">
        <v>2</v>
      </c>
      <c r="G46" s="6">
        <v>12</v>
      </c>
      <c r="H46" s="6">
        <v>22</v>
      </c>
      <c r="I46" s="6">
        <v>15</v>
      </c>
      <c r="J46" s="6">
        <v>41</v>
      </c>
      <c r="K46" s="6">
        <v>28</v>
      </c>
      <c r="L46" s="6">
        <v>53</v>
      </c>
      <c r="M46" s="6">
        <v>50</v>
      </c>
      <c r="N46" s="6">
        <v>64</v>
      </c>
      <c r="O46" s="6">
        <v>77</v>
      </c>
      <c r="P46" s="6">
        <v>74</v>
      </c>
      <c r="Q46" s="6">
        <v>92</v>
      </c>
      <c r="R46" s="6">
        <v>97</v>
      </c>
      <c r="S46" s="6">
        <v>75</v>
      </c>
      <c r="T46" s="6">
        <v>79</v>
      </c>
      <c r="U46" s="6">
        <v>79</v>
      </c>
      <c r="V46" s="6">
        <v>60</v>
      </c>
      <c r="W46" s="6">
        <v>36</v>
      </c>
      <c r="X46" s="6">
        <v>33</v>
      </c>
      <c r="Y46" s="6">
        <v>36</v>
      </c>
      <c r="Z46" s="6">
        <v>15</v>
      </c>
      <c r="AA46" s="131">
        <v>21</v>
      </c>
      <c r="AB46" s="131">
        <v>4</v>
      </c>
      <c r="AC46" s="131">
        <v>4</v>
      </c>
      <c r="AD46" s="132">
        <v>22</v>
      </c>
      <c r="AE46" s="8">
        <v>2600</v>
      </c>
      <c r="AF46" s="8">
        <v>2639.591575091575</v>
      </c>
      <c r="AG46" s="8">
        <v>1069.6635644026267</v>
      </c>
    </row>
    <row r="47" spans="2:33" ht="12">
      <c r="B47" s="265" t="s">
        <v>30</v>
      </c>
      <c r="C47" s="224"/>
      <c r="D47" s="6">
        <v>846</v>
      </c>
      <c r="E47" s="6">
        <v>0</v>
      </c>
      <c r="F47" s="6">
        <v>1</v>
      </c>
      <c r="G47" s="6">
        <v>7</v>
      </c>
      <c r="H47" s="6">
        <v>17</v>
      </c>
      <c r="I47" s="6">
        <v>20</v>
      </c>
      <c r="J47" s="6">
        <v>38</v>
      </c>
      <c r="K47" s="6">
        <v>42</v>
      </c>
      <c r="L47" s="6">
        <v>52</v>
      </c>
      <c r="M47" s="6">
        <v>40</v>
      </c>
      <c r="N47" s="6">
        <v>44</v>
      </c>
      <c r="O47" s="6">
        <v>49</v>
      </c>
      <c r="P47" s="6">
        <v>55</v>
      </c>
      <c r="Q47" s="6">
        <v>83</v>
      </c>
      <c r="R47" s="6">
        <v>66</v>
      </c>
      <c r="S47" s="6">
        <v>52</v>
      </c>
      <c r="T47" s="6">
        <v>53</v>
      </c>
      <c r="U47" s="6">
        <v>35</v>
      </c>
      <c r="V47" s="6">
        <v>57</v>
      </c>
      <c r="W47" s="6">
        <v>39</v>
      </c>
      <c r="X47" s="6">
        <v>20</v>
      </c>
      <c r="Y47" s="6">
        <v>28</v>
      </c>
      <c r="Z47" s="6">
        <v>15</v>
      </c>
      <c r="AA47" s="131">
        <v>9</v>
      </c>
      <c r="AB47" s="131">
        <v>8</v>
      </c>
      <c r="AC47" s="131">
        <v>0</v>
      </c>
      <c r="AD47" s="132">
        <v>16</v>
      </c>
      <c r="AE47" s="8">
        <v>2500</v>
      </c>
      <c r="AF47" s="8">
        <v>2552.854609929078</v>
      </c>
      <c r="AG47" s="8">
        <v>1054.8239445446052</v>
      </c>
    </row>
    <row r="48" spans="2:33" ht="12">
      <c r="B48" s="265" t="s">
        <v>31</v>
      </c>
      <c r="C48" s="224"/>
      <c r="D48" s="6">
        <v>895</v>
      </c>
      <c r="E48" s="6">
        <v>0</v>
      </c>
      <c r="F48" s="6">
        <v>3</v>
      </c>
      <c r="G48" s="6">
        <v>6</v>
      </c>
      <c r="H48" s="6">
        <v>13</v>
      </c>
      <c r="I48" s="6">
        <v>16</v>
      </c>
      <c r="J48" s="6">
        <v>25</v>
      </c>
      <c r="K48" s="6">
        <v>29</v>
      </c>
      <c r="L48" s="6">
        <v>29</v>
      </c>
      <c r="M48" s="6">
        <v>31</v>
      </c>
      <c r="N48" s="6">
        <v>34</v>
      </c>
      <c r="O48" s="6">
        <v>59</v>
      </c>
      <c r="P48" s="6">
        <v>75</v>
      </c>
      <c r="Q48" s="6">
        <v>90</v>
      </c>
      <c r="R48" s="6">
        <v>67</v>
      </c>
      <c r="S48" s="6">
        <v>61</v>
      </c>
      <c r="T48" s="6">
        <v>61</v>
      </c>
      <c r="U48" s="6">
        <v>54</v>
      </c>
      <c r="V48" s="6">
        <v>66</v>
      </c>
      <c r="W48" s="6">
        <v>40</v>
      </c>
      <c r="X48" s="6">
        <v>29</v>
      </c>
      <c r="Y48" s="6">
        <v>21</v>
      </c>
      <c r="Z48" s="6">
        <v>16</v>
      </c>
      <c r="AA48" s="131">
        <v>15</v>
      </c>
      <c r="AB48" s="131">
        <v>7</v>
      </c>
      <c r="AC48" s="131">
        <v>2</v>
      </c>
      <c r="AD48" s="132">
        <v>46</v>
      </c>
      <c r="AE48" s="8">
        <v>2700</v>
      </c>
      <c r="AF48" s="8">
        <v>2812.3486033519553</v>
      </c>
      <c r="AG48" s="8">
        <v>1180.1919426586944</v>
      </c>
    </row>
    <row r="49" spans="2:33" ht="12">
      <c r="B49" s="265" t="s">
        <v>32</v>
      </c>
      <c r="C49" s="224"/>
      <c r="D49" s="6">
        <v>5362</v>
      </c>
      <c r="E49" s="6">
        <v>1</v>
      </c>
      <c r="F49" s="6">
        <v>8</v>
      </c>
      <c r="G49" s="6">
        <v>33</v>
      </c>
      <c r="H49" s="6">
        <v>55</v>
      </c>
      <c r="I49" s="6">
        <v>94</v>
      </c>
      <c r="J49" s="6">
        <v>176</v>
      </c>
      <c r="K49" s="6">
        <v>157</v>
      </c>
      <c r="L49" s="6">
        <v>230</v>
      </c>
      <c r="M49" s="6">
        <v>207</v>
      </c>
      <c r="N49" s="6">
        <v>225</v>
      </c>
      <c r="O49" s="6">
        <v>344</v>
      </c>
      <c r="P49" s="6">
        <v>343</v>
      </c>
      <c r="Q49" s="6">
        <v>456</v>
      </c>
      <c r="R49" s="6">
        <v>397</v>
      </c>
      <c r="S49" s="6">
        <v>445</v>
      </c>
      <c r="T49" s="6">
        <v>446</v>
      </c>
      <c r="U49" s="6">
        <v>341</v>
      </c>
      <c r="V49" s="6">
        <v>315</v>
      </c>
      <c r="W49" s="6">
        <v>214</v>
      </c>
      <c r="X49" s="6">
        <v>193</v>
      </c>
      <c r="Y49" s="6">
        <v>166</v>
      </c>
      <c r="Z49" s="6">
        <v>110</v>
      </c>
      <c r="AA49" s="131">
        <v>107</v>
      </c>
      <c r="AB49" s="131">
        <v>51</v>
      </c>
      <c r="AC49" s="131">
        <v>45</v>
      </c>
      <c r="AD49" s="132">
        <v>203</v>
      </c>
      <c r="AE49" s="8">
        <v>2780</v>
      </c>
      <c r="AF49" s="8">
        <v>2810.365535248042</v>
      </c>
      <c r="AG49" s="8">
        <v>1144.6440098395228</v>
      </c>
    </row>
    <row r="50" spans="2:33" ht="12">
      <c r="B50" s="265" t="s">
        <v>33</v>
      </c>
      <c r="C50" s="224"/>
      <c r="D50" s="6">
        <v>4045</v>
      </c>
      <c r="E50" s="6">
        <v>0</v>
      </c>
      <c r="F50" s="6">
        <v>10</v>
      </c>
      <c r="G50" s="6">
        <v>30</v>
      </c>
      <c r="H50" s="6">
        <v>67</v>
      </c>
      <c r="I50" s="6">
        <v>75</v>
      </c>
      <c r="J50" s="6">
        <v>132</v>
      </c>
      <c r="K50" s="6">
        <v>114</v>
      </c>
      <c r="L50" s="6">
        <v>166</v>
      </c>
      <c r="M50" s="6">
        <v>181</v>
      </c>
      <c r="N50" s="6">
        <v>177</v>
      </c>
      <c r="O50" s="6">
        <v>256</v>
      </c>
      <c r="P50" s="6">
        <v>270</v>
      </c>
      <c r="Q50" s="6">
        <v>351</v>
      </c>
      <c r="R50" s="6">
        <v>300</v>
      </c>
      <c r="S50" s="6">
        <v>294</v>
      </c>
      <c r="T50" s="6">
        <v>313</v>
      </c>
      <c r="U50" s="6">
        <v>235</v>
      </c>
      <c r="V50" s="6">
        <v>221</v>
      </c>
      <c r="W50" s="6">
        <v>166</v>
      </c>
      <c r="X50" s="6">
        <v>153</v>
      </c>
      <c r="Y50" s="6">
        <v>135</v>
      </c>
      <c r="Z50" s="6">
        <v>84</v>
      </c>
      <c r="AA50" s="131">
        <v>66</v>
      </c>
      <c r="AB50" s="131">
        <v>52</v>
      </c>
      <c r="AC50" s="131">
        <v>34</v>
      </c>
      <c r="AD50" s="132">
        <v>163</v>
      </c>
      <c r="AE50" s="8">
        <v>2700</v>
      </c>
      <c r="AF50" s="8">
        <v>2780.6543881334983</v>
      </c>
      <c r="AG50" s="8">
        <v>1157.081338645642</v>
      </c>
    </row>
    <row r="51" spans="2:33" ht="12">
      <c r="B51" s="265" t="s">
        <v>34</v>
      </c>
      <c r="C51" s="224"/>
      <c r="D51" s="6">
        <v>648</v>
      </c>
      <c r="E51" s="6">
        <v>1</v>
      </c>
      <c r="F51" s="6">
        <v>4</v>
      </c>
      <c r="G51" s="6">
        <v>6</v>
      </c>
      <c r="H51" s="6">
        <v>17</v>
      </c>
      <c r="I51" s="6">
        <v>12</v>
      </c>
      <c r="J51" s="6">
        <v>24</v>
      </c>
      <c r="K51" s="6">
        <v>17</v>
      </c>
      <c r="L51" s="6">
        <v>36</v>
      </c>
      <c r="M51" s="6">
        <v>23</v>
      </c>
      <c r="N51" s="6">
        <v>35</v>
      </c>
      <c r="O51" s="6">
        <v>57</v>
      </c>
      <c r="P51" s="6">
        <v>54</v>
      </c>
      <c r="Q51" s="6">
        <v>51</v>
      </c>
      <c r="R51" s="6">
        <v>52</v>
      </c>
      <c r="S51" s="6">
        <v>47</v>
      </c>
      <c r="T51" s="6">
        <v>39</v>
      </c>
      <c r="U51" s="6">
        <v>25</v>
      </c>
      <c r="V51" s="6">
        <v>25</v>
      </c>
      <c r="W51" s="6">
        <v>34</v>
      </c>
      <c r="X51" s="6">
        <v>20</v>
      </c>
      <c r="Y51" s="6">
        <v>17</v>
      </c>
      <c r="Z51" s="6">
        <v>15</v>
      </c>
      <c r="AA51" s="131">
        <v>7</v>
      </c>
      <c r="AB51" s="131">
        <v>6</v>
      </c>
      <c r="AC51" s="131">
        <v>4</v>
      </c>
      <c r="AD51" s="132">
        <v>20</v>
      </c>
      <c r="AE51" s="8">
        <v>2500</v>
      </c>
      <c r="AF51" s="8">
        <v>2619.171296296296</v>
      </c>
      <c r="AG51" s="8">
        <v>1134.8888417512737</v>
      </c>
    </row>
    <row r="52" spans="2:33" ht="12">
      <c r="B52" s="265" t="s">
        <v>35</v>
      </c>
      <c r="C52" s="224"/>
      <c r="D52" s="6">
        <v>484</v>
      </c>
      <c r="E52" s="6">
        <v>0</v>
      </c>
      <c r="F52" s="6">
        <v>2</v>
      </c>
      <c r="G52" s="6">
        <v>7</v>
      </c>
      <c r="H52" s="6">
        <v>11</v>
      </c>
      <c r="I52" s="6">
        <v>7</v>
      </c>
      <c r="J52" s="6">
        <v>14</v>
      </c>
      <c r="K52" s="6">
        <v>17</v>
      </c>
      <c r="L52" s="6">
        <v>25</v>
      </c>
      <c r="M52" s="6">
        <v>27</v>
      </c>
      <c r="N52" s="6">
        <v>25</v>
      </c>
      <c r="O52" s="6">
        <v>39</v>
      </c>
      <c r="P52" s="6">
        <v>33</v>
      </c>
      <c r="Q52" s="6">
        <v>51</v>
      </c>
      <c r="R52" s="6">
        <v>44</v>
      </c>
      <c r="S52" s="6">
        <v>39</v>
      </c>
      <c r="T52" s="6">
        <v>29</v>
      </c>
      <c r="U52" s="6">
        <v>32</v>
      </c>
      <c r="V52" s="6">
        <v>29</v>
      </c>
      <c r="W52" s="6">
        <v>15</v>
      </c>
      <c r="X52" s="6">
        <v>10</v>
      </c>
      <c r="Y52" s="6">
        <v>10</v>
      </c>
      <c r="Z52" s="6">
        <v>8</v>
      </c>
      <c r="AA52" s="131">
        <v>3</v>
      </c>
      <c r="AB52" s="131">
        <v>0</v>
      </c>
      <c r="AC52" s="131">
        <v>1</v>
      </c>
      <c r="AD52" s="132">
        <v>6</v>
      </c>
      <c r="AE52" s="8">
        <v>2500</v>
      </c>
      <c r="AF52" s="8">
        <v>2505.7685950413224</v>
      </c>
      <c r="AG52" s="8">
        <v>977.3639750449267</v>
      </c>
    </row>
    <row r="53" spans="2:33" ht="12">
      <c r="B53" s="265" t="s">
        <v>36</v>
      </c>
      <c r="C53" s="224"/>
      <c r="D53" s="6">
        <v>95</v>
      </c>
      <c r="E53" s="6">
        <v>0</v>
      </c>
      <c r="F53" s="6">
        <v>1</v>
      </c>
      <c r="G53" s="6">
        <v>0</v>
      </c>
      <c r="H53" s="6">
        <v>1</v>
      </c>
      <c r="I53" s="6">
        <v>1</v>
      </c>
      <c r="J53" s="6">
        <v>4</v>
      </c>
      <c r="K53" s="6">
        <v>4</v>
      </c>
      <c r="L53" s="6">
        <v>4</v>
      </c>
      <c r="M53" s="6">
        <v>10</v>
      </c>
      <c r="N53" s="6">
        <v>7</v>
      </c>
      <c r="O53" s="6">
        <v>9</v>
      </c>
      <c r="P53" s="6">
        <v>15</v>
      </c>
      <c r="Q53" s="6">
        <v>12</v>
      </c>
      <c r="R53" s="6">
        <v>6</v>
      </c>
      <c r="S53" s="6">
        <v>4</v>
      </c>
      <c r="T53" s="6">
        <v>1</v>
      </c>
      <c r="U53" s="6">
        <v>3</v>
      </c>
      <c r="V53" s="6">
        <v>3</v>
      </c>
      <c r="W53" s="6">
        <v>3</v>
      </c>
      <c r="X53" s="6">
        <v>2</v>
      </c>
      <c r="Y53" s="6">
        <v>2</v>
      </c>
      <c r="Z53" s="6">
        <v>0</v>
      </c>
      <c r="AA53" s="131">
        <v>1</v>
      </c>
      <c r="AB53" s="131">
        <v>0</v>
      </c>
      <c r="AC53" s="131">
        <v>0</v>
      </c>
      <c r="AD53" s="132">
        <v>2</v>
      </c>
      <c r="AE53" s="8">
        <v>2250</v>
      </c>
      <c r="AF53" s="8">
        <v>2331.1684210526314</v>
      </c>
      <c r="AG53" s="8">
        <v>909.6342923398785</v>
      </c>
    </row>
    <row r="54" spans="2:33" ht="12">
      <c r="B54" s="265" t="s">
        <v>37</v>
      </c>
      <c r="C54" s="224"/>
      <c r="D54" s="6">
        <v>67</v>
      </c>
      <c r="E54" s="6">
        <v>0</v>
      </c>
      <c r="F54" s="6">
        <v>0</v>
      </c>
      <c r="G54" s="6">
        <v>1</v>
      </c>
      <c r="H54" s="6">
        <v>1</v>
      </c>
      <c r="I54" s="6">
        <v>1</v>
      </c>
      <c r="J54" s="6">
        <v>2</v>
      </c>
      <c r="K54" s="6">
        <v>0</v>
      </c>
      <c r="L54" s="6">
        <v>6</v>
      </c>
      <c r="M54" s="6">
        <v>1</v>
      </c>
      <c r="N54" s="6">
        <v>2</v>
      </c>
      <c r="O54" s="6">
        <v>8</v>
      </c>
      <c r="P54" s="6">
        <v>5</v>
      </c>
      <c r="Q54" s="6">
        <v>5</v>
      </c>
      <c r="R54" s="6">
        <v>7</v>
      </c>
      <c r="S54" s="6">
        <v>7</v>
      </c>
      <c r="T54" s="6">
        <v>5</v>
      </c>
      <c r="U54" s="6">
        <v>4</v>
      </c>
      <c r="V54" s="6">
        <v>3</v>
      </c>
      <c r="W54" s="6">
        <v>5</v>
      </c>
      <c r="X54" s="6">
        <v>2</v>
      </c>
      <c r="Y54" s="6">
        <v>1</v>
      </c>
      <c r="Z54" s="6">
        <v>0</v>
      </c>
      <c r="AA54" s="131">
        <v>0</v>
      </c>
      <c r="AB54" s="131">
        <v>1</v>
      </c>
      <c r="AC54" s="131">
        <v>0</v>
      </c>
      <c r="AD54" s="132">
        <v>0</v>
      </c>
      <c r="AE54" s="8">
        <v>2653</v>
      </c>
      <c r="AF54" s="8">
        <v>2565.7014925373132</v>
      </c>
      <c r="AG54" s="8">
        <v>869.3444415351385</v>
      </c>
    </row>
    <row r="55" spans="2:33" ht="12">
      <c r="B55" s="265" t="s">
        <v>38</v>
      </c>
      <c r="C55" s="224"/>
      <c r="D55" s="6">
        <v>1322</v>
      </c>
      <c r="E55" s="6">
        <v>0</v>
      </c>
      <c r="F55" s="6">
        <v>0</v>
      </c>
      <c r="G55" s="6">
        <v>3</v>
      </c>
      <c r="H55" s="6">
        <v>3</v>
      </c>
      <c r="I55" s="6">
        <v>12</v>
      </c>
      <c r="J55" s="6">
        <v>22</v>
      </c>
      <c r="K55" s="6">
        <v>34</v>
      </c>
      <c r="L55" s="6">
        <v>34</v>
      </c>
      <c r="M55" s="6">
        <v>48</v>
      </c>
      <c r="N55" s="6">
        <v>67</v>
      </c>
      <c r="O55" s="6">
        <v>82</v>
      </c>
      <c r="P55" s="6">
        <v>113</v>
      </c>
      <c r="Q55" s="6">
        <v>111</v>
      </c>
      <c r="R55" s="6">
        <v>114</v>
      </c>
      <c r="S55" s="6">
        <v>119</v>
      </c>
      <c r="T55" s="6">
        <v>151</v>
      </c>
      <c r="U55" s="6">
        <v>104</v>
      </c>
      <c r="V55" s="6">
        <v>96</v>
      </c>
      <c r="W55" s="6">
        <v>60</v>
      </c>
      <c r="X55" s="6">
        <v>46</v>
      </c>
      <c r="Y55" s="6">
        <v>34</v>
      </c>
      <c r="Z55" s="6">
        <v>9</v>
      </c>
      <c r="AA55" s="131">
        <v>22</v>
      </c>
      <c r="AB55" s="131">
        <v>11</v>
      </c>
      <c r="AC55" s="131">
        <v>5</v>
      </c>
      <c r="AD55" s="132">
        <v>22</v>
      </c>
      <c r="AE55" s="8">
        <v>2809</v>
      </c>
      <c r="AF55" s="8">
        <v>2806.2382753403936</v>
      </c>
      <c r="AG55" s="8">
        <v>914.7299994796113</v>
      </c>
    </row>
    <row r="56" spans="2:33" ht="12">
      <c r="B56" s="265" t="s">
        <v>39</v>
      </c>
      <c r="C56" s="224"/>
      <c r="D56" s="6">
        <v>1872</v>
      </c>
      <c r="E56" s="6">
        <v>0</v>
      </c>
      <c r="F56" s="6">
        <v>2</v>
      </c>
      <c r="G56" s="6">
        <v>12</v>
      </c>
      <c r="H56" s="6">
        <v>12</v>
      </c>
      <c r="I56" s="6">
        <v>18</v>
      </c>
      <c r="J56" s="6">
        <v>49</v>
      </c>
      <c r="K56" s="6">
        <v>40</v>
      </c>
      <c r="L56" s="6">
        <v>93</v>
      </c>
      <c r="M56" s="6">
        <v>62</v>
      </c>
      <c r="N56" s="6">
        <v>90</v>
      </c>
      <c r="O56" s="6">
        <v>153</v>
      </c>
      <c r="P56" s="6">
        <v>141</v>
      </c>
      <c r="Q56" s="6">
        <v>182</v>
      </c>
      <c r="R56" s="6">
        <v>141</v>
      </c>
      <c r="S56" s="6">
        <v>148</v>
      </c>
      <c r="T56" s="6">
        <v>177</v>
      </c>
      <c r="U56" s="6">
        <v>118</v>
      </c>
      <c r="V56" s="6">
        <v>113</v>
      </c>
      <c r="W56" s="6">
        <v>66</v>
      </c>
      <c r="X56" s="6">
        <v>69</v>
      </c>
      <c r="Y56" s="6">
        <v>49</v>
      </c>
      <c r="Z56" s="6">
        <v>36</v>
      </c>
      <c r="AA56" s="131">
        <v>22</v>
      </c>
      <c r="AB56" s="131">
        <v>13</v>
      </c>
      <c r="AC56" s="131">
        <v>21</v>
      </c>
      <c r="AD56" s="132">
        <v>45</v>
      </c>
      <c r="AE56" s="8">
        <v>2700</v>
      </c>
      <c r="AF56" s="8">
        <v>2742.875534188034</v>
      </c>
      <c r="AG56" s="8">
        <v>1004.023691697475</v>
      </c>
    </row>
    <row r="57" spans="2:33" ht="12">
      <c r="B57" s="265" t="s">
        <v>40</v>
      </c>
      <c r="C57" s="224"/>
      <c r="D57" s="6">
        <v>556</v>
      </c>
      <c r="E57" s="6">
        <v>0</v>
      </c>
      <c r="F57" s="6">
        <v>0</v>
      </c>
      <c r="G57" s="6">
        <v>1</v>
      </c>
      <c r="H57" s="6">
        <v>6</v>
      </c>
      <c r="I57" s="6">
        <v>6</v>
      </c>
      <c r="J57" s="6">
        <v>17</v>
      </c>
      <c r="K57" s="6">
        <v>10</v>
      </c>
      <c r="L57" s="6">
        <v>20</v>
      </c>
      <c r="M57" s="6">
        <v>22</v>
      </c>
      <c r="N57" s="6">
        <v>35</v>
      </c>
      <c r="O57" s="6">
        <v>38</v>
      </c>
      <c r="P57" s="6">
        <v>66</v>
      </c>
      <c r="Q57" s="6">
        <v>52</v>
      </c>
      <c r="R57" s="6">
        <v>60</v>
      </c>
      <c r="S57" s="6">
        <v>48</v>
      </c>
      <c r="T57" s="6">
        <v>55</v>
      </c>
      <c r="U57" s="6">
        <v>26</v>
      </c>
      <c r="V57" s="6">
        <v>29</v>
      </c>
      <c r="W57" s="6">
        <v>21</v>
      </c>
      <c r="X57" s="6">
        <v>11</v>
      </c>
      <c r="Y57" s="6">
        <v>9</v>
      </c>
      <c r="Z57" s="6">
        <v>4</v>
      </c>
      <c r="AA57" s="131">
        <v>5</v>
      </c>
      <c r="AB57" s="131">
        <v>5</v>
      </c>
      <c r="AC57" s="131">
        <v>4</v>
      </c>
      <c r="AD57" s="132">
        <v>6</v>
      </c>
      <c r="AE57" s="8">
        <v>2600</v>
      </c>
      <c r="AF57" s="8">
        <v>2616.482014388489</v>
      </c>
      <c r="AG57" s="8">
        <v>861.0540584468704</v>
      </c>
    </row>
    <row r="58" spans="2:33" ht="12">
      <c r="B58" s="265" t="s">
        <v>41</v>
      </c>
      <c r="C58" s="224"/>
      <c r="D58" s="6">
        <v>231</v>
      </c>
      <c r="E58" s="6">
        <v>0</v>
      </c>
      <c r="F58" s="6">
        <v>0</v>
      </c>
      <c r="G58" s="6">
        <v>0</v>
      </c>
      <c r="H58" s="6">
        <v>6</v>
      </c>
      <c r="I58" s="6">
        <v>4</v>
      </c>
      <c r="J58" s="6">
        <v>6</v>
      </c>
      <c r="K58" s="6">
        <v>8</v>
      </c>
      <c r="L58" s="6">
        <v>11</v>
      </c>
      <c r="M58" s="6">
        <v>12</v>
      </c>
      <c r="N58" s="6">
        <v>6</v>
      </c>
      <c r="O58" s="6">
        <v>21</v>
      </c>
      <c r="P58" s="6">
        <v>23</v>
      </c>
      <c r="Q58" s="6">
        <v>19</v>
      </c>
      <c r="R58" s="6">
        <v>19</v>
      </c>
      <c r="S58" s="6">
        <v>27</v>
      </c>
      <c r="T58" s="6">
        <v>23</v>
      </c>
      <c r="U58" s="6">
        <v>12</v>
      </c>
      <c r="V58" s="6">
        <v>11</v>
      </c>
      <c r="W58" s="6">
        <v>4</v>
      </c>
      <c r="X58" s="6">
        <v>6</v>
      </c>
      <c r="Y58" s="6">
        <v>6</v>
      </c>
      <c r="Z58" s="6">
        <v>3</v>
      </c>
      <c r="AA58" s="131">
        <v>3</v>
      </c>
      <c r="AB58" s="131">
        <v>0</v>
      </c>
      <c r="AC58" s="131">
        <v>0</v>
      </c>
      <c r="AD58" s="132">
        <v>1</v>
      </c>
      <c r="AE58" s="8">
        <v>2572</v>
      </c>
      <c r="AF58" s="8">
        <v>2530.246753246753</v>
      </c>
      <c r="AG58" s="8">
        <v>871.0091621718104</v>
      </c>
    </row>
    <row r="59" spans="2:33" ht="12">
      <c r="B59" s="265" t="s">
        <v>42</v>
      </c>
      <c r="C59" s="224"/>
      <c r="D59" s="6">
        <v>555</v>
      </c>
      <c r="E59" s="6">
        <v>0</v>
      </c>
      <c r="F59" s="6">
        <v>0</v>
      </c>
      <c r="G59" s="6">
        <v>5</v>
      </c>
      <c r="H59" s="6">
        <v>3</v>
      </c>
      <c r="I59" s="6">
        <v>7</v>
      </c>
      <c r="J59" s="6">
        <v>21</v>
      </c>
      <c r="K59" s="6">
        <v>21</v>
      </c>
      <c r="L59" s="6">
        <v>34</v>
      </c>
      <c r="M59" s="6">
        <v>27</v>
      </c>
      <c r="N59" s="6">
        <v>31</v>
      </c>
      <c r="O59" s="6">
        <v>49</v>
      </c>
      <c r="P59" s="6">
        <v>47</v>
      </c>
      <c r="Q59" s="6">
        <v>56</v>
      </c>
      <c r="R59" s="6">
        <v>45</v>
      </c>
      <c r="S59" s="6">
        <v>57</v>
      </c>
      <c r="T59" s="6">
        <v>49</v>
      </c>
      <c r="U59" s="6">
        <v>34</v>
      </c>
      <c r="V59" s="6">
        <v>19</v>
      </c>
      <c r="W59" s="6">
        <v>16</v>
      </c>
      <c r="X59" s="6">
        <v>8</v>
      </c>
      <c r="Y59" s="6">
        <v>6</v>
      </c>
      <c r="Z59" s="6">
        <v>5</v>
      </c>
      <c r="AA59" s="131">
        <v>5</v>
      </c>
      <c r="AB59" s="131">
        <v>1</v>
      </c>
      <c r="AC59" s="131">
        <v>4</v>
      </c>
      <c r="AD59" s="132">
        <v>5</v>
      </c>
      <c r="AE59" s="8">
        <v>2500</v>
      </c>
      <c r="AF59" s="8">
        <v>2497.0666666666666</v>
      </c>
      <c r="AG59" s="8">
        <v>937.6194918153149</v>
      </c>
    </row>
    <row r="60" spans="2:33" ht="12">
      <c r="B60" s="265" t="s">
        <v>43</v>
      </c>
      <c r="C60" s="224"/>
      <c r="D60" s="6">
        <v>356</v>
      </c>
      <c r="E60" s="6">
        <v>0</v>
      </c>
      <c r="F60" s="6">
        <v>0</v>
      </c>
      <c r="G60" s="6">
        <v>2</v>
      </c>
      <c r="H60" s="6">
        <v>3</v>
      </c>
      <c r="I60" s="6">
        <v>9</v>
      </c>
      <c r="J60" s="6">
        <v>9</v>
      </c>
      <c r="K60" s="6">
        <v>4</v>
      </c>
      <c r="L60" s="6">
        <v>14</v>
      </c>
      <c r="M60" s="6">
        <v>16</v>
      </c>
      <c r="N60" s="6">
        <v>25</v>
      </c>
      <c r="O60" s="6">
        <v>34</v>
      </c>
      <c r="P60" s="6">
        <v>39</v>
      </c>
      <c r="Q60" s="6">
        <v>38</v>
      </c>
      <c r="R60" s="6">
        <v>34</v>
      </c>
      <c r="S60" s="6">
        <v>29</v>
      </c>
      <c r="T60" s="6">
        <v>30</v>
      </c>
      <c r="U60" s="6">
        <v>15</v>
      </c>
      <c r="V60" s="6">
        <v>15</v>
      </c>
      <c r="W60" s="6">
        <v>7</v>
      </c>
      <c r="X60" s="6">
        <v>9</v>
      </c>
      <c r="Y60" s="6">
        <v>7</v>
      </c>
      <c r="Z60" s="6">
        <v>6</v>
      </c>
      <c r="AA60" s="131">
        <v>4</v>
      </c>
      <c r="AB60" s="131">
        <v>0</v>
      </c>
      <c r="AC60" s="131">
        <v>1</v>
      </c>
      <c r="AD60" s="132">
        <v>6</v>
      </c>
      <c r="AE60" s="8">
        <v>2500</v>
      </c>
      <c r="AF60" s="8">
        <v>2578.016853932584</v>
      </c>
      <c r="AG60" s="8">
        <v>960.7993970675076</v>
      </c>
    </row>
    <row r="61" spans="2:33" ht="12">
      <c r="B61" s="265" t="s">
        <v>44</v>
      </c>
      <c r="C61" s="224"/>
      <c r="D61" s="6">
        <v>367</v>
      </c>
      <c r="E61" s="6">
        <v>0</v>
      </c>
      <c r="F61" s="6">
        <v>0</v>
      </c>
      <c r="G61" s="6">
        <v>0</v>
      </c>
      <c r="H61" s="6">
        <v>3</v>
      </c>
      <c r="I61" s="6">
        <v>2</v>
      </c>
      <c r="J61" s="6">
        <v>6</v>
      </c>
      <c r="K61" s="6">
        <v>6</v>
      </c>
      <c r="L61" s="6">
        <v>19</v>
      </c>
      <c r="M61" s="6">
        <v>16</v>
      </c>
      <c r="N61" s="6">
        <v>23</v>
      </c>
      <c r="O61" s="6">
        <v>26</v>
      </c>
      <c r="P61" s="6">
        <v>39</v>
      </c>
      <c r="Q61" s="6">
        <v>31</v>
      </c>
      <c r="R61" s="6">
        <v>36</v>
      </c>
      <c r="S61" s="6">
        <v>47</v>
      </c>
      <c r="T61" s="6">
        <v>27</v>
      </c>
      <c r="U61" s="6">
        <v>15</v>
      </c>
      <c r="V61" s="6">
        <v>24</v>
      </c>
      <c r="W61" s="6">
        <v>10</v>
      </c>
      <c r="X61" s="6">
        <v>12</v>
      </c>
      <c r="Y61" s="6">
        <v>9</v>
      </c>
      <c r="Z61" s="6">
        <v>5</v>
      </c>
      <c r="AA61" s="131">
        <v>6</v>
      </c>
      <c r="AB61" s="131">
        <v>1</v>
      </c>
      <c r="AC61" s="131">
        <v>1</v>
      </c>
      <c r="AD61" s="132">
        <v>3</v>
      </c>
      <c r="AE61" s="8">
        <v>2630</v>
      </c>
      <c r="AF61" s="8">
        <v>2652.0817438692097</v>
      </c>
      <c r="AG61" s="8">
        <v>841.9260081122027</v>
      </c>
    </row>
    <row r="62" spans="2:33" ht="12">
      <c r="B62" s="265" t="s">
        <v>45</v>
      </c>
      <c r="C62" s="224"/>
      <c r="D62" s="6">
        <v>2441</v>
      </c>
      <c r="E62" s="6">
        <v>1</v>
      </c>
      <c r="F62" s="6">
        <v>4</v>
      </c>
      <c r="G62" s="6">
        <v>10</v>
      </c>
      <c r="H62" s="6">
        <v>25</v>
      </c>
      <c r="I62" s="6">
        <v>35</v>
      </c>
      <c r="J62" s="6">
        <v>59</v>
      </c>
      <c r="K62" s="6">
        <v>68</v>
      </c>
      <c r="L62" s="6">
        <v>100</v>
      </c>
      <c r="M62" s="6">
        <v>96</v>
      </c>
      <c r="N62" s="6">
        <v>110</v>
      </c>
      <c r="O62" s="6">
        <v>175</v>
      </c>
      <c r="P62" s="6">
        <v>184</v>
      </c>
      <c r="Q62" s="6">
        <v>238</v>
      </c>
      <c r="R62" s="6">
        <v>189</v>
      </c>
      <c r="S62" s="6">
        <v>209</v>
      </c>
      <c r="T62" s="6">
        <v>211</v>
      </c>
      <c r="U62" s="6">
        <v>186</v>
      </c>
      <c r="V62" s="6">
        <v>128</v>
      </c>
      <c r="W62" s="6">
        <v>111</v>
      </c>
      <c r="X62" s="6">
        <v>76</v>
      </c>
      <c r="Y62" s="6">
        <v>61</v>
      </c>
      <c r="Z62" s="6">
        <v>37</v>
      </c>
      <c r="AA62" s="131">
        <v>46</v>
      </c>
      <c r="AB62" s="131">
        <v>14</v>
      </c>
      <c r="AC62" s="131">
        <v>9</v>
      </c>
      <c r="AD62" s="132">
        <v>59</v>
      </c>
      <c r="AE62" s="8">
        <v>2700</v>
      </c>
      <c r="AF62" s="8">
        <v>2735.998361327325</v>
      </c>
      <c r="AG62" s="8">
        <v>1016.651647383931</v>
      </c>
    </row>
    <row r="63" spans="2:33" ht="12">
      <c r="B63" s="265" t="s">
        <v>46</v>
      </c>
      <c r="C63" s="224"/>
      <c r="D63" s="6">
        <v>389</v>
      </c>
      <c r="E63" s="6">
        <v>0</v>
      </c>
      <c r="F63" s="6">
        <v>0</v>
      </c>
      <c r="G63" s="6">
        <v>2</v>
      </c>
      <c r="H63" s="6">
        <v>2</v>
      </c>
      <c r="I63" s="6">
        <v>3</v>
      </c>
      <c r="J63" s="6">
        <v>9</v>
      </c>
      <c r="K63" s="6">
        <v>16</v>
      </c>
      <c r="L63" s="6">
        <v>14</v>
      </c>
      <c r="M63" s="6">
        <v>25</v>
      </c>
      <c r="N63" s="6">
        <v>21</v>
      </c>
      <c r="O63" s="6">
        <v>39</v>
      </c>
      <c r="P63" s="6">
        <v>22</v>
      </c>
      <c r="Q63" s="6">
        <v>42</v>
      </c>
      <c r="R63" s="6">
        <v>33</v>
      </c>
      <c r="S63" s="6">
        <v>21</v>
      </c>
      <c r="T63" s="6">
        <v>42</v>
      </c>
      <c r="U63" s="6">
        <v>21</v>
      </c>
      <c r="V63" s="6">
        <v>22</v>
      </c>
      <c r="W63" s="6">
        <v>15</v>
      </c>
      <c r="X63" s="6">
        <v>12</v>
      </c>
      <c r="Y63" s="6">
        <v>12</v>
      </c>
      <c r="Z63" s="6">
        <v>4</v>
      </c>
      <c r="AA63" s="131">
        <v>4</v>
      </c>
      <c r="AB63" s="131">
        <v>4</v>
      </c>
      <c r="AC63" s="131">
        <v>3</v>
      </c>
      <c r="AD63" s="132">
        <v>1</v>
      </c>
      <c r="AE63" s="8">
        <v>2580</v>
      </c>
      <c r="AF63" s="8">
        <v>2620.9460154241647</v>
      </c>
      <c r="AG63" s="8">
        <v>893.678895760462</v>
      </c>
    </row>
    <row r="64" spans="2:33" ht="12">
      <c r="B64" s="265" t="s">
        <v>47</v>
      </c>
      <c r="C64" s="224"/>
      <c r="D64" s="6">
        <v>305</v>
      </c>
      <c r="E64" s="6">
        <v>0</v>
      </c>
      <c r="F64" s="6">
        <v>0</v>
      </c>
      <c r="G64" s="6">
        <v>1</v>
      </c>
      <c r="H64" s="6">
        <v>3</v>
      </c>
      <c r="I64" s="6">
        <v>4</v>
      </c>
      <c r="J64" s="6">
        <v>6</v>
      </c>
      <c r="K64" s="6">
        <v>10</v>
      </c>
      <c r="L64" s="6">
        <v>19</v>
      </c>
      <c r="M64" s="6">
        <v>6</v>
      </c>
      <c r="N64" s="6">
        <v>19</v>
      </c>
      <c r="O64" s="6">
        <v>22</v>
      </c>
      <c r="P64" s="6">
        <v>23</v>
      </c>
      <c r="Q64" s="6">
        <v>24</v>
      </c>
      <c r="R64" s="6">
        <v>40</v>
      </c>
      <c r="S64" s="6">
        <v>29</v>
      </c>
      <c r="T64" s="6">
        <v>17</v>
      </c>
      <c r="U64" s="6">
        <v>16</v>
      </c>
      <c r="V64" s="6">
        <v>14</v>
      </c>
      <c r="W64" s="6">
        <v>21</v>
      </c>
      <c r="X64" s="6">
        <v>10</v>
      </c>
      <c r="Y64" s="6">
        <v>5</v>
      </c>
      <c r="Z64" s="6">
        <v>3</v>
      </c>
      <c r="AA64" s="131">
        <v>5</v>
      </c>
      <c r="AB64" s="131">
        <v>0</v>
      </c>
      <c r="AC64" s="131">
        <v>2</v>
      </c>
      <c r="AD64" s="132">
        <v>6</v>
      </c>
      <c r="AE64" s="8">
        <v>2690</v>
      </c>
      <c r="AF64" s="8">
        <v>2677.104918032787</v>
      </c>
      <c r="AG64" s="8">
        <v>952.7615137661111</v>
      </c>
    </row>
    <row r="65" spans="2:33" ht="12">
      <c r="B65" s="265" t="s">
        <v>48</v>
      </c>
      <c r="C65" s="224"/>
      <c r="D65" s="6">
        <v>831</v>
      </c>
      <c r="E65" s="6">
        <v>0</v>
      </c>
      <c r="F65" s="6">
        <v>2</v>
      </c>
      <c r="G65" s="6">
        <v>3</v>
      </c>
      <c r="H65" s="6">
        <v>6</v>
      </c>
      <c r="I65" s="6">
        <v>6</v>
      </c>
      <c r="J65" s="6">
        <v>19</v>
      </c>
      <c r="K65" s="6">
        <v>20</v>
      </c>
      <c r="L65" s="6">
        <v>33</v>
      </c>
      <c r="M65" s="6">
        <v>41</v>
      </c>
      <c r="N65" s="6">
        <v>45</v>
      </c>
      <c r="O65" s="6">
        <v>63</v>
      </c>
      <c r="P65" s="6">
        <v>84</v>
      </c>
      <c r="Q65" s="6">
        <v>72</v>
      </c>
      <c r="R65" s="6">
        <v>89</v>
      </c>
      <c r="S65" s="6">
        <v>66</v>
      </c>
      <c r="T65" s="6">
        <v>78</v>
      </c>
      <c r="U65" s="6">
        <v>57</v>
      </c>
      <c r="V65" s="6">
        <v>52</v>
      </c>
      <c r="W65" s="6">
        <v>26</v>
      </c>
      <c r="X65" s="6">
        <v>26</v>
      </c>
      <c r="Y65" s="6">
        <v>13</v>
      </c>
      <c r="Z65" s="6">
        <v>12</v>
      </c>
      <c r="AA65" s="131">
        <v>2</v>
      </c>
      <c r="AB65" s="131">
        <v>5</v>
      </c>
      <c r="AC65" s="131">
        <v>2</v>
      </c>
      <c r="AD65" s="132">
        <v>9</v>
      </c>
      <c r="AE65" s="8">
        <v>2610</v>
      </c>
      <c r="AF65" s="8">
        <v>2637.4151624548736</v>
      </c>
      <c r="AG65" s="8">
        <v>872.5839137118094</v>
      </c>
    </row>
    <row r="66" spans="2:33" ht="12">
      <c r="B66" s="265" t="s">
        <v>49</v>
      </c>
      <c r="C66" s="224"/>
      <c r="D66" s="6">
        <v>697</v>
      </c>
      <c r="E66" s="6">
        <v>0</v>
      </c>
      <c r="F66" s="6">
        <v>1</v>
      </c>
      <c r="G66" s="6">
        <v>3</v>
      </c>
      <c r="H66" s="6">
        <v>5</v>
      </c>
      <c r="I66" s="6">
        <v>7</v>
      </c>
      <c r="J66" s="6">
        <v>14</v>
      </c>
      <c r="K66" s="6">
        <v>18</v>
      </c>
      <c r="L66" s="6">
        <v>24</v>
      </c>
      <c r="M66" s="6">
        <v>30</v>
      </c>
      <c r="N66" s="6">
        <v>39</v>
      </c>
      <c r="O66" s="6">
        <v>61</v>
      </c>
      <c r="P66" s="6">
        <v>60</v>
      </c>
      <c r="Q66" s="6">
        <v>49</v>
      </c>
      <c r="R66" s="6">
        <v>56</v>
      </c>
      <c r="S66" s="6">
        <v>69</v>
      </c>
      <c r="T66" s="6">
        <v>48</v>
      </c>
      <c r="U66" s="6">
        <v>52</v>
      </c>
      <c r="V66" s="6">
        <v>51</v>
      </c>
      <c r="W66" s="6">
        <v>31</v>
      </c>
      <c r="X66" s="6">
        <v>30</v>
      </c>
      <c r="Y66" s="6">
        <v>16</v>
      </c>
      <c r="Z66" s="6">
        <v>11</v>
      </c>
      <c r="AA66" s="131">
        <v>3</v>
      </c>
      <c r="AB66" s="131">
        <v>4</v>
      </c>
      <c r="AC66" s="131">
        <v>7</v>
      </c>
      <c r="AD66" s="132">
        <v>8</v>
      </c>
      <c r="AE66" s="8">
        <v>2700</v>
      </c>
      <c r="AF66" s="8">
        <v>2716.3414634146343</v>
      </c>
      <c r="AG66" s="8">
        <v>927.4063006329011</v>
      </c>
    </row>
    <row r="67" spans="2:33" ht="12">
      <c r="B67" s="265" t="s">
        <v>50</v>
      </c>
      <c r="C67" s="224"/>
      <c r="D67" s="6">
        <v>248</v>
      </c>
      <c r="E67" s="6">
        <v>0</v>
      </c>
      <c r="F67" s="6">
        <v>0</v>
      </c>
      <c r="G67" s="6">
        <v>2</v>
      </c>
      <c r="H67" s="6">
        <v>4</v>
      </c>
      <c r="I67" s="6">
        <v>7</v>
      </c>
      <c r="J67" s="6">
        <v>12</v>
      </c>
      <c r="K67" s="6">
        <v>10</v>
      </c>
      <c r="L67" s="6">
        <v>17</v>
      </c>
      <c r="M67" s="6">
        <v>13</v>
      </c>
      <c r="N67" s="6">
        <v>22</v>
      </c>
      <c r="O67" s="6">
        <v>22</v>
      </c>
      <c r="P67" s="6">
        <v>24</v>
      </c>
      <c r="Q67" s="6">
        <v>24</v>
      </c>
      <c r="R67" s="6">
        <v>17</v>
      </c>
      <c r="S67" s="6">
        <v>15</v>
      </c>
      <c r="T67" s="6">
        <v>18</v>
      </c>
      <c r="U67" s="6">
        <v>11</v>
      </c>
      <c r="V67" s="6">
        <v>12</v>
      </c>
      <c r="W67" s="6">
        <v>7</v>
      </c>
      <c r="X67" s="6">
        <v>2</v>
      </c>
      <c r="Y67" s="6">
        <v>5</v>
      </c>
      <c r="Z67" s="6">
        <v>2</v>
      </c>
      <c r="AA67" s="131">
        <v>0</v>
      </c>
      <c r="AB67" s="131">
        <v>0</v>
      </c>
      <c r="AC67" s="131">
        <v>0</v>
      </c>
      <c r="AD67" s="132">
        <v>2</v>
      </c>
      <c r="AE67" s="8">
        <v>2300</v>
      </c>
      <c r="AF67" s="8">
        <v>2338.016129032258</v>
      </c>
      <c r="AG67" s="8">
        <v>884.003769056678</v>
      </c>
    </row>
    <row r="68" spans="2:33" ht="12">
      <c r="B68" s="265" t="s">
        <v>51</v>
      </c>
      <c r="C68" s="224"/>
      <c r="D68" s="10">
        <v>705</v>
      </c>
      <c r="E68" s="10">
        <v>0</v>
      </c>
      <c r="F68" s="10">
        <v>1</v>
      </c>
      <c r="G68" s="10">
        <v>3</v>
      </c>
      <c r="H68" s="10">
        <v>4</v>
      </c>
      <c r="I68" s="10">
        <v>5</v>
      </c>
      <c r="J68" s="10">
        <v>20</v>
      </c>
      <c r="K68" s="10">
        <v>23</v>
      </c>
      <c r="L68" s="10">
        <v>25</v>
      </c>
      <c r="M68" s="10">
        <v>24</v>
      </c>
      <c r="N68" s="10">
        <v>44</v>
      </c>
      <c r="O68" s="10">
        <v>62</v>
      </c>
      <c r="P68" s="10">
        <v>85</v>
      </c>
      <c r="Q68" s="10">
        <v>76</v>
      </c>
      <c r="R68" s="10">
        <v>68</v>
      </c>
      <c r="S68" s="10">
        <v>69</v>
      </c>
      <c r="T68" s="10">
        <v>55</v>
      </c>
      <c r="U68" s="10">
        <v>42</v>
      </c>
      <c r="V68" s="10">
        <v>28</v>
      </c>
      <c r="W68" s="10">
        <v>30</v>
      </c>
      <c r="X68" s="10">
        <v>11</v>
      </c>
      <c r="Y68" s="10">
        <v>12</v>
      </c>
      <c r="Z68" s="10">
        <v>5</v>
      </c>
      <c r="AA68" s="131">
        <v>5</v>
      </c>
      <c r="AB68" s="131">
        <v>0</v>
      </c>
      <c r="AC68" s="131">
        <v>0</v>
      </c>
      <c r="AD68" s="132">
        <v>8</v>
      </c>
      <c r="AE68" s="11">
        <v>2500</v>
      </c>
      <c r="AF68" s="11">
        <v>2555.8340425531915</v>
      </c>
      <c r="AG68" s="11">
        <v>815.8597977807908</v>
      </c>
    </row>
    <row r="69" spans="2:33" s="5" customFormat="1" ht="12">
      <c r="B69" s="266" t="s">
        <v>73</v>
      </c>
      <c r="C69" s="222"/>
      <c r="D69" s="7">
        <v>434</v>
      </c>
      <c r="E69" s="7">
        <v>0</v>
      </c>
      <c r="F69" s="7">
        <v>1</v>
      </c>
      <c r="G69" s="7">
        <v>2</v>
      </c>
      <c r="H69" s="7">
        <v>4</v>
      </c>
      <c r="I69" s="7">
        <v>5</v>
      </c>
      <c r="J69" s="7">
        <v>10</v>
      </c>
      <c r="K69" s="7">
        <v>11</v>
      </c>
      <c r="L69" s="7">
        <v>11</v>
      </c>
      <c r="M69" s="7">
        <v>14</v>
      </c>
      <c r="N69" s="7">
        <v>32</v>
      </c>
      <c r="O69" s="7">
        <v>52</v>
      </c>
      <c r="P69" s="7">
        <v>50</v>
      </c>
      <c r="Q69" s="7">
        <v>37</v>
      </c>
      <c r="R69" s="7">
        <v>37</v>
      </c>
      <c r="S69" s="7">
        <v>34</v>
      </c>
      <c r="T69" s="7">
        <v>32</v>
      </c>
      <c r="U69" s="7">
        <v>18</v>
      </c>
      <c r="V69" s="7">
        <v>19</v>
      </c>
      <c r="W69" s="7">
        <v>14</v>
      </c>
      <c r="X69" s="7">
        <v>7</v>
      </c>
      <c r="Y69" s="7">
        <v>16</v>
      </c>
      <c r="Z69" s="7">
        <v>7</v>
      </c>
      <c r="AA69" s="133">
        <v>4</v>
      </c>
      <c r="AB69" s="133">
        <v>5</v>
      </c>
      <c r="AC69" s="133">
        <v>1</v>
      </c>
      <c r="AD69" s="134">
        <v>11</v>
      </c>
      <c r="AE69" s="9">
        <v>2500</v>
      </c>
      <c r="AF69" s="9">
        <v>2652.7396313364056</v>
      </c>
      <c r="AG69" s="9">
        <v>1003.5468204001239</v>
      </c>
    </row>
    <row r="71" ht="12">
      <c r="D71" s="210">
        <f>D6</f>
        <v>75462</v>
      </c>
    </row>
    <row r="72" ht="12">
      <c r="D72" s="210" t="str">
        <f>IF(D71=SUM(D8:D11,D12:D22,D23:D69)/3,"OK","NG")</f>
        <v>OK</v>
      </c>
    </row>
  </sheetData>
  <sheetProtection/>
  <mergeCells count="67">
    <mergeCell ref="B3:C3"/>
    <mergeCell ref="D3:D5"/>
    <mergeCell ref="AE3:AE4"/>
    <mergeCell ref="AF3:AF4"/>
    <mergeCell ref="AG3:AG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25" max="68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2" width="7.7109375" style="0" customWidth="1"/>
    <col min="23" max="25" width="9.140625" style="12" customWidth="1"/>
  </cols>
  <sheetData>
    <row r="1" spans="2:16" ht="17.25">
      <c r="B1" s="30" t="s">
        <v>261</v>
      </c>
      <c r="D1" s="30" t="s">
        <v>262</v>
      </c>
      <c r="P1" s="30" t="s">
        <v>263</v>
      </c>
    </row>
    <row r="2" ht="17.25">
      <c r="C2" s="2"/>
    </row>
    <row r="3" spans="2:25" ht="24" customHeight="1">
      <c r="B3" s="281" t="s">
        <v>264</v>
      </c>
      <c r="C3" s="267"/>
      <c r="D3" s="261" t="s">
        <v>94</v>
      </c>
      <c r="E3" s="101"/>
      <c r="F3" s="102">
        <v>10</v>
      </c>
      <c r="G3" s="102">
        <v>15</v>
      </c>
      <c r="H3" s="102">
        <v>20</v>
      </c>
      <c r="I3" s="102">
        <v>25</v>
      </c>
      <c r="J3" s="102">
        <v>30</v>
      </c>
      <c r="K3" s="102">
        <v>35</v>
      </c>
      <c r="L3" s="102">
        <v>40</v>
      </c>
      <c r="M3" s="102">
        <v>45</v>
      </c>
      <c r="N3" s="102">
        <v>50</v>
      </c>
      <c r="O3" s="102">
        <v>55</v>
      </c>
      <c r="P3" s="102">
        <v>60</v>
      </c>
      <c r="Q3" s="102">
        <v>65</v>
      </c>
      <c r="R3" s="102">
        <v>70</v>
      </c>
      <c r="S3" s="102">
        <v>75</v>
      </c>
      <c r="T3" s="102">
        <v>80</v>
      </c>
      <c r="U3" s="102">
        <v>85</v>
      </c>
      <c r="V3" s="127" t="s">
        <v>265</v>
      </c>
      <c r="W3" s="306" t="s">
        <v>96</v>
      </c>
      <c r="X3" s="306" t="s">
        <v>97</v>
      </c>
      <c r="Y3" s="306" t="s">
        <v>98</v>
      </c>
    </row>
    <row r="4" spans="2:25" s="36" customFormat="1" ht="13.5">
      <c r="B4" s="292" t="s">
        <v>87</v>
      </c>
      <c r="C4" s="293"/>
      <c r="D4" s="262"/>
      <c r="E4" s="68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6" t="s">
        <v>99</v>
      </c>
      <c r="P4" s="68" t="s">
        <v>99</v>
      </c>
      <c r="Q4" s="68" t="s">
        <v>99</v>
      </c>
      <c r="R4" s="66" t="s">
        <v>99</v>
      </c>
      <c r="S4" s="66" t="s">
        <v>99</v>
      </c>
      <c r="T4" s="68" t="s">
        <v>99</v>
      </c>
      <c r="U4" s="68" t="s">
        <v>99</v>
      </c>
      <c r="V4" s="68" t="s">
        <v>99</v>
      </c>
      <c r="W4" s="307"/>
      <c r="X4" s="307"/>
      <c r="Y4" s="307"/>
    </row>
    <row r="5" spans="2:25" ht="24" customHeight="1">
      <c r="B5" s="294"/>
      <c r="C5" s="291"/>
      <c r="D5" s="263"/>
      <c r="E5" s="137" t="s">
        <v>266</v>
      </c>
      <c r="F5" s="108">
        <v>14</v>
      </c>
      <c r="G5" s="108">
        <v>19</v>
      </c>
      <c r="H5" s="108">
        <v>24</v>
      </c>
      <c r="I5" s="108">
        <v>29</v>
      </c>
      <c r="J5" s="108">
        <v>34</v>
      </c>
      <c r="K5" s="108">
        <v>39</v>
      </c>
      <c r="L5" s="108">
        <v>44</v>
      </c>
      <c r="M5" s="108">
        <v>49</v>
      </c>
      <c r="N5" s="108">
        <v>54</v>
      </c>
      <c r="O5" s="108">
        <v>59</v>
      </c>
      <c r="P5" s="108">
        <v>64</v>
      </c>
      <c r="Q5" s="108">
        <v>69</v>
      </c>
      <c r="R5" s="108">
        <v>74</v>
      </c>
      <c r="S5" s="108">
        <v>79</v>
      </c>
      <c r="T5" s="108">
        <v>84</v>
      </c>
      <c r="U5" s="108">
        <v>89</v>
      </c>
      <c r="V5" s="138"/>
      <c r="W5" s="139" t="s">
        <v>267</v>
      </c>
      <c r="X5" s="139" t="s">
        <v>267</v>
      </c>
      <c r="Y5" s="139" t="s">
        <v>267</v>
      </c>
    </row>
    <row r="6" spans="2:25" ht="12">
      <c r="B6" s="284" t="s">
        <v>0</v>
      </c>
      <c r="C6" s="305"/>
      <c r="D6" s="6">
        <v>75462</v>
      </c>
      <c r="E6" s="6">
        <v>96</v>
      </c>
      <c r="F6" s="6">
        <v>87</v>
      </c>
      <c r="G6" s="6">
        <v>175</v>
      </c>
      <c r="H6" s="6">
        <v>330</v>
      </c>
      <c r="I6" s="6">
        <v>483</v>
      </c>
      <c r="J6" s="6">
        <v>625</v>
      </c>
      <c r="K6" s="6">
        <v>792</v>
      </c>
      <c r="L6" s="6">
        <v>1112</v>
      </c>
      <c r="M6" s="6">
        <v>1309</v>
      </c>
      <c r="N6" s="6">
        <v>1644</v>
      </c>
      <c r="O6" s="6">
        <v>1686</v>
      </c>
      <c r="P6" s="6">
        <v>2091</v>
      </c>
      <c r="Q6" s="6">
        <v>2502</v>
      </c>
      <c r="R6" s="6">
        <v>2977</v>
      </c>
      <c r="S6" s="6">
        <v>3809</v>
      </c>
      <c r="T6" s="6">
        <v>4923</v>
      </c>
      <c r="U6" s="23">
        <v>26972</v>
      </c>
      <c r="V6" s="140">
        <v>23849</v>
      </c>
      <c r="W6" s="141">
        <v>89.7236882955604</v>
      </c>
      <c r="X6" s="142">
        <v>82.53307683918412</v>
      </c>
      <c r="Y6" s="142">
        <v>16.314642334805114</v>
      </c>
    </row>
    <row r="7" spans="2:25" ht="12">
      <c r="B7" s="284" t="s">
        <v>1</v>
      </c>
      <c r="C7" s="305"/>
      <c r="D7" s="46">
        <v>50454</v>
      </c>
      <c r="E7" s="46">
        <v>41</v>
      </c>
      <c r="F7" s="46">
        <v>72</v>
      </c>
      <c r="G7" s="46">
        <v>137</v>
      </c>
      <c r="H7" s="46">
        <v>246</v>
      </c>
      <c r="I7" s="46">
        <v>358</v>
      </c>
      <c r="J7" s="46">
        <v>455</v>
      </c>
      <c r="K7" s="46">
        <v>596</v>
      </c>
      <c r="L7" s="46">
        <v>850</v>
      </c>
      <c r="M7" s="46">
        <v>949</v>
      </c>
      <c r="N7" s="46">
        <v>1207</v>
      </c>
      <c r="O7" s="46">
        <v>1217</v>
      </c>
      <c r="P7" s="46">
        <v>1474</v>
      </c>
      <c r="Q7" s="46">
        <v>1738</v>
      </c>
      <c r="R7" s="46">
        <v>2000</v>
      </c>
      <c r="S7" s="46">
        <v>2521</v>
      </c>
      <c r="T7" s="46">
        <v>3170</v>
      </c>
      <c r="U7" s="10">
        <v>15586</v>
      </c>
      <c r="V7" s="10">
        <v>17837</v>
      </c>
      <c r="W7" s="143">
        <v>89.80243464378368</v>
      </c>
      <c r="X7" s="144">
        <v>82.02926553389861</v>
      </c>
      <c r="Y7" s="144">
        <v>16.84692796756508</v>
      </c>
    </row>
    <row r="8" spans="2:25" ht="12">
      <c r="B8" s="71"/>
      <c r="C8" s="18" t="s">
        <v>65</v>
      </c>
      <c r="D8" s="10">
        <v>29927</v>
      </c>
      <c r="E8" s="10">
        <v>32</v>
      </c>
      <c r="F8" s="10">
        <v>48</v>
      </c>
      <c r="G8" s="10">
        <v>97</v>
      </c>
      <c r="H8" s="10">
        <v>148</v>
      </c>
      <c r="I8" s="10">
        <v>210</v>
      </c>
      <c r="J8" s="10">
        <v>282</v>
      </c>
      <c r="K8" s="10">
        <v>381</v>
      </c>
      <c r="L8" s="10">
        <v>543</v>
      </c>
      <c r="M8" s="10">
        <v>586</v>
      </c>
      <c r="N8" s="10">
        <v>729</v>
      </c>
      <c r="O8" s="10">
        <v>747</v>
      </c>
      <c r="P8" s="10">
        <v>908</v>
      </c>
      <c r="Q8" s="10">
        <v>1023</v>
      </c>
      <c r="R8" s="10">
        <v>1138</v>
      </c>
      <c r="S8" s="10">
        <v>1460</v>
      </c>
      <c r="T8" s="10">
        <v>1883</v>
      </c>
      <c r="U8" s="10">
        <v>8312</v>
      </c>
      <c r="V8" s="10">
        <v>11400</v>
      </c>
      <c r="W8" s="143">
        <v>89.88030467899891</v>
      </c>
      <c r="X8" s="144">
        <v>81.75096581227375</v>
      </c>
      <c r="Y8" s="144">
        <v>17.166354318192678</v>
      </c>
    </row>
    <row r="9" spans="2:25" ht="12">
      <c r="B9" s="71"/>
      <c r="C9" s="18" t="s">
        <v>66</v>
      </c>
      <c r="D9" s="10">
        <v>12280</v>
      </c>
      <c r="E9" s="10">
        <v>6</v>
      </c>
      <c r="F9" s="10">
        <v>16</v>
      </c>
      <c r="G9" s="10">
        <v>24</v>
      </c>
      <c r="H9" s="10">
        <v>60</v>
      </c>
      <c r="I9" s="10">
        <v>96</v>
      </c>
      <c r="J9" s="10">
        <v>105</v>
      </c>
      <c r="K9" s="10">
        <v>129</v>
      </c>
      <c r="L9" s="10">
        <v>193</v>
      </c>
      <c r="M9" s="10">
        <v>226</v>
      </c>
      <c r="N9" s="10">
        <v>311</v>
      </c>
      <c r="O9" s="10">
        <v>283</v>
      </c>
      <c r="P9" s="10">
        <v>344</v>
      </c>
      <c r="Q9" s="10">
        <v>414</v>
      </c>
      <c r="R9" s="10">
        <v>528</v>
      </c>
      <c r="S9" s="10">
        <v>619</v>
      </c>
      <c r="T9" s="10">
        <v>742</v>
      </c>
      <c r="U9" s="10">
        <v>4287</v>
      </c>
      <c r="V9" s="10">
        <v>3897</v>
      </c>
      <c r="W9" s="143">
        <v>89.69595612815709</v>
      </c>
      <c r="X9" s="144">
        <v>82.08137266248468</v>
      </c>
      <c r="Y9" s="144">
        <v>16.47793848107649</v>
      </c>
    </row>
    <row r="10" spans="2:25" ht="12">
      <c r="B10" s="71"/>
      <c r="C10" s="18" t="s">
        <v>67</v>
      </c>
      <c r="D10" s="10">
        <v>8247</v>
      </c>
      <c r="E10" s="10">
        <v>3</v>
      </c>
      <c r="F10" s="10">
        <v>8</v>
      </c>
      <c r="G10" s="10">
        <v>16</v>
      </c>
      <c r="H10" s="10">
        <v>38</v>
      </c>
      <c r="I10" s="10">
        <v>52</v>
      </c>
      <c r="J10" s="10">
        <v>68</v>
      </c>
      <c r="K10" s="10">
        <v>86</v>
      </c>
      <c r="L10" s="10">
        <v>114</v>
      </c>
      <c r="M10" s="10">
        <v>137</v>
      </c>
      <c r="N10" s="10">
        <v>167</v>
      </c>
      <c r="O10" s="10">
        <v>187</v>
      </c>
      <c r="P10" s="10">
        <v>222</v>
      </c>
      <c r="Q10" s="10">
        <v>301</v>
      </c>
      <c r="R10" s="10">
        <v>334</v>
      </c>
      <c r="S10" s="10">
        <v>442</v>
      </c>
      <c r="T10" s="10">
        <v>545</v>
      </c>
      <c r="U10" s="10">
        <v>2987</v>
      </c>
      <c r="V10" s="10">
        <v>2540</v>
      </c>
      <c r="W10" s="143">
        <v>89.70976253298153</v>
      </c>
      <c r="X10" s="144">
        <v>82.9615803429161</v>
      </c>
      <c r="Y10" s="144">
        <v>16.17449055407706</v>
      </c>
    </row>
    <row r="11" spans="2:25" ht="12">
      <c r="B11" s="266" t="s">
        <v>5</v>
      </c>
      <c r="C11" s="222"/>
      <c r="D11" s="7">
        <v>25008</v>
      </c>
      <c r="E11" s="7">
        <v>55</v>
      </c>
      <c r="F11" s="7">
        <v>15</v>
      </c>
      <c r="G11" s="7">
        <v>38</v>
      </c>
      <c r="H11" s="7">
        <v>84</v>
      </c>
      <c r="I11" s="7">
        <v>125</v>
      </c>
      <c r="J11" s="7">
        <v>170</v>
      </c>
      <c r="K11" s="7">
        <v>196</v>
      </c>
      <c r="L11" s="7">
        <v>262</v>
      </c>
      <c r="M11" s="7">
        <v>360</v>
      </c>
      <c r="N11" s="7">
        <v>437</v>
      </c>
      <c r="O11" s="7">
        <v>469</v>
      </c>
      <c r="P11" s="7">
        <v>617</v>
      </c>
      <c r="Q11" s="7">
        <v>764</v>
      </c>
      <c r="R11" s="7">
        <v>977</v>
      </c>
      <c r="S11" s="7">
        <v>1288</v>
      </c>
      <c r="T11" s="7">
        <v>1753</v>
      </c>
      <c r="U11" s="7">
        <v>11386</v>
      </c>
      <c r="V11" s="7">
        <v>6012</v>
      </c>
      <c r="W11" s="141">
        <v>89.56631049654305</v>
      </c>
      <c r="X11" s="142">
        <v>83.54952340015643</v>
      </c>
      <c r="Y11" s="142">
        <v>15.13341165754074</v>
      </c>
    </row>
    <row r="12" spans="2:25" ht="12" customHeight="1">
      <c r="B12" s="265" t="s">
        <v>76</v>
      </c>
      <c r="C12" s="224"/>
      <c r="D12" s="46">
        <v>2269</v>
      </c>
      <c r="E12" s="46">
        <v>0</v>
      </c>
      <c r="F12" s="46">
        <v>1</v>
      </c>
      <c r="G12" s="46">
        <v>2</v>
      </c>
      <c r="H12" s="46">
        <v>7</v>
      </c>
      <c r="I12" s="46">
        <v>7</v>
      </c>
      <c r="J12" s="46">
        <v>17</v>
      </c>
      <c r="K12" s="46">
        <v>18</v>
      </c>
      <c r="L12" s="46">
        <v>19</v>
      </c>
      <c r="M12" s="46">
        <v>22</v>
      </c>
      <c r="N12" s="46">
        <v>30</v>
      </c>
      <c r="O12" s="46">
        <v>18</v>
      </c>
      <c r="P12" s="46">
        <v>41</v>
      </c>
      <c r="Q12" s="46">
        <v>46</v>
      </c>
      <c r="R12" s="46">
        <v>54</v>
      </c>
      <c r="S12" s="46">
        <v>101</v>
      </c>
      <c r="T12" s="46">
        <v>145</v>
      </c>
      <c r="U12" s="10">
        <v>1113</v>
      </c>
      <c r="V12" s="10">
        <v>628</v>
      </c>
      <c r="W12" s="143">
        <v>89.79591836734694</v>
      </c>
      <c r="X12" s="144">
        <v>85.76367604187693</v>
      </c>
      <c r="Y12" s="144">
        <v>13.51547758572418</v>
      </c>
    </row>
    <row r="13" spans="2:25" ht="12" customHeight="1">
      <c r="B13" s="265" t="s">
        <v>77</v>
      </c>
      <c r="C13" s="224"/>
      <c r="D13" s="10">
        <v>2750</v>
      </c>
      <c r="E13" s="10">
        <v>0</v>
      </c>
      <c r="F13" s="10">
        <v>1</v>
      </c>
      <c r="G13" s="10">
        <v>8</v>
      </c>
      <c r="H13" s="10">
        <v>12</v>
      </c>
      <c r="I13" s="10">
        <v>15</v>
      </c>
      <c r="J13" s="10">
        <v>26</v>
      </c>
      <c r="K13" s="10">
        <v>18</v>
      </c>
      <c r="L13" s="10">
        <v>30</v>
      </c>
      <c r="M13" s="10">
        <v>39</v>
      </c>
      <c r="N13" s="10">
        <v>51</v>
      </c>
      <c r="O13" s="10">
        <v>56</v>
      </c>
      <c r="P13" s="10">
        <v>65</v>
      </c>
      <c r="Q13" s="10">
        <v>90</v>
      </c>
      <c r="R13" s="10">
        <v>99</v>
      </c>
      <c r="S13" s="10">
        <v>141</v>
      </c>
      <c r="T13" s="10">
        <v>186</v>
      </c>
      <c r="U13" s="10">
        <v>1242</v>
      </c>
      <c r="V13" s="10">
        <v>671</v>
      </c>
      <c r="W13" s="143">
        <v>89.55223880597015</v>
      </c>
      <c r="X13" s="144">
        <v>83.40887491612362</v>
      </c>
      <c r="Y13" s="144">
        <v>15.245722478922364</v>
      </c>
    </row>
    <row r="14" spans="2:25" ht="12" customHeight="1">
      <c r="B14" s="265" t="s">
        <v>78</v>
      </c>
      <c r="C14" s="224"/>
      <c r="D14" s="10">
        <v>4342</v>
      </c>
      <c r="E14" s="10">
        <v>51</v>
      </c>
      <c r="F14" s="10">
        <v>2</v>
      </c>
      <c r="G14" s="10">
        <v>6</v>
      </c>
      <c r="H14" s="10">
        <v>15</v>
      </c>
      <c r="I14" s="10">
        <v>30</v>
      </c>
      <c r="J14" s="10">
        <v>31</v>
      </c>
      <c r="K14" s="10">
        <v>27</v>
      </c>
      <c r="L14" s="10">
        <v>43</v>
      </c>
      <c r="M14" s="10">
        <v>55</v>
      </c>
      <c r="N14" s="10">
        <v>72</v>
      </c>
      <c r="O14" s="10">
        <v>89</v>
      </c>
      <c r="P14" s="10">
        <v>103</v>
      </c>
      <c r="Q14" s="10">
        <v>147</v>
      </c>
      <c r="R14" s="10">
        <v>173</v>
      </c>
      <c r="S14" s="10">
        <v>213</v>
      </c>
      <c r="T14" s="10">
        <v>270</v>
      </c>
      <c r="U14" s="10">
        <v>1899</v>
      </c>
      <c r="V14" s="10">
        <v>1116</v>
      </c>
      <c r="W14" s="143">
        <v>89.69465648854961</v>
      </c>
      <c r="X14" s="144">
        <v>82.86269229730098</v>
      </c>
      <c r="Y14" s="144">
        <v>17.010835546165946</v>
      </c>
    </row>
    <row r="15" spans="2:25" ht="12" customHeight="1">
      <c r="B15" s="265" t="s">
        <v>79</v>
      </c>
      <c r="C15" s="224"/>
      <c r="D15" s="10">
        <v>34796</v>
      </c>
      <c r="E15" s="10">
        <v>33</v>
      </c>
      <c r="F15" s="10">
        <v>55</v>
      </c>
      <c r="G15" s="10">
        <v>107</v>
      </c>
      <c r="H15" s="10">
        <v>167</v>
      </c>
      <c r="I15" s="10">
        <v>233</v>
      </c>
      <c r="J15" s="10">
        <v>321</v>
      </c>
      <c r="K15" s="10">
        <v>418</v>
      </c>
      <c r="L15" s="10">
        <v>606</v>
      </c>
      <c r="M15" s="10">
        <v>665</v>
      </c>
      <c r="N15" s="10">
        <v>826</v>
      </c>
      <c r="O15" s="10">
        <v>840</v>
      </c>
      <c r="P15" s="10">
        <v>1021</v>
      </c>
      <c r="Q15" s="10">
        <v>1180</v>
      </c>
      <c r="R15" s="10">
        <v>1317</v>
      </c>
      <c r="S15" s="10">
        <v>1699</v>
      </c>
      <c r="T15" s="10">
        <v>2190</v>
      </c>
      <c r="U15" s="10">
        <v>10531</v>
      </c>
      <c r="V15" s="10">
        <v>12587</v>
      </c>
      <c r="W15" s="143">
        <v>89.82730006099402</v>
      </c>
      <c r="X15" s="144">
        <v>81.98438909366973</v>
      </c>
      <c r="Y15" s="144">
        <v>16.93598527555398</v>
      </c>
    </row>
    <row r="16" spans="2:25" ht="12" customHeight="1">
      <c r="B16" s="265" t="s">
        <v>80</v>
      </c>
      <c r="C16" s="224"/>
      <c r="D16" s="10">
        <v>6482</v>
      </c>
      <c r="E16" s="10">
        <v>3</v>
      </c>
      <c r="F16" s="10">
        <v>6</v>
      </c>
      <c r="G16" s="10">
        <v>14</v>
      </c>
      <c r="H16" s="10">
        <v>30</v>
      </c>
      <c r="I16" s="10">
        <v>43</v>
      </c>
      <c r="J16" s="10">
        <v>53</v>
      </c>
      <c r="K16" s="10">
        <v>75</v>
      </c>
      <c r="L16" s="10">
        <v>87</v>
      </c>
      <c r="M16" s="10">
        <v>103</v>
      </c>
      <c r="N16" s="10">
        <v>125</v>
      </c>
      <c r="O16" s="10">
        <v>157</v>
      </c>
      <c r="P16" s="10">
        <v>176</v>
      </c>
      <c r="Q16" s="10">
        <v>231</v>
      </c>
      <c r="R16" s="10">
        <v>276</v>
      </c>
      <c r="S16" s="10">
        <v>338</v>
      </c>
      <c r="T16" s="10">
        <v>421</v>
      </c>
      <c r="U16" s="10">
        <v>2241</v>
      </c>
      <c r="V16" s="10">
        <v>2103</v>
      </c>
      <c r="W16" s="143">
        <v>89.74358974358975</v>
      </c>
      <c r="X16" s="144">
        <v>83.01185126186861</v>
      </c>
      <c r="Y16" s="144">
        <v>16.351588897487648</v>
      </c>
    </row>
    <row r="17" spans="2:25" ht="12" customHeight="1">
      <c r="B17" s="265" t="s">
        <v>81</v>
      </c>
      <c r="C17" s="224"/>
      <c r="D17" s="10">
        <v>1072</v>
      </c>
      <c r="E17" s="10">
        <v>0</v>
      </c>
      <c r="F17" s="10">
        <v>1</v>
      </c>
      <c r="G17" s="10">
        <v>2</v>
      </c>
      <c r="H17" s="10">
        <v>4</v>
      </c>
      <c r="I17" s="10">
        <v>7</v>
      </c>
      <c r="J17" s="10">
        <v>4</v>
      </c>
      <c r="K17" s="10">
        <v>17</v>
      </c>
      <c r="L17" s="10">
        <v>12</v>
      </c>
      <c r="M17" s="10">
        <v>20</v>
      </c>
      <c r="N17" s="10">
        <v>24</v>
      </c>
      <c r="O17" s="10">
        <v>30</v>
      </c>
      <c r="P17" s="10">
        <v>41</v>
      </c>
      <c r="Q17" s="10">
        <v>45</v>
      </c>
      <c r="R17" s="10">
        <v>64</v>
      </c>
      <c r="S17" s="10">
        <v>92</v>
      </c>
      <c r="T17" s="10">
        <v>93</v>
      </c>
      <c r="U17" s="10">
        <v>442</v>
      </c>
      <c r="V17" s="10">
        <v>174</v>
      </c>
      <c r="W17" s="143">
        <v>87.90330724010309</v>
      </c>
      <c r="X17" s="144">
        <v>80.7522381226513</v>
      </c>
      <c r="Y17" s="144">
        <v>15.628405367387277</v>
      </c>
    </row>
    <row r="18" spans="2:25" ht="12" customHeight="1">
      <c r="B18" s="265" t="s">
        <v>82</v>
      </c>
      <c r="C18" s="224"/>
      <c r="D18" s="10">
        <v>12280</v>
      </c>
      <c r="E18" s="10">
        <v>6</v>
      </c>
      <c r="F18" s="10">
        <v>16</v>
      </c>
      <c r="G18" s="10">
        <v>24</v>
      </c>
      <c r="H18" s="10">
        <v>60</v>
      </c>
      <c r="I18" s="10">
        <v>96</v>
      </c>
      <c r="J18" s="10">
        <v>105</v>
      </c>
      <c r="K18" s="10">
        <v>129</v>
      </c>
      <c r="L18" s="10">
        <v>193</v>
      </c>
      <c r="M18" s="10">
        <v>226</v>
      </c>
      <c r="N18" s="10">
        <v>311</v>
      </c>
      <c r="O18" s="10">
        <v>283</v>
      </c>
      <c r="P18" s="10">
        <v>344</v>
      </c>
      <c r="Q18" s="10">
        <v>414</v>
      </c>
      <c r="R18" s="10">
        <v>528</v>
      </c>
      <c r="S18" s="10">
        <v>619</v>
      </c>
      <c r="T18" s="10">
        <v>742</v>
      </c>
      <c r="U18" s="10">
        <v>4287</v>
      </c>
      <c r="V18" s="10">
        <v>3897</v>
      </c>
      <c r="W18" s="143">
        <v>89.69595612815709</v>
      </c>
      <c r="X18" s="144">
        <v>82.08137266248468</v>
      </c>
      <c r="Y18" s="144">
        <v>16.47793848107649</v>
      </c>
    </row>
    <row r="19" spans="2:25" ht="12" customHeight="1">
      <c r="B19" s="265" t="s">
        <v>221</v>
      </c>
      <c r="C19" s="224"/>
      <c r="D19" s="10">
        <v>3912</v>
      </c>
      <c r="E19" s="10">
        <v>1</v>
      </c>
      <c r="F19" s="10">
        <v>1</v>
      </c>
      <c r="G19" s="10">
        <v>4</v>
      </c>
      <c r="H19" s="10">
        <v>17</v>
      </c>
      <c r="I19" s="10">
        <v>22</v>
      </c>
      <c r="J19" s="10">
        <v>36</v>
      </c>
      <c r="K19" s="10">
        <v>36</v>
      </c>
      <c r="L19" s="10">
        <v>62</v>
      </c>
      <c r="M19" s="10">
        <v>77</v>
      </c>
      <c r="N19" s="10">
        <v>85</v>
      </c>
      <c r="O19" s="10">
        <v>85</v>
      </c>
      <c r="P19" s="10">
        <v>126</v>
      </c>
      <c r="Q19" s="10">
        <v>140</v>
      </c>
      <c r="R19" s="10">
        <v>182</v>
      </c>
      <c r="S19" s="10">
        <v>250</v>
      </c>
      <c r="T19" s="10">
        <v>355</v>
      </c>
      <c r="U19" s="10">
        <v>1697</v>
      </c>
      <c r="V19" s="10">
        <v>736</v>
      </c>
      <c r="W19" s="143">
        <v>88.70967741935483</v>
      </c>
      <c r="X19" s="144">
        <v>81.8317713747709</v>
      </c>
      <c r="Y19" s="144">
        <v>15.727359390157142</v>
      </c>
    </row>
    <row r="20" spans="2:25" ht="12" customHeight="1">
      <c r="B20" s="265" t="s">
        <v>222</v>
      </c>
      <c r="C20" s="224"/>
      <c r="D20" s="10">
        <v>1509</v>
      </c>
      <c r="E20" s="10">
        <v>0</v>
      </c>
      <c r="F20" s="10">
        <v>0</v>
      </c>
      <c r="G20" s="10">
        <v>0</v>
      </c>
      <c r="H20" s="10">
        <v>7</v>
      </c>
      <c r="I20" s="10">
        <v>12</v>
      </c>
      <c r="J20" s="10">
        <v>12</v>
      </c>
      <c r="K20" s="10">
        <v>10</v>
      </c>
      <c r="L20" s="10">
        <v>24</v>
      </c>
      <c r="M20" s="10">
        <v>24</v>
      </c>
      <c r="N20" s="10">
        <v>27</v>
      </c>
      <c r="O20" s="10">
        <v>45</v>
      </c>
      <c r="P20" s="10">
        <v>41</v>
      </c>
      <c r="Q20" s="10">
        <v>62</v>
      </c>
      <c r="R20" s="10">
        <v>79</v>
      </c>
      <c r="S20" s="10">
        <v>83</v>
      </c>
      <c r="T20" s="10">
        <v>125</v>
      </c>
      <c r="U20" s="10">
        <v>657</v>
      </c>
      <c r="V20" s="10">
        <v>301</v>
      </c>
      <c r="W20" s="143">
        <v>88.88888888888889</v>
      </c>
      <c r="X20" s="144">
        <v>82.27602433436479</v>
      </c>
      <c r="Y20" s="144">
        <v>15.501045846513051</v>
      </c>
    </row>
    <row r="21" spans="2:25" ht="12" customHeight="1">
      <c r="B21" s="265" t="s">
        <v>90</v>
      </c>
      <c r="C21" s="224"/>
      <c r="D21" s="10">
        <v>3135</v>
      </c>
      <c r="E21" s="10">
        <v>2</v>
      </c>
      <c r="F21" s="10">
        <v>2</v>
      </c>
      <c r="G21" s="10">
        <v>5</v>
      </c>
      <c r="H21" s="10">
        <v>8</v>
      </c>
      <c r="I21" s="10">
        <v>7</v>
      </c>
      <c r="J21" s="10">
        <v>14</v>
      </c>
      <c r="K21" s="10">
        <v>24</v>
      </c>
      <c r="L21" s="10">
        <v>19</v>
      </c>
      <c r="M21" s="10">
        <v>48</v>
      </c>
      <c r="N21" s="10">
        <v>53</v>
      </c>
      <c r="O21" s="10">
        <v>42</v>
      </c>
      <c r="P21" s="10">
        <v>76</v>
      </c>
      <c r="Q21" s="10">
        <v>69</v>
      </c>
      <c r="R21" s="10">
        <v>103</v>
      </c>
      <c r="S21" s="10">
        <v>140</v>
      </c>
      <c r="T21" s="10">
        <v>215</v>
      </c>
      <c r="U21" s="10">
        <v>1464</v>
      </c>
      <c r="V21" s="10">
        <v>844</v>
      </c>
      <c r="W21" s="143">
        <v>89.77777777777777</v>
      </c>
      <c r="X21" s="144">
        <v>84.70275893275803</v>
      </c>
      <c r="Y21" s="144">
        <v>13.581889550215012</v>
      </c>
    </row>
    <row r="22" spans="2:25" ht="12" customHeight="1">
      <c r="B22" s="266" t="s">
        <v>223</v>
      </c>
      <c r="C22" s="222"/>
      <c r="D22" s="7">
        <v>2915</v>
      </c>
      <c r="E22" s="7">
        <v>0</v>
      </c>
      <c r="F22" s="7">
        <v>2</v>
      </c>
      <c r="G22" s="7">
        <v>3</v>
      </c>
      <c r="H22" s="7">
        <v>3</v>
      </c>
      <c r="I22" s="7">
        <v>11</v>
      </c>
      <c r="J22" s="7">
        <v>6</v>
      </c>
      <c r="K22" s="7">
        <v>20</v>
      </c>
      <c r="L22" s="7">
        <v>17</v>
      </c>
      <c r="M22" s="7">
        <v>30</v>
      </c>
      <c r="N22" s="7">
        <v>40</v>
      </c>
      <c r="O22" s="7">
        <v>41</v>
      </c>
      <c r="P22" s="7">
        <v>57</v>
      </c>
      <c r="Q22" s="7">
        <v>78</v>
      </c>
      <c r="R22" s="7">
        <v>102</v>
      </c>
      <c r="S22" s="7">
        <v>133</v>
      </c>
      <c r="T22" s="7">
        <v>181</v>
      </c>
      <c r="U22" s="7">
        <v>1399</v>
      </c>
      <c r="V22" s="7">
        <v>792</v>
      </c>
      <c r="W22" s="141">
        <v>89.79591836734694</v>
      </c>
      <c r="X22" s="142">
        <v>85.4848060331811</v>
      </c>
      <c r="Y22" s="142">
        <v>12.741556469537851</v>
      </c>
    </row>
    <row r="23" spans="2:25" ht="12">
      <c r="B23" s="265" t="s">
        <v>6</v>
      </c>
      <c r="C23" s="224"/>
      <c r="D23" s="6">
        <v>2269</v>
      </c>
      <c r="E23" s="6">
        <v>0</v>
      </c>
      <c r="F23" s="6">
        <v>1</v>
      </c>
      <c r="G23" s="6">
        <v>2</v>
      </c>
      <c r="H23" s="6">
        <v>7</v>
      </c>
      <c r="I23" s="6">
        <v>7</v>
      </c>
      <c r="J23" s="6">
        <v>17</v>
      </c>
      <c r="K23" s="6">
        <v>18</v>
      </c>
      <c r="L23" s="6">
        <v>19</v>
      </c>
      <c r="M23" s="6">
        <v>22</v>
      </c>
      <c r="N23" s="6">
        <v>30</v>
      </c>
      <c r="O23" s="6">
        <v>18</v>
      </c>
      <c r="P23" s="6">
        <v>41</v>
      </c>
      <c r="Q23" s="6">
        <v>46</v>
      </c>
      <c r="R23" s="6">
        <v>54</v>
      </c>
      <c r="S23" s="6">
        <v>101</v>
      </c>
      <c r="T23" s="6">
        <v>145</v>
      </c>
      <c r="U23" s="6">
        <v>1113</v>
      </c>
      <c r="V23" s="6">
        <v>628</v>
      </c>
      <c r="W23" s="143">
        <v>89.79591836734694</v>
      </c>
      <c r="X23" s="144">
        <v>85.76367604187693</v>
      </c>
      <c r="Y23" s="144">
        <v>13.51547758572418</v>
      </c>
    </row>
    <row r="24" spans="2:25" ht="12">
      <c r="B24" s="265" t="s">
        <v>7</v>
      </c>
      <c r="C24" s="224"/>
      <c r="D24" s="6">
        <v>236</v>
      </c>
      <c r="E24" s="6">
        <v>0</v>
      </c>
      <c r="F24" s="6">
        <v>1</v>
      </c>
      <c r="G24" s="6">
        <v>0</v>
      </c>
      <c r="H24" s="6">
        <v>0</v>
      </c>
      <c r="I24" s="6">
        <v>1</v>
      </c>
      <c r="J24" s="6">
        <v>2</v>
      </c>
      <c r="K24" s="6">
        <v>0</v>
      </c>
      <c r="L24" s="6">
        <v>2</v>
      </c>
      <c r="M24" s="6">
        <v>3</v>
      </c>
      <c r="N24" s="6">
        <v>4</v>
      </c>
      <c r="O24" s="6">
        <v>5</v>
      </c>
      <c r="P24" s="6">
        <v>6</v>
      </c>
      <c r="Q24" s="6">
        <v>6</v>
      </c>
      <c r="R24" s="6">
        <v>5</v>
      </c>
      <c r="S24" s="6">
        <v>14</v>
      </c>
      <c r="T24" s="6">
        <v>16</v>
      </c>
      <c r="U24" s="6">
        <v>100</v>
      </c>
      <c r="V24" s="6">
        <v>71</v>
      </c>
      <c r="W24" s="143">
        <v>89.79011573045295</v>
      </c>
      <c r="X24" s="144">
        <v>84.95411492778496</v>
      </c>
      <c r="Y24" s="144">
        <v>14.23394526878057</v>
      </c>
    </row>
    <row r="25" spans="2:25" ht="12">
      <c r="B25" s="265" t="s">
        <v>8</v>
      </c>
      <c r="C25" s="224"/>
      <c r="D25" s="6">
        <v>634</v>
      </c>
      <c r="E25" s="6">
        <v>0</v>
      </c>
      <c r="F25" s="6">
        <v>0</v>
      </c>
      <c r="G25" s="6">
        <v>1</v>
      </c>
      <c r="H25" s="6">
        <v>3</v>
      </c>
      <c r="I25" s="6">
        <v>4</v>
      </c>
      <c r="J25" s="6">
        <v>6</v>
      </c>
      <c r="K25" s="6">
        <v>2</v>
      </c>
      <c r="L25" s="6">
        <v>5</v>
      </c>
      <c r="M25" s="6">
        <v>9</v>
      </c>
      <c r="N25" s="6">
        <v>13</v>
      </c>
      <c r="O25" s="6">
        <v>5</v>
      </c>
      <c r="P25" s="6">
        <v>10</v>
      </c>
      <c r="Q25" s="6">
        <v>19</v>
      </c>
      <c r="R25" s="6">
        <v>21</v>
      </c>
      <c r="S25" s="6">
        <v>32</v>
      </c>
      <c r="T25" s="6">
        <v>49</v>
      </c>
      <c r="U25" s="6">
        <v>340</v>
      </c>
      <c r="V25" s="6">
        <v>115</v>
      </c>
      <c r="W25" s="143">
        <v>89.49547752428786</v>
      </c>
      <c r="X25" s="144">
        <v>83.84545069061467</v>
      </c>
      <c r="Y25" s="144">
        <v>13.919610028657571</v>
      </c>
    </row>
    <row r="26" spans="2:25" ht="12">
      <c r="B26" s="265" t="s">
        <v>9</v>
      </c>
      <c r="C26" s="224"/>
      <c r="D26" s="6">
        <v>949</v>
      </c>
      <c r="E26" s="6">
        <v>0</v>
      </c>
      <c r="F26" s="6">
        <v>0</v>
      </c>
      <c r="G26" s="6">
        <v>2</v>
      </c>
      <c r="H26" s="6">
        <v>5</v>
      </c>
      <c r="I26" s="6">
        <v>5</v>
      </c>
      <c r="J26" s="6">
        <v>12</v>
      </c>
      <c r="K26" s="6">
        <v>10</v>
      </c>
      <c r="L26" s="6">
        <v>12</v>
      </c>
      <c r="M26" s="6">
        <v>16</v>
      </c>
      <c r="N26" s="6">
        <v>20</v>
      </c>
      <c r="O26" s="6">
        <v>26</v>
      </c>
      <c r="P26" s="6">
        <v>28</v>
      </c>
      <c r="Q26" s="6">
        <v>36</v>
      </c>
      <c r="R26" s="6">
        <v>36</v>
      </c>
      <c r="S26" s="6">
        <v>53</v>
      </c>
      <c r="T26" s="6">
        <v>74</v>
      </c>
      <c r="U26" s="6">
        <v>395</v>
      </c>
      <c r="V26" s="6">
        <v>219</v>
      </c>
      <c r="W26" s="143">
        <v>89.0697162964592</v>
      </c>
      <c r="X26" s="144">
        <v>82.14273376842209</v>
      </c>
      <c r="Y26" s="144">
        <v>16.262572803956452</v>
      </c>
    </row>
    <row r="27" spans="2:25" ht="12">
      <c r="B27" s="265" t="s">
        <v>10</v>
      </c>
      <c r="C27" s="224"/>
      <c r="D27" s="6">
        <v>317</v>
      </c>
      <c r="E27" s="6">
        <v>0</v>
      </c>
      <c r="F27" s="6">
        <v>0</v>
      </c>
      <c r="G27" s="6">
        <v>1</v>
      </c>
      <c r="H27" s="6">
        <v>0</v>
      </c>
      <c r="I27" s="6">
        <v>1</v>
      </c>
      <c r="J27" s="6">
        <v>0</v>
      </c>
      <c r="K27" s="6">
        <v>1</v>
      </c>
      <c r="L27" s="6">
        <v>2</v>
      </c>
      <c r="M27" s="6">
        <v>2</v>
      </c>
      <c r="N27" s="6">
        <v>4</v>
      </c>
      <c r="O27" s="6">
        <v>5</v>
      </c>
      <c r="P27" s="6">
        <v>4</v>
      </c>
      <c r="Q27" s="6">
        <v>3</v>
      </c>
      <c r="R27" s="6">
        <v>9</v>
      </c>
      <c r="S27" s="6">
        <v>14</v>
      </c>
      <c r="T27" s="6">
        <v>18</v>
      </c>
      <c r="U27" s="6">
        <v>136</v>
      </c>
      <c r="V27" s="6">
        <v>117</v>
      </c>
      <c r="W27" s="121">
        <v>89.92805755395683</v>
      </c>
      <c r="X27" s="145">
        <v>87.0913243311223</v>
      </c>
      <c r="Y27" s="145">
        <v>11.894126501710705</v>
      </c>
    </row>
    <row r="28" spans="2:25" ht="12">
      <c r="B28" s="265" t="s">
        <v>11</v>
      </c>
      <c r="C28" s="224"/>
      <c r="D28" s="6">
        <v>228</v>
      </c>
      <c r="E28" s="6">
        <v>0</v>
      </c>
      <c r="F28" s="6">
        <v>0</v>
      </c>
      <c r="G28" s="6">
        <v>1</v>
      </c>
      <c r="H28" s="6">
        <v>3</v>
      </c>
      <c r="I28" s="6">
        <v>2</v>
      </c>
      <c r="J28" s="6">
        <v>2</v>
      </c>
      <c r="K28" s="6">
        <v>1</v>
      </c>
      <c r="L28" s="6">
        <v>4</v>
      </c>
      <c r="M28" s="6">
        <v>3</v>
      </c>
      <c r="N28" s="6">
        <v>4</v>
      </c>
      <c r="O28" s="6">
        <v>7</v>
      </c>
      <c r="P28" s="6">
        <v>5</v>
      </c>
      <c r="Q28" s="6">
        <v>10</v>
      </c>
      <c r="R28" s="6">
        <v>10</v>
      </c>
      <c r="S28" s="6">
        <v>13</v>
      </c>
      <c r="T28" s="6">
        <v>10</v>
      </c>
      <c r="U28" s="6">
        <v>99</v>
      </c>
      <c r="V28" s="6">
        <v>54</v>
      </c>
      <c r="W28" s="143">
        <v>89.36205911752106</v>
      </c>
      <c r="X28" s="144">
        <v>82.19669422396096</v>
      </c>
      <c r="Y28" s="145">
        <v>17.09310064507166</v>
      </c>
    </row>
    <row r="29" spans="2:25" ht="12">
      <c r="B29" s="265" t="s">
        <v>12</v>
      </c>
      <c r="C29" s="224"/>
      <c r="D29" s="6">
        <v>386</v>
      </c>
      <c r="E29" s="6">
        <v>0</v>
      </c>
      <c r="F29" s="6">
        <v>0</v>
      </c>
      <c r="G29" s="6">
        <v>3</v>
      </c>
      <c r="H29" s="6">
        <v>1</v>
      </c>
      <c r="I29" s="6">
        <v>2</v>
      </c>
      <c r="J29" s="6">
        <v>4</v>
      </c>
      <c r="K29" s="6">
        <v>4</v>
      </c>
      <c r="L29" s="6">
        <v>5</v>
      </c>
      <c r="M29" s="6">
        <v>6</v>
      </c>
      <c r="N29" s="6">
        <v>6</v>
      </c>
      <c r="O29" s="6">
        <v>8</v>
      </c>
      <c r="P29" s="6">
        <v>12</v>
      </c>
      <c r="Q29" s="6">
        <v>16</v>
      </c>
      <c r="R29" s="6">
        <v>18</v>
      </c>
      <c r="S29" s="6">
        <v>15</v>
      </c>
      <c r="T29" s="6">
        <v>19</v>
      </c>
      <c r="U29" s="6">
        <v>172</v>
      </c>
      <c r="V29" s="6">
        <v>95</v>
      </c>
      <c r="W29" s="143">
        <v>89.58236052264792</v>
      </c>
      <c r="X29" s="144">
        <v>82.55173242557268</v>
      </c>
      <c r="Y29" s="144">
        <v>16.102462246854216</v>
      </c>
    </row>
    <row r="30" spans="2:25" ht="12">
      <c r="B30" s="265" t="s">
        <v>13</v>
      </c>
      <c r="C30" s="224"/>
      <c r="D30" s="6">
        <v>1932</v>
      </c>
      <c r="E30" s="6">
        <v>1</v>
      </c>
      <c r="F30" s="6">
        <v>4</v>
      </c>
      <c r="G30" s="6">
        <v>5</v>
      </c>
      <c r="H30" s="6">
        <v>6</v>
      </c>
      <c r="I30" s="6">
        <v>7</v>
      </c>
      <c r="J30" s="6">
        <v>15</v>
      </c>
      <c r="K30" s="6">
        <v>18</v>
      </c>
      <c r="L30" s="6">
        <v>26</v>
      </c>
      <c r="M30" s="6">
        <v>28</v>
      </c>
      <c r="N30" s="6">
        <v>37</v>
      </c>
      <c r="O30" s="6">
        <v>31</v>
      </c>
      <c r="P30" s="6">
        <v>34</v>
      </c>
      <c r="Q30" s="6">
        <v>58</v>
      </c>
      <c r="R30" s="6">
        <v>65</v>
      </c>
      <c r="S30" s="6">
        <v>85</v>
      </c>
      <c r="T30" s="6">
        <v>112</v>
      </c>
      <c r="U30" s="6">
        <v>883</v>
      </c>
      <c r="V30" s="6">
        <v>517</v>
      </c>
      <c r="W30" s="143">
        <v>89.70028374659574</v>
      </c>
      <c r="X30" s="144">
        <v>84.05293897425443</v>
      </c>
      <c r="Y30" s="144">
        <v>15.410626207702066</v>
      </c>
    </row>
    <row r="31" spans="2:25" ht="12">
      <c r="B31" s="265" t="s">
        <v>14</v>
      </c>
      <c r="C31" s="224"/>
      <c r="D31" s="6">
        <v>1239</v>
      </c>
      <c r="E31" s="6">
        <v>23</v>
      </c>
      <c r="F31" s="6">
        <v>1</v>
      </c>
      <c r="G31" s="6">
        <v>2</v>
      </c>
      <c r="H31" s="6">
        <v>4</v>
      </c>
      <c r="I31" s="6">
        <v>12</v>
      </c>
      <c r="J31" s="6">
        <v>7</v>
      </c>
      <c r="K31" s="6">
        <v>7</v>
      </c>
      <c r="L31" s="6">
        <v>9</v>
      </c>
      <c r="M31" s="6">
        <v>16</v>
      </c>
      <c r="N31" s="6">
        <v>19</v>
      </c>
      <c r="O31" s="6">
        <v>28</v>
      </c>
      <c r="P31" s="6">
        <v>27</v>
      </c>
      <c r="Q31" s="6">
        <v>36</v>
      </c>
      <c r="R31" s="6">
        <v>51</v>
      </c>
      <c r="S31" s="6">
        <v>54</v>
      </c>
      <c r="T31" s="6">
        <v>71</v>
      </c>
      <c r="U31" s="6">
        <v>518</v>
      </c>
      <c r="V31" s="6">
        <v>354</v>
      </c>
      <c r="W31" s="143">
        <v>89.74358974358975</v>
      </c>
      <c r="X31" s="144">
        <v>82.63417917204502</v>
      </c>
      <c r="Y31" s="144">
        <v>18.332758060354795</v>
      </c>
    </row>
    <row r="32" spans="2:25" ht="12">
      <c r="B32" s="265" t="s">
        <v>15</v>
      </c>
      <c r="C32" s="224"/>
      <c r="D32" s="6">
        <v>1557</v>
      </c>
      <c r="E32" s="6">
        <v>21</v>
      </c>
      <c r="F32" s="6">
        <v>0</v>
      </c>
      <c r="G32" s="6">
        <v>3</v>
      </c>
      <c r="H32" s="6">
        <v>3</v>
      </c>
      <c r="I32" s="6">
        <v>11</v>
      </c>
      <c r="J32" s="6">
        <v>11</v>
      </c>
      <c r="K32" s="6">
        <v>7</v>
      </c>
      <c r="L32" s="6">
        <v>16</v>
      </c>
      <c r="M32" s="6">
        <v>11</v>
      </c>
      <c r="N32" s="6">
        <v>24</v>
      </c>
      <c r="O32" s="6">
        <v>28</v>
      </c>
      <c r="P32" s="6">
        <v>32</v>
      </c>
      <c r="Q32" s="6">
        <v>51</v>
      </c>
      <c r="R32" s="6">
        <v>40</v>
      </c>
      <c r="S32" s="6">
        <v>55</v>
      </c>
      <c r="T32" s="6">
        <v>91</v>
      </c>
      <c r="U32" s="6">
        <v>694</v>
      </c>
      <c r="V32" s="6">
        <v>459</v>
      </c>
      <c r="W32" s="143">
        <v>89.8876404494382</v>
      </c>
      <c r="X32" s="144">
        <v>84.01403511674168</v>
      </c>
      <c r="Y32" s="144">
        <v>16.868760734254074</v>
      </c>
    </row>
    <row r="33" spans="2:25" ht="12">
      <c r="B33" s="265" t="s">
        <v>16</v>
      </c>
      <c r="C33" s="224"/>
      <c r="D33" s="6">
        <v>6433</v>
      </c>
      <c r="E33" s="6">
        <v>11</v>
      </c>
      <c r="F33" s="6">
        <v>8</v>
      </c>
      <c r="G33" s="6">
        <v>15</v>
      </c>
      <c r="H33" s="6">
        <v>25</v>
      </c>
      <c r="I33" s="6">
        <v>32</v>
      </c>
      <c r="J33" s="6">
        <v>46</v>
      </c>
      <c r="K33" s="6">
        <v>58</v>
      </c>
      <c r="L33" s="6">
        <v>75</v>
      </c>
      <c r="M33" s="6">
        <v>96</v>
      </c>
      <c r="N33" s="6">
        <v>142</v>
      </c>
      <c r="O33" s="6">
        <v>149</v>
      </c>
      <c r="P33" s="6">
        <v>187</v>
      </c>
      <c r="Q33" s="6">
        <v>216</v>
      </c>
      <c r="R33" s="6">
        <v>207</v>
      </c>
      <c r="S33" s="6">
        <v>297</v>
      </c>
      <c r="T33" s="6">
        <v>380</v>
      </c>
      <c r="U33" s="6">
        <v>1918</v>
      </c>
      <c r="V33" s="6">
        <v>2571</v>
      </c>
      <c r="W33" s="143">
        <v>89.9390243902439</v>
      </c>
      <c r="X33" s="144">
        <v>83.28989183280508</v>
      </c>
      <c r="Y33" s="144">
        <v>15.932979149877896</v>
      </c>
    </row>
    <row r="34" spans="2:25" ht="12">
      <c r="B34" s="265" t="s">
        <v>17</v>
      </c>
      <c r="C34" s="224"/>
      <c r="D34" s="6">
        <v>4688</v>
      </c>
      <c r="E34" s="6">
        <v>2</v>
      </c>
      <c r="F34" s="6">
        <v>5</v>
      </c>
      <c r="G34" s="6">
        <v>10</v>
      </c>
      <c r="H34" s="6">
        <v>12</v>
      </c>
      <c r="I34" s="6">
        <v>30</v>
      </c>
      <c r="J34" s="6">
        <v>42</v>
      </c>
      <c r="K34" s="6">
        <v>49</v>
      </c>
      <c r="L34" s="6">
        <v>101</v>
      </c>
      <c r="M34" s="6">
        <v>93</v>
      </c>
      <c r="N34" s="6">
        <v>103</v>
      </c>
      <c r="O34" s="6">
        <v>92</v>
      </c>
      <c r="P34" s="6">
        <v>130</v>
      </c>
      <c r="Q34" s="6">
        <v>130</v>
      </c>
      <c r="R34" s="6">
        <v>188</v>
      </c>
      <c r="S34" s="6">
        <v>223</v>
      </c>
      <c r="T34" s="6">
        <v>306</v>
      </c>
      <c r="U34" s="6">
        <v>1565</v>
      </c>
      <c r="V34" s="6">
        <v>1607</v>
      </c>
      <c r="W34" s="143">
        <v>89.81481481481481</v>
      </c>
      <c r="X34" s="144">
        <v>82.70972176068</v>
      </c>
      <c r="Y34" s="144">
        <v>16.436399288356824</v>
      </c>
    </row>
    <row r="35" spans="2:25" ht="12">
      <c r="B35" s="265" t="s">
        <v>18</v>
      </c>
      <c r="C35" s="224"/>
      <c r="D35" s="6">
        <v>11461</v>
      </c>
      <c r="E35" s="6">
        <v>12</v>
      </c>
      <c r="F35" s="6">
        <v>26</v>
      </c>
      <c r="G35" s="6">
        <v>49</v>
      </c>
      <c r="H35" s="6">
        <v>76</v>
      </c>
      <c r="I35" s="6">
        <v>96</v>
      </c>
      <c r="J35" s="6">
        <v>129</v>
      </c>
      <c r="K35" s="6">
        <v>185</v>
      </c>
      <c r="L35" s="6">
        <v>235</v>
      </c>
      <c r="M35" s="6">
        <v>249</v>
      </c>
      <c r="N35" s="6">
        <v>336</v>
      </c>
      <c r="O35" s="6">
        <v>326</v>
      </c>
      <c r="P35" s="6">
        <v>377</v>
      </c>
      <c r="Q35" s="6">
        <v>423</v>
      </c>
      <c r="R35" s="6">
        <v>466</v>
      </c>
      <c r="S35" s="6">
        <v>590</v>
      </c>
      <c r="T35" s="6">
        <v>754</v>
      </c>
      <c r="U35" s="6">
        <v>2853</v>
      </c>
      <c r="V35" s="6">
        <v>4279</v>
      </c>
      <c r="W35" s="143">
        <v>89.78102189781022</v>
      </c>
      <c r="X35" s="144">
        <v>80.1488543573717</v>
      </c>
      <c r="Y35" s="144">
        <v>18.064108088241724</v>
      </c>
    </row>
    <row r="36" spans="2:25" ht="12">
      <c r="B36" s="265" t="s">
        <v>19</v>
      </c>
      <c r="C36" s="224"/>
      <c r="D36" s="6">
        <v>7345</v>
      </c>
      <c r="E36" s="6">
        <v>7</v>
      </c>
      <c r="F36" s="6">
        <v>9</v>
      </c>
      <c r="G36" s="6">
        <v>23</v>
      </c>
      <c r="H36" s="6">
        <v>35</v>
      </c>
      <c r="I36" s="6">
        <v>52</v>
      </c>
      <c r="J36" s="6">
        <v>65</v>
      </c>
      <c r="K36" s="6">
        <v>89</v>
      </c>
      <c r="L36" s="6">
        <v>132</v>
      </c>
      <c r="M36" s="6">
        <v>148</v>
      </c>
      <c r="N36" s="6">
        <v>148</v>
      </c>
      <c r="O36" s="6">
        <v>180</v>
      </c>
      <c r="P36" s="6">
        <v>214</v>
      </c>
      <c r="Q36" s="6">
        <v>254</v>
      </c>
      <c r="R36" s="6">
        <v>277</v>
      </c>
      <c r="S36" s="6">
        <v>350</v>
      </c>
      <c r="T36" s="6">
        <v>443</v>
      </c>
      <c r="U36" s="6">
        <v>1976</v>
      </c>
      <c r="V36" s="6">
        <v>2943</v>
      </c>
      <c r="W36" s="143">
        <v>89.92805755395683</v>
      </c>
      <c r="X36" s="144">
        <v>82.29109384609691</v>
      </c>
      <c r="Y36" s="144">
        <v>17.026430046282858</v>
      </c>
    </row>
    <row r="37" spans="2:25" ht="12">
      <c r="B37" s="265" t="s">
        <v>20</v>
      </c>
      <c r="C37" s="224"/>
      <c r="D37" s="6">
        <v>684</v>
      </c>
      <c r="E37" s="6">
        <v>0</v>
      </c>
      <c r="F37" s="6">
        <v>0</v>
      </c>
      <c r="G37" s="6">
        <v>0</v>
      </c>
      <c r="H37" s="6">
        <v>5</v>
      </c>
      <c r="I37" s="6">
        <v>4</v>
      </c>
      <c r="J37" s="6">
        <v>6</v>
      </c>
      <c r="K37" s="6">
        <v>6</v>
      </c>
      <c r="L37" s="6">
        <v>6</v>
      </c>
      <c r="M37" s="6">
        <v>11</v>
      </c>
      <c r="N37" s="6">
        <v>19</v>
      </c>
      <c r="O37" s="6">
        <v>14</v>
      </c>
      <c r="P37" s="6">
        <v>23</v>
      </c>
      <c r="Q37" s="6">
        <v>25</v>
      </c>
      <c r="R37" s="6">
        <v>43</v>
      </c>
      <c r="S37" s="6">
        <v>46</v>
      </c>
      <c r="T37" s="6">
        <v>48</v>
      </c>
      <c r="U37" s="6">
        <v>303</v>
      </c>
      <c r="V37" s="6">
        <v>125</v>
      </c>
      <c r="W37" s="143">
        <v>88.88888888888889</v>
      </c>
      <c r="X37" s="144">
        <v>81.8548108934213</v>
      </c>
      <c r="Y37" s="145">
        <v>15.359235569855922</v>
      </c>
    </row>
    <row r="38" spans="2:25" ht="12">
      <c r="B38" s="265" t="s">
        <v>21</v>
      </c>
      <c r="C38" s="224"/>
      <c r="D38" s="6">
        <v>406</v>
      </c>
      <c r="E38" s="6">
        <v>0</v>
      </c>
      <c r="F38" s="6">
        <v>1</v>
      </c>
      <c r="G38" s="6">
        <v>0</v>
      </c>
      <c r="H38" s="6">
        <v>1</v>
      </c>
      <c r="I38" s="6">
        <v>3</v>
      </c>
      <c r="J38" s="6">
        <v>2</v>
      </c>
      <c r="K38" s="6">
        <v>5</v>
      </c>
      <c r="L38" s="6">
        <v>3</v>
      </c>
      <c r="M38" s="6">
        <v>10</v>
      </c>
      <c r="N38" s="6">
        <v>4</v>
      </c>
      <c r="O38" s="6">
        <v>11</v>
      </c>
      <c r="P38" s="6">
        <v>17</v>
      </c>
      <c r="Q38" s="6">
        <v>19</v>
      </c>
      <c r="R38" s="6">
        <v>31</v>
      </c>
      <c r="S38" s="6">
        <v>45</v>
      </c>
      <c r="T38" s="6">
        <v>40</v>
      </c>
      <c r="U38" s="6">
        <v>153</v>
      </c>
      <c r="V38" s="6">
        <v>61</v>
      </c>
      <c r="W38" s="143">
        <v>85.72542033181159</v>
      </c>
      <c r="X38" s="144">
        <v>80.60906153709419</v>
      </c>
      <c r="Y38" s="144">
        <v>15.29370591054958</v>
      </c>
    </row>
    <row r="39" spans="2:25" ht="12">
      <c r="B39" s="265" t="s">
        <v>22</v>
      </c>
      <c r="C39" s="224"/>
      <c r="D39" s="6">
        <v>358</v>
      </c>
      <c r="E39" s="6">
        <v>0</v>
      </c>
      <c r="F39" s="6">
        <v>0</v>
      </c>
      <c r="G39" s="6">
        <v>2</v>
      </c>
      <c r="H39" s="6">
        <v>3</v>
      </c>
      <c r="I39" s="6">
        <v>2</v>
      </c>
      <c r="J39" s="6">
        <v>0</v>
      </c>
      <c r="K39" s="6">
        <v>8</v>
      </c>
      <c r="L39" s="6">
        <v>4</v>
      </c>
      <c r="M39" s="6">
        <v>7</v>
      </c>
      <c r="N39" s="6">
        <v>12</v>
      </c>
      <c r="O39" s="6">
        <v>9</v>
      </c>
      <c r="P39" s="6">
        <v>16</v>
      </c>
      <c r="Q39" s="6">
        <v>17</v>
      </c>
      <c r="R39" s="6">
        <v>22</v>
      </c>
      <c r="S39" s="6">
        <v>30</v>
      </c>
      <c r="T39" s="6">
        <v>31</v>
      </c>
      <c r="U39" s="6">
        <v>140</v>
      </c>
      <c r="V39" s="6">
        <v>55</v>
      </c>
      <c r="W39" s="143">
        <v>86.55700617627245</v>
      </c>
      <c r="X39" s="144">
        <v>79.22524719324633</v>
      </c>
      <c r="Y39" s="144">
        <v>16.49511307286704</v>
      </c>
    </row>
    <row r="40" spans="2:25" ht="12">
      <c r="B40" s="265" t="s">
        <v>23</v>
      </c>
      <c r="C40" s="224"/>
      <c r="D40" s="6">
        <v>308</v>
      </c>
      <c r="E40" s="6">
        <v>0</v>
      </c>
      <c r="F40" s="6">
        <v>0</v>
      </c>
      <c r="G40" s="6">
        <v>0</v>
      </c>
      <c r="H40" s="6">
        <v>0</v>
      </c>
      <c r="I40" s="6">
        <v>2</v>
      </c>
      <c r="J40" s="6">
        <v>2</v>
      </c>
      <c r="K40" s="6">
        <v>4</v>
      </c>
      <c r="L40" s="6">
        <v>5</v>
      </c>
      <c r="M40" s="6">
        <v>3</v>
      </c>
      <c r="N40" s="6">
        <v>8</v>
      </c>
      <c r="O40" s="6">
        <v>10</v>
      </c>
      <c r="P40" s="6">
        <v>8</v>
      </c>
      <c r="Q40" s="6">
        <v>9</v>
      </c>
      <c r="R40" s="6">
        <v>11</v>
      </c>
      <c r="S40" s="6">
        <v>17</v>
      </c>
      <c r="T40" s="6">
        <v>22</v>
      </c>
      <c r="U40" s="6">
        <v>149</v>
      </c>
      <c r="V40" s="6">
        <v>58</v>
      </c>
      <c r="W40" s="121">
        <v>89.50268190298507</v>
      </c>
      <c r="X40" s="145">
        <v>82.7158499618173</v>
      </c>
      <c r="Y40" s="145">
        <v>14.84927494358433</v>
      </c>
    </row>
    <row r="41" spans="2:25" ht="12">
      <c r="B41" s="265" t="s">
        <v>24</v>
      </c>
      <c r="C41" s="224"/>
      <c r="D41" s="6">
        <v>1172</v>
      </c>
      <c r="E41" s="6">
        <v>0</v>
      </c>
      <c r="F41" s="6">
        <v>1</v>
      </c>
      <c r="G41" s="6">
        <v>3</v>
      </c>
      <c r="H41" s="6">
        <v>5</v>
      </c>
      <c r="I41" s="6">
        <v>7</v>
      </c>
      <c r="J41" s="6">
        <v>9</v>
      </c>
      <c r="K41" s="6">
        <v>8</v>
      </c>
      <c r="L41" s="6">
        <v>10</v>
      </c>
      <c r="M41" s="6">
        <v>17</v>
      </c>
      <c r="N41" s="6">
        <v>18</v>
      </c>
      <c r="O41" s="6">
        <v>32</v>
      </c>
      <c r="P41" s="6">
        <v>33</v>
      </c>
      <c r="Q41" s="6">
        <v>29</v>
      </c>
      <c r="R41" s="6">
        <v>56</v>
      </c>
      <c r="S41" s="6">
        <v>50</v>
      </c>
      <c r="T41" s="6">
        <v>71</v>
      </c>
      <c r="U41" s="6">
        <v>590</v>
      </c>
      <c r="V41" s="6">
        <v>233</v>
      </c>
      <c r="W41" s="143">
        <v>89.35663224781572</v>
      </c>
      <c r="X41" s="144">
        <v>83.34132912332562</v>
      </c>
      <c r="Y41" s="144">
        <v>15.053819754964222</v>
      </c>
    </row>
    <row r="42" spans="2:25" ht="12">
      <c r="B42" s="265" t="s">
        <v>25</v>
      </c>
      <c r="C42" s="224"/>
      <c r="D42" s="6">
        <v>862</v>
      </c>
      <c r="E42" s="6">
        <v>7</v>
      </c>
      <c r="F42" s="6">
        <v>1</v>
      </c>
      <c r="G42" s="6">
        <v>1</v>
      </c>
      <c r="H42" s="6">
        <v>3</v>
      </c>
      <c r="I42" s="6">
        <v>3</v>
      </c>
      <c r="J42" s="6">
        <v>7</v>
      </c>
      <c r="K42" s="6">
        <v>7</v>
      </c>
      <c r="L42" s="6">
        <v>12</v>
      </c>
      <c r="M42" s="6">
        <v>17</v>
      </c>
      <c r="N42" s="6">
        <v>10</v>
      </c>
      <c r="O42" s="6">
        <v>19</v>
      </c>
      <c r="P42" s="6">
        <v>21</v>
      </c>
      <c r="Q42" s="6">
        <v>35</v>
      </c>
      <c r="R42" s="6">
        <v>39</v>
      </c>
      <c r="S42" s="6">
        <v>58</v>
      </c>
      <c r="T42" s="6">
        <v>60</v>
      </c>
      <c r="U42" s="6">
        <v>384</v>
      </c>
      <c r="V42" s="6">
        <v>178</v>
      </c>
      <c r="W42" s="143">
        <v>89.3336003032015</v>
      </c>
      <c r="X42" s="144">
        <v>81.91127451606819</v>
      </c>
      <c r="Y42" s="144">
        <v>16.435351378330584</v>
      </c>
    </row>
    <row r="43" spans="2:25" ht="12">
      <c r="B43" s="265" t="s">
        <v>26</v>
      </c>
      <c r="C43" s="224"/>
      <c r="D43" s="6">
        <v>1004</v>
      </c>
      <c r="E43" s="6">
        <v>0</v>
      </c>
      <c r="F43" s="6">
        <v>1</v>
      </c>
      <c r="G43" s="6">
        <v>1</v>
      </c>
      <c r="H43" s="6">
        <v>2</v>
      </c>
      <c r="I43" s="6">
        <v>11</v>
      </c>
      <c r="J43" s="6">
        <v>6</v>
      </c>
      <c r="K43" s="6">
        <v>9</v>
      </c>
      <c r="L43" s="6">
        <v>10</v>
      </c>
      <c r="M43" s="6">
        <v>17</v>
      </c>
      <c r="N43" s="6">
        <v>12</v>
      </c>
      <c r="O43" s="6">
        <v>19</v>
      </c>
      <c r="P43" s="6">
        <v>24</v>
      </c>
      <c r="Q43" s="6">
        <v>30</v>
      </c>
      <c r="R43" s="6">
        <v>38</v>
      </c>
      <c r="S43" s="6">
        <v>53</v>
      </c>
      <c r="T43" s="6">
        <v>63</v>
      </c>
      <c r="U43" s="6">
        <v>377</v>
      </c>
      <c r="V43" s="6">
        <v>331</v>
      </c>
      <c r="W43" s="143">
        <v>89.80931888775719</v>
      </c>
      <c r="X43" s="144">
        <v>84.22579881878843</v>
      </c>
      <c r="Y43" s="144">
        <v>15.417767229186664</v>
      </c>
    </row>
    <row r="44" spans="2:25" ht="12">
      <c r="B44" s="265" t="s">
        <v>27</v>
      </c>
      <c r="C44" s="224"/>
      <c r="D44" s="6">
        <v>1765</v>
      </c>
      <c r="E44" s="6">
        <v>0</v>
      </c>
      <c r="F44" s="6">
        <v>2</v>
      </c>
      <c r="G44" s="6">
        <v>2</v>
      </c>
      <c r="H44" s="6">
        <v>8</v>
      </c>
      <c r="I44" s="6">
        <v>9</v>
      </c>
      <c r="J44" s="6">
        <v>15</v>
      </c>
      <c r="K44" s="6">
        <v>11</v>
      </c>
      <c r="L44" s="6">
        <v>27</v>
      </c>
      <c r="M44" s="6">
        <v>34</v>
      </c>
      <c r="N44" s="6">
        <v>42</v>
      </c>
      <c r="O44" s="6">
        <v>30</v>
      </c>
      <c r="P44" s="6">
        <v>46</v>
      </c>
      <c r="Q44" s="6">
        <v>70</v>
      </c>
      <c r="R44" s="6">
        <v>58</v>
      </c>
      <c r="S44" s="6">
        <v>104</v>
      </c>
      <c r="T44" s="6">
        <v>124</v>
      </c>
      <c r="U44" s="6">
        <v>746</v>
      </c>
      <c r="V44" s="6">
        <v>437</v>
      </c>
      <c r="W44" s="143">
        <v>89.56214064573199</v>
      </c>
      <c r="X44" s="144">
        <v>82.77695932498338</v>
      </c>
      <c r="Y44" s="144">
        <v>15.509850287020432</v>
      </c>
    </row>
    <row r="45" spans="2:25" ht="12">
      <c r="B45" s="265" t="s">
        <v>28</v>
      </c>
      <c r="C45" s="224"/>
      <c r="D45" s="6">
        <v>4386</v>
      </c>
      <c r="E45" s="6">
        <v>2</v>
      </c>
      <c r="F45" s="6">
        <v>5</v>
      </c>
      <c r="G45" s="6">
        <v>12</v>
      </c>
      <c r="H45" s="6">
        <v>24</v>
      </c>
      <c r="I45" s="6">
        <v>27</v>
      </c>
      <c r="J45" s="6">
        <v>39</v>
      </c>
      <c r="K45" s="6">
        <v>54</v>
      </c>
      <c r="L45" s="6">
        <v>63</v>
      </c>
      <c r="M45" s="6">
        <v>69</v>
      </c>
      <c r="N45" s="6">
        <v>95</v>
      </c>
      <c r="O45" s="6">
        <v>113</v>
      </c>
      <c r="P45" s="6">
        <v>125</v>
      </c>
      <c r="Q45" s="6">
        <v>170</v>
      </c>
      <c r="R45" s="6">
        <v>194</v>
      </c>
      <c r="S45" s="6">
        <v>226</v>
      </c>
      <c r="T45" s="6">
        <v>283</v>
      </c>
      <c r="U45" s="6">
        <v>1431</v>
      </c>
      <c r="V45" s="6">
        <v>1454</v>
      </c>
      <c r="W45" s="143">
        <v>89.71658417991759</v>
      </c>
      <c r="X45" s="144">
        <v>82.54479161592077</v>
      </c>
      <c r="Y45" s="144">
        <v>16.751993564769375</v>
      </c>
    </row>
    <row r="46" spans="2:25" ht="12">
      <c r="B46" s="265" t="s">
        <v>29</v>
      </c>
      <c r="C46" s="224"/>
      <c r="D46" s="6">
        <v>1092</v>
      </c>
      <c r="E46" s="6">
        <v>1</v>
      </c>
      <c r="F46" s="6">
        <v>0</v>
      </c>
      <c r="G46" s="6">
        <v>1</v>
      </c>
      <c r="H46" s="6">
        <v>4</v>
      </c>
      <c r="I46" s="6">
        <v>5</v>
      </c>
      <c r="J46" s="6">
        <v>8</v>
      </c>
      <c r="K46" s="6">
        <v>12</v>
      </c>
      <c r="L46" s="6">
        <v>14</v>
      </c>
      <c r="M46" s="6">
        <v>17</v>
      </c>
      <c r="N46" s="6">
        <v>18</v>
      </c>
      <c r="O46" s="6">
        <v>25</v>
      </c>
      <c r="P46" s="6">
        <v>27</v>
      </c>
      <c r="Q46" s="6">
        <v>31</v>
      </c>
      <c r="R46" s="6">
        <v>44</v>
      </c>
      <c r="S46" s="6">
        <v>59</v>
      </c>
      <c r="T46" s="6">
        <v>75</v>
      </c>
      <c r="U46" s="6">
        <v>433</v>
      </c>
      <c r="V46" s="6">
        <v>318</v>
      </c>
      <c r="W46" s="143">
        <v>89.74795717389476</v>
      </c>
      <c r="X46" s="144">
        <v>83.77166834976406</v>
      </c>
      <c r="Y46" s="144">
        <v>15.461343877939745</v>
      </c>
    </row>
    <row r="47" spans="2:25" ht="12">
      <c r="B47" s="265" t="s">
        <v>30</v>
      </c>
      <c r="C47" s="224"/>
      <c r="D47" s="6">
        <v>846</v>
      </c>
      <c r="E47" s="6">
        <v>0</v>
      </c>
      <c r="F47" s="6">
        <v>1</v>
      </c>
      <c r="G47" s="6">
        <v>0</v>
      </c>
      <c r="H47" s="6">
        <v>5</v>
      </c>
      <c r="I47" s="6">
        <v>2</v>
      </c>
      <c r="J47" s="6">
        <v>6</v>
      </c>
      <c r="K47" s="6">
        <v>6</v>
      </c>
      <c r="L47" s="6">
        <v>5</v>
      </c>
      <c r="M47" s="6">
        <v>13</v>
      </c>
      <c r="N47" s="6">
        <v>19</v>
      </c>
      <c r="O47" s="6">
        <v>12</v>
      </c>
      <c r="P47" s="6">
        <v>13</v>
      </c>
      <c r="Q47" s="6">
        <v>26</v>
      </c>
      <c r="R47" s="6">
        <v>31</v>
      </c>
      <c r="S47" s="6">
        <v>30</v>
      </c>
      <c r="T47" s="6">
        <v>43</v>
      </c>
      <c r="U47" s="6">
        <v>385</v>
      </c>
      <c r="V47" s="6">
        <v>249</v>
      </c>
      <c r="W47" s="143">
        <v>89.81483394986464</v>
      </c>
      <c r="X47" s="144">
        <v>84.48564902665179</v>
      </c>
      <c r="Y47" s="144">
        <v>14.102526224386882</v>
      </c>
    </row>
    <row r="48" spans="2:25" ht="12">
      <c r="B48" s="265" t="s">
        <v>31</v>
      </c>
      <c r="C48" s="224"/>
      <c r="D48" s="6">
        <v>895</v>
      </c>
      <c r="E48" s="6">
        <v>0</v>
      </c>
      <c r="F48" s="6">
        <v>2</v>
      </c>
      <c r="G48" s="6">
        <v>4</v>
      </c>
      <c r="H48" s="6">
        <v>8</v>
      </c>
      <c r="I48" s="6">
        <v>6</v>
      </c>
      <c r="J48" s="6">
        <v>10</v>
      </c>
      <c r="K48" s="6">
        <v>9</v>
      </c>
      <c r="L48" s="6">
        <v>11</v>
      </c>
      <c r="M48" s="6">
        <v>12</v>
      </c>
      <c r="N48" s="6">
        <v>22</v>
      </c>
      <c r="O48" s="6">
        <v>13</v>
      </c>
      <c r="P48" s="6">
        <v>26</v>
      </c>
      <c r="Q48" s="6">
        <v>26</v>
      </c>
      <c r="R48" s="6">
        <v>35</v>
      </c>
      <c r="S48" s="6">
        <v>49</v>
      </c>
      <c r="T48" s="6">
        <v>64</v>
      </c>
      <c r="U48" s="6">
        <v>344</v>
      </c>
      <c r="V48" s="6">
        <v>254</v>
      </c>
      <c r="W48" s="143">
        <v>89.56796628029505</v>
      </c>
      <c r="X48" s="144">
        <v>82.02485792532973</v>
      </c>
      <c r="Y48" s="144">
        <v>16.607004315988373</v>
      </c>
    </row>
    <row r="49" spans="2:25" ht="12">
      <c r="B49" s="265" t="s">
        <v>32</v>
      </c>
      <c r="C49" s="224"/>
      <c r="D49" s="6">
        <v>5362</v>
      </c>
      <c r="E49" s="6">
        <v>1</v>
      </c>
      <c r="F49" s="6">
        <v>8</v>
      </c>
      <c r="G49" s="6">
        <v>6</v>
      </c>
      <c r="H49" s="6">
        <v>22</v>
      </c>
      <c r="I49" s="6">
        <v>43</v>
      </c>
      <c r="J49" s="6">
        <v>45</v>
      </c>
      <c r="K49" s="6">
        <v>54</v>
      </c>
      <c r="L49" s="6">
        <v>96</v>
      </c>
      <c r="M49" s="6">
        <v>109</v>
      </c>
      <c r="N49" s="6">
        <v>142</v>
      </c>
      <c r="O49" s="6">
        <v>130</v>
      </c>
      <c r="P49" s="6">
        <v>148</v>
      </c>
      <c r="Q49" s="6">
        <v>186</v>
      </c>
      <c r="R49" s="6">
        <v>214</v>
      </c>
      <c r="S49" s="6">
        <v>268</v>
      </c>
      <c r="T49" s="6">
        <v>345</v>
      </c>
      <c r="U49" s="6">
        <v>1691</v>
      </c>
      <c r="V49" s="6">
        <v>1854</v>
      </c>
      <c r="W49" s="143">
        <v>89.78699524798816</v>
      </c>
      <c r="X49" s="144">
        <v>81.89176308919608</v>
      </c>
      <c r="Y49" s="144">
        <v>16.39875171106937</v>
      </c>
    </row>
    <row r="50" spans="2:25" ht="12">
      <c r="B50" s="265" t="s">
        <v>33</v>
      </c>
      <c r="C50" s="224"/>
      <c r="D50" s="6">
        <v>4045</v>
      </c>
      <c r="E50" s="6">
        <v>3</v>
      </c>
      <c r="F50" s="6">
        <v>5</v>
      </c>
      <c r="G50" s="6">
        <v>10</v>
      </c>
      <c r="H50" s="6">
        <v>22</v>
      </c>
      <c r="I50" s="6">
        <v>35</v>
      </c>
      <c r="J50" s="6">
        <v>33</v>
      </c>
      <c r="K50" s="6">
        <v>48</v>
      </c>
      <c r="L50" s="6">
        <v>70</v>
      </c>
      <c r="M50" s="6">
        <v>79</v>
      </c>
      <c r="N50" s="6">
        <v>98</v>
      </c>
      <c r="O50" s="6">
        <v>101</v>
      </c>
      <c r="P50" s="6">
        <v>126</v>
      </c>
      <c r="Q50" s="6">
        <v>136</v>
      </c>
      <c r="R50" s="6">
        <v>187</v>
      </c>
      <c r="S50" s="6">
        <v>202</v>
      </c>
      <c r="T50" s="6">
        <v>228</v>
      </c>
      <c r="U50" s="6">
        <v>1411</v>
      </c>
      <c r="V50" s="6">
        <v>1251</v>
      </c>
      <c r="W50" s="143">
        <v>89.65517241379311</v>
      </c>
      <c r="X50" s="144">
        <v>81.80299044714222</v>
      </c>
      <c r="Y50" s="144">
        <v>17.04658702892778</v>
      </c>
    </row>
    <row r="51" spans="2:25" ht="12">
      <c r="B51" s="265" t="s">
        <v>34</v>
      </c>
      <c r="C51" s="224"/>
      <c r="D51" s="6">
        <v>648</v>
      </c>
      <c r="E51" s="6">
        <v>1</v>
      </c>
      <c r="F51" s="6">
        <v>0</v>
      </c>
      <c r="G51" s="6">
        <v>3</v>
      </c>
      <c r="H51" s="6">
        <v>2</v>
      </c>
      <c r="I51" s="6">
        <v>7</v>
      </c>
      <c r="J51" s="6">
        <v>7</v>
      </c>
      <c r="K51" s="6">
        <v>7</v>
      </c>
      <c r="L51" s="6">
        <v>7</v>
      </c>
      <c r="M51" s="6">
        <v>5</v>
      </c>
      <c r="N51" s="6">
        <v>23</v>
      </c>
      <c r="O51" s="6">
        <v>14</v>
      </c>
      <c r="P51" s="6">
        <v>19</v>
      </c>
      <c r="Q51" s="6">
        <v>18</v>
      </c>
      <c r="R51" s="6">
        <v>36</v>
      </c>
      <c r="S51" s="6">
        <v>37</v>
      </c>
      <c r="T51" s="6">
        <v>33</v>
      </c>
      <c r="U51" s="6">
        <v>247</v>
      </c>
      <c r="V51" s="6">
        <v>182</v>
      </c>
      <c r="W51" s="143">
        <v>89.29401993355482</v>
      </c>
      <c r="X51" s="144">
        <v>82.00433052467258</v>
      </c>
      <c r="Y51" s="144">
        <v>16.74519934564195</v>
      </c>
    </row>
    <row r="52" spans="2:25" ht="12">
      <c r="B52" s="265" t="s">
        <v>35</v>
      </c>
      <c r="C52" s="224"/>
      <c r="D52" s="6">
        <v>484</v>
      </c>
      <c r="E52" s="6">
        <v>1</v>
      </c>
      <c r="F52" s="6">
        <v>0</v>
      </c>
      <c r="G52" s="6">
        <v>1</v>
      </c>
      <c r="H52" s="6">
        <v>1</v>
      </c>
      <c r="I52" s="6">
        <v>3</v>
      </c>
      <c r="J52" s="6">
        <v>4</v>
      </c>
      <c r="K52" s="6">
        <v>5</v>
      </c>
      <c r="L52" s="6">
        <v>4</v>
      </c>
      <c r="M52" s="6">
        <v>8</v>
      </c>
      <c r="N52" s="6">
        <v>7</v>
      </c>
      <c r="O52" s="6">
        <v>13</v>
      </c>
      <c r="P52" s="6">
        <v>12</v>
      </c>
      <c r="Q52" s="6">
        <v>22</v>
      </c>
      <c r="R52" s="6">
        <v>25</v>
      </c>
      <c r="S52" s="6">
        <v>33</v>
      </c>
      <c r="T52" s="6">
        <v>29</v>
      </c>
      <c r="U52" s="6">
        <v>209</v>
      </c>
      <c r="V52" s="6">
        <v>107</v>
      </c>
      <c r="W52" s="143">
        <v>89.05147725143672</v>
      </c>
      <c r="X52" s="144">
        <v>82.51366353853365</v>
      </c>
      <c r="Y52" s="144">
        <v>15.476690368500797</v>
      </c>
    </row>
    <row r="53" spans="2:25" ht="12">
      <c r="B53" s="265" t="s">
        <v>36</v>
      </c>
      <c r="C53" s="224"/>
      <c r="D53" s="6">
        <v>95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6">
        <v>0</v>
      </c>
      <c r="K53" s="6">
        <v>2</v>
      </c>
      <c r="L53" s="6">
        <v>2</v>
      </c>
      <c r="M53" s="6">
        <v>2</v>
      </c>
      <c r="N53" s="6">
        <v>1</v>
      </c>
      <c r="O53" s="6">
        <v>2</v>
      </c>
      <c r="P53" s="6">
        <v>2</v>
      </c>
      <c r="Q53" s="6">
        <v>0</v>
      </c>
      <c r="R53" s="6">
        <v>3</v>
      </c>
      <c r="S53" s="6">
        <v>3</v>
      </c>
      <c r="T53" s="6">
        <v>5</v>
      </c>
      <c r="U53" s="6">
        <v>51</v>
      </c>
      <c r="V53" s="6">
        <v>21</v>
      </c>
      <c r="W53" s="143">
        <v>89.06426155580608</v>
      </c>
      <c r="X53" s="144">
        <v>83.79679655076879</v>
      </c>
      <c r="Y53" s="144">
        <v>15.718037623685893</v>
      </c>
    </row>
    <row r="54" spans="2:25" ht="12">
      <c r="B54" s="265" t="s">
        <v>37</v>
      </c>
      <c r="C54" s="224"/>
      <c r="D54" s="6">
        <v>67</v>
      </c>
      <c r="E54" s="6">
        <v>0</v>
      </c>
      <c r="F54" s="6">
        <v>0</v>
      </c>
      <c r="G54" s="6">
        <v>1</v>
      </c>
      <c r="H54" s="6">
        <v>0</v>
      </c>
      <c r="I54" s="6">
        <v>0</v>
      </c>
      <c r="J54" s="6">
        <v>0</v>
      </c>
      <c r="K54" s="6">
        <v>1</v>
      </c>
      <c r="L54" s="6">
        <v>1</v>
      </c>
      <c r="M54" s="6">
        <v>0</v>
      </c>
      <c r="N54" s="6">
        <v>0</v>
      </c>
      <c r="O54" s="6">
        <v>0</v>
      </c>
      <c r="P54" s="6">
        <v>0</v>
      </c>
      <c r="Q54" s="6">
        <v>1</v>
      </c>
      <c r="R54" s="6">
        <v>1</v>
      </c>
      <c r="S54" s="6">
        <v>3</v>
      </c>
      <c r="T54" s="6">
        <v>7</v>
      </c>
      <c r="U54" s="6">
        <v>34</v>
      </c>
      <c r="V54" s="6">
        <v>18</v>
      </c>
      <c r="W54" s="143">
        <v>89.78675645342312</v>
      </c>
      <c r="X54" s="144">
        <v>86.76351834305792</v>
      </c>
      <c r="Y54" s="144">
        <v>13.444058674276162</v>
      </c>
    </row>
    <row r="55" spans="2:25" ht="12">
      <c r="B55" s="265" t="s">
        <v>38</v>
      </c>
      <c r="C55" s="224"/>
      <c r="D55" s="6">
        <v>1322</v>
      </c>
      <c r="E55" s="6">
        <v>0</v>
      </c>
      <c r="F55" s="6">
        <v>0</v>
      </c>
      <c r="G55" s="6">
        <v>0</v>
      </c>
      <c r="H55" s="6">
        <v>1</v>
      </c>
      <c r="I55" s="6">
        <v>5</v>
      </c>
      <c r="J55" s="6">
        <v>7</v>
      </c>
      <c r="K55" s="6">
        <v>7</v>
      </c>
      <c r="L55" s="6">
        <v>16</v>
      </c>
      <c r="M55" s="6">
        <v>24</v>
      </c>
      <c r="N55" s="6">
        <v>26</v>
      </c>
      <c r="O55" s="6">
        <v>20</v>
      </c>
      <c r="P55" s="6">
        <v>36</v>
      </c>
      <c r="Q55" s="6">
        <v>50</v>
      </c>
      <c r="R55" s="6">
        <v>54</v>
      </c>
      <c r="S55" s="6">
        <v>94</v>
      </c>
      <c r="T55" s="6">
        <v>117</v>
      </c>
      <c r="U55" s="6">
        <v>667</v>
      </c>
      <c r="V55" s="6">
        <v>198</v>
      </c>
      <c r="W55" s="143">
        <v>89.03461045603075</v>
      </c>
      <c r="X55" s="144">
        <v>83.00037177504615</v>
      </c>
      <c r="Y55" s="144">
        <v>13.400526548735048</v>
      </c>
    </row>
    <row r="56" spans="2:25" ht="12">
      <c r="B56" s="265" t="s">
        <v>39</v>
      </c>
      <c r="C56" s="224"/>
      <c r="D56" s="6">
        <v>1872</v>
      </c>
      <c r="E56" s="6">
        <v>1</v>
      </c>
      <c r="F56" s="6">
        <v>1</v>
      </c>
      <c r="G56" s="6">
        <v>3</v>
      </c>
      <c r="H56" s="6">
        <v>15</v>
      </c>
      <c r="I56" s="6">
        <v>14</v>
      </c>
      <c r="J56" s="6">
        <v>22</v>
      </c>
      <c r="K56" s="6">
        <v>24</v>
      </c>
      <c r="L56" s="6">
        <v>36</v>
      </c>
      <c r="M56" s="6">
        <v>40</v>
      </c>
      <c r="N56" s="6">
        <v>52</v>
      </c>
      <c r="O56" s="6">
        <v>48</v>
      </c>
      <c r="P56" s="6">
        <v>66</v>
      </c>
      <c r="Q56" s="6">
        <v>73</v>
      </c>
      <c r="R56" s="6">
        <v>101</v>
      </c>
      <c r="S56" s="6">
        <v>117</v>
      </c>
      <c r="T56" s="6">
        <v>184</v>
      </c>
      <c r="U56" s="6">
        <v>714</v>
      </c>
      <c r="V56" s="6">
        <v>361</v>
      </c>
      <c r="W56" s="143">
        <v>87.57707474088892</v>
      </c>
      <c r="X56" s="144">
        <v>80.2765928937591</v>
      </c>
      <c r="Y56" s="144">
        <v>17.302817906943275</v>
      </c>
    </row>
    <row r="57" spans="2:25" ht="12">
      <c r="B57" s="265" t="s">
        <v>40</v>
      </c>
      <c r="C57" s="224"/>
      <c r="D57" s="6">
        <v>556</v>
      </c>
      <c r="E57" s="6">
        <v>0</v>
      </c>
      <c r="F57" s="6">
        <v>0</v>
      </c>
      <c r="G57" s="6">
        <v>0</v>
      </c>
      <c r="H57" s="6">
        <v>0</v>
      </c>
      <c r="I57" s="6">
        <v>3</v>
      </c>
      <c r="J57" s="6">
        <v>7</v>
      </c>
      <c r="K57" s="6">
        <v>2</v>
      </c>
      <c r="L57" s="6">
        <v>7</v>
      </c>
      <c r="M57" s="6">
        <v>11</v>
      </c>
      <c r="N57" s="6">
        <v>6</v>
      </c>
      <c r="O57" s="6">
        <v>15</v>
      </c>
      <c r="P57" s="6">
        <v>22</v>
      </c>
      <c r="Q57" s="6">
        <v>16</v>
      </c>
      <c r="R57" s="6">
        <v>23</v>
      </c>
      <c r="S57" s="6">
        <v>33</v>
      </c>
      <c r="T57" s="6">
        <v>42</v>
      </c>
      <c r="U57" s="6">
        <v>231</v>
      </c>
      <c r="V57" s="6">
        <v>138</v>
      </c>
      <c r="W57" s="143">
        <v>89.32957043786952</v>
      </c>
      <c r="X57" s="144">
        <v>83.35928926810782</v>
      </c>
      <c r="Y57" s="144">
        <v>15.0215911069894</v>
      </c>
    </row>
    <row r="58" spans="2:25" ht="12">
      <c r="B58" s="265" t="s">
        <v>41</v>
      </c>
      <c r="C58" s="224"/>
      <c r="D58" s="6">
        <v>231</v>
      </c>
      <c r="E58" s="6">
        <v>0</v>
      </c>
      <c r="F58" s="6">
        <v>0</v>
      </c>
      <c r="G58" s="6">
        <v>0</v>
      </c>
      <c r="H58" s="6">
        <v>4</v>
      </c>
      <c r="I58" s="6">
        <v>0</v>
      </c>
      <c r="J58" s="6">
        <v>1</v>
      </c>
      <c r="K58" s="6">
        <v>1</v>
      </c>
      <c r="L58" s="6">
        <v>4</v>
      </c>
      <c r="M58" s="6">
        <v>2</v>
      </c>
      <c r="N58" s="6">
        <v>4</v>
      </c>
      <c r="O58" s="6">
        <v>3</v>
      </c>
      <c r="P58" s="6">
        <v>9</v>
      </c>
      <c r="Q58" s="6">
        <v>9</v>
      </c>
      <c r="R58" s="6">
        <v>10</v>
      </c>
      <c r="S58" s="6">
        <v>11</v>
      </c>
      <c r="T58" s="6">
        <v>22</v>
      </c>
      <c r="U58" s="6">
        <v>111</v>
      </c>
      <c r="V58" s="6">
        <v>40</v>
      </c>
      <c r="W58" s="143">
        <v>89.00316455696202</v>
      </c>
      <c r="X58" s="144">
        <v>82.78487047375191</v>
      </c>
      <c r="Y58" s="144">
        <v>15.075827685467239</v>
      </c>
    </row>
    <row r="59" spans="2:25" ht="12">
      <c r="B59" s="265" t="s">
        <v>42</v>
      </c>
      <c r="C59" s="224"/>
      <c r="D59" s="6">
        <v>555</v>
      </c>
      <c r="E59" s="6">
        <v>0</v>
      </c>
      <c r="F59" s="6">
        <v>0</v>
      </c>
      <c r="G59" s="6">
        <v>0</v>
      </c>
      <c r="H59" s="6">
        <v>1</v>
      </c>
      <c r="I59" s="6">
        <v>2</v>
      </c>
      <c r="J59" s="6">
        <v>5</v>
      </c>
      <c r="K59" s="6">
        <v>6</v>
      </c>
      <c r="L59" s="6">
        <v>17</v>
      </c>
      <c r="M59" s="6">
        <v>12</v>
      </c>
      <c r="N59" s="6">
        <v>15</v>
      </c>
      <c r="O59" s="6">
        <v>20</v>
      </c>
      <c r="P59" s="6">
        <v>21</v>
      </c>
      <c r="Q59" s="6">
        <v>26</v>
      </c>
      <c r="R59" s="6">
        <v>34</v>
      </c>
      <c r="S59" s="6">
        <v>34</v>
      </c>
      <c r="T59" s="6">
        <v>50</v>
      </c>
      <c r="U59" s="6">
        <v>222</v>
      </c>
      <c r="V59" s="6">
        <v>90</v>
      </c>
      <c r="W59" s="143">
        <v>87.41721854304636</v>
      </c>
      <c r="X59" s="144">
        <v>80.00981454555124</v>
      </c>
      <c r="Y59" s="144">
        <v>16.250255961822674</v>
      </c>
    </row>
    <row r="60" spans="2:25" ht="12">
      <c r="B60" s="265" t="s">
        <v>43</v>
      </c>
      <c r="C60" s="224"/>
      <c r="D60" s="6">
        <v>356</v>
      </c>
      <c r="E60" s="6">
        <v>0</v>
      </c>
      <c r="F60" s="6">
        <v>0</v>
      </c>
      <c r="G60" s="6">
        <v>0</v>
      </c>
      <c r="H60" s="6">
        <v>2</v>
      </c>
      <c r="I60" s="6">
        <v>3</v>
      </c>
      <c r="J60" s="6">
        <v>3</v>
      </c>
      <c r="K60" s="6">
        <v>2</v>
      </c>
      <c r="L60" s="6">
        <v>2</v>
      </c>
      <c r="M60" s="6">
        <v>4</v>
      </c>
      <c r="N60" s="6">
        <v>3</v>
      </c>
      <c r="O60" s="6">
        <v>9</v>
      </c>
      <c r="P60" s="6">
        <v>5</v>
      </c>
      <c r="Q60" s="6">
        <v>17</v>
      </c>
      <c r="R60" s="6">
        <v>16</v>
      </c>
      <c r="S60" s="6">
        <v>14</v>
      </c>
      <c r="T60" s="6">
        <v>23</v>
      </c>
      <c r="U60" s="6">
        <v>139</v>
      </c>
      <c r="V60" s="6">
        <v>114</v>
      </c>
      <c r="W60" s="143">
        <v>89.6938793543327</v>
      </c>
      <c r="X60" s="144">
        <v>85.01670269838621</v>
      </c>
      <c r="Y60" s="144">
        <v>15.08393370525245</v>
      </c>
    </row>
    <row r="61" spans="2:25" ht="12">
      <c r="B61" s="265" t="s">
        <v>44</v>
      </c>
      <c r="C61" s="224"/>
      <c r="D61" s="6">
        <v>367</v>
      </c>
      <c r="E61" s="6">
        <v>0</v>
      </c>
      <c r="F61" s="6">
        <v>0</v>
      </c>
      <c r="G61" s="6">
        <v>0</v>
      </c>
      <c r="H61" s="6">
        <v>0</v>
      </c>
      <c r="I61" s="6">
        <v>7</v>
      </c>
      <c r="J61" s="6">
        <v>3</v>
      </c>
      <c r="K61" s="6">
        <v>1</v>
      </c>
      <c r="L61" s="6">
        <v>1</v>
      </c>
      <c r="M61" s="6">
        <v>6</v>
      </c>
      <c r="N61" s="6">
        <v>5</v>
      </c>
      <c r="O61" s="6">
        <v>13</v>
      </c>
      <c r="P61" s="6">
        <v>6</v>
      </c>
      <c r="Q61" s="6">
        <v>10</v>
      </c>
      <c r="R61" s="6">
        <v>19</v>
      </c>
      <c r="S61" s="6">
        <v>24</v>
      </c>
      <c r="T61" s="6">
        <v>30</v>
      </c>
      <c r="U61" s="6">
        <v>185</v>
      </c>
      <c r="V61" s="6">
        <v>57</v>
      </c>
      <c r="W61" s="143">
        <v>88.91411275066213</v>
      </c>
      <c r="X61" s="144">
        <v>82.72431173763816</v>
      </c>
      <c r="Y61" s="144">
        <v>14.53719743428892</v>
      </c>
    </row>
    <row r="62" spans="2:25" ht="12">
      <c r="B62" s="265" t="s">
        <v>45</v>
      </c>
      <c r="C62" s="224"/>
      <c r="D62" s="6">
        <v>2441</v>
      </c>
      <c r="E62" s="6">
        <v>2</v>
      </c>
      <c r="F62" s="6">
        <v>2</v>
      </c>
      <c r="G62" s="6">
        <v>4</v>
      </c>
      <c r="H62" s="6">
        <v>5</v>
      </c>
      <c r="I62" s="6">
        <v>7</v>
      </c>
      <c r="J62" s="6">
        <v>13</v>
      </c>
      <c r="K62" s="6">
        <v>21</v>
      </c>
      <c r="L62" s="6">
        <v>16</v>
      </c>
      <c r="M62" s="6">
        <v>38</v>
      </c>
      <c r="N62" s="6">
        <v>41</v>
      </c>
      <c r="O62" s="6">
        <v>33</v>
      </c>
      <c r="P62" s="6">
        <v>58</v>
      </c>
      <c r="Q62" s="6">
        <v>51</v>
      </c>
      <c r="R62" s="6">
        <v>72</v>
      </c>
      <c r="S62" s="6">
        <v>109</v>
      </c>
      <c r="T62" s="6">
        <v>172</v>
      </c>
      <c r="U62" s="6">
        <v>1133</v>
      </c>
      <c r="V62" s="6">
        <v>664</v>
      </c>
      <c r="W62" s="143">
        <v>89.77635782747603</v>
      </c>
      <c r="X62" s="144">
        <v>84.56683269186534</v>
      </c>
      <c r="Y62" s="144">
        <v>13.796699336355811</v>
      </c>
    </row>
    <row r="63" spans="2:25" ht="12">
      <c r="B63" s="265" t="s">
        <v>46</v>
      </c>
      <c r="C63" s="224"/>
      <c r="D63" s="6">
        <v>389</v>
      </c>
      <c r="E63" s="6">
        <v>0</v>
      </c>
      <c r="F63" s="6">
        <v>0</v>
      </c>
      <c r="G63" s="6">
        <v>0</v>
      </c>
      <c r="H63" s="6">
        <v>2</v>
      </c>
      <c r="I63" s="6">
        <v>0</v>
      </c>
      <c r="J63" s="6">
        <v>0</v>
      </c>
      <c r="K63" s="6">
        <v>1</v>
      </c>
      <c r="L63" s="6">
        <v>3</v>
      </c>
      <c r="M63" s="6">
        <v>6</v>
      </c>
      <c r="N63" s="6">
        <v>5</v>
      </c>
      <c r="O63" s="6">
        <v>5</v>
      </c>
      <c r="P63" s="6">
        <v>8</v>
      </c>
      <c r="Q63" s="6">
        <v>12</v>
      </c>
      <c r="R63" s="6">
        <v>17</v>
      </c>
      <c r="S63" s="6">
        <v>18</v>
      </c>
      <c r="T63" s="6">
        <v>35</v>
      </c>
      <c r="U63" s="6">
        <v>190</v>
      </c>
      <c r="V63" s="6">
        <v>87</v>
      </c>
      <c r="W63" s="143">
        <v>89.63414634146342</v>
      </c>
      <c r="X63" s="144">
        <v>84.88843674505216</v>
      </c>
      <c r="Y63" s="144">
        <v>12.200921483477233</v>
      </c>
    </row>
    <row r="64" spans="2:25" ht="12">
      <c r="B64" s="265" t="s">
        <v>47</v>
      </c>
      <c r="C64" s="224"/>
      <c r="D64" s="6">
        <v>305</v>
      </c>
      <c r="E64" s="6">
        <v>0</v>
      </c>
      <c r="F64" s="6">
        <v>0</v>
      </c>
      <c r="G64" s="6">
        <v>1</v>
      </c>
      <c r="H64" s="6">
        <v>1</v>
      </c>
      <c r="I64" s="6">
        <v>0</v>
      </c>
      <c r="J64" s="6">
        <v>1</v>
      </c>
      <c r="K64" s="6">
        <v>2</v>
      </c>
      <c r="L64" s="6">
        <v>0</v>
      </c>
      <c r="M64" s="6">
        <v>4</v>
      </c>
      <c r="N64" s="6">
        <v>7</v>
      </c>
      <c r="O64" s="6">
        <v>4</v>
      </c>
      <c r="P64" s="6">
        <v>10</v>
      </c>
      <c r="Q64" s="6">
        <v>6</v>
      </c>
      <c r="R64" s="6">
        <v>14</v>
      </c>
      <c r="S64" s="6">
        <v>13</v>
      </c>
      <c r="T64" s="6">
        <v>8</v>
      </c>
      <c r="U64" s="6">
        <v>141</v>
      </c>
      <c r="V64" s="6">
        <v>93</v>
      </c>
      <c r="W64" s="143">
        <v>89.86520219670494</v>
      </c>
      <c r="X64" s="144">
        <v>85.55379921156943</v>
      </c>
      <c r="Y64" s="144">
        <v>13.527803010626323</v>
      </c>
    </row>
    <row r="65" spans="2:25" ht="12">
      <c r="B65" s="265" t="s">
        <v>48</v>
      </c>
      <c r="C65" s="224"/>
      <c r="D65" s="6">
        <v>831</v>
      </c>
      <c r="E65" s="6">
        <v>0</v>
      </c>
      <c r="F65" s="6">
        <v>0</v>
      </c>
      <c r="G65" s="6">
        <v>2</v>
      </c>
      <c r="H65" s="6">
        <v>0</v>
      </c>
      <c r="I65" s="6">
        <v>2</v>
      </c>
      <c r="J65" s="6">
        <v>1</v>
      </c>
      <c r="K65" s="6">
        <v>5</v>
      </c>
      <c r="L65" s="6">
        <v>6</v>
      </c>
      <c r="M65" s="6">
        <v>7</v>
      </c>
      <c r="N65" s="6">
        <v>7</v>
      </c>
      <c r="O65" s="6">
        <v>14</v>
      </c>
      <c r="P65" s="6">
        <v>21</v>
      </c>
      <c r="Q65" s="6">
        <v>18</v>
      </c>
      <c r="R65" s="6">
        <v>26</v>
      </c>
      <c r="S65" s="6">
        <v>36</v>
      </c>
      <c r="T65" s="6">
        <v>53</v>
      </c>
      <c r="U65" s="6">
        <v>455</v>
      </c>
      <c r="V65" s="6">
        <v>178</v>
      </c>
      <c r="W65" s="143">
        <v>89.78832286578275</v>
      </c>
      <c r="X65" s="144">
        <v>85.15281753302628</v>
      </c>
      <c r="Y65" s="144">
        <v>11.714432083767768</v>
      </c>
    </row>
    <row r="66" spans="2:25" ht="12">
      <c r="B66" s="265" t="s">
        <v>49</v>
      </c>
      <c r="C66" s="224"/>
      <c r="D66" s="6">
        <v>697</v>
      </c>
      <c r="E66" s="6">
        <v>0</v>
      </c>
      <c r="F66" s="6">
        <v>0</v>
      </c>
      <c r="G66" s="6">
        <v>0</v>
      </c>
      <c r="H66" s="6">
        <v>0</v>
      </c>
      <c r="I66" s="6">
        <v>1</v>
      </c>
      <c r="J66" s="6">
        <v>1</v>
      </c>
      <c r="K66" s="6">
        <v>3</v>
      </c>
      <c r="L66" s="6">
        <v>3</v>
      </c>
      <c r="M66" s="6">
        <v>7</v>
      </c>
      <c r="N66" s="6">
        <v>10</v>
      </c>
      <c r="O66" s="6">
        <v>4</v>
      </c>
      <c r="P66" s="6">
        <v>8</v>
      </c>
      <c r="Q66" s="6">
        <v>17</v>
      </c>
      <c r="R66" s="6">
        <v>24</v>
      </c>
      <c r="S66" s="6">
        <v>30</v>
      </c>
      <c r="T66" s="6">
        <v>42</v>
      </c>
      <c r="U66" s="6">
        <v>326</v>
      </c>
      <c r="V66" s="6">
        <v>221</v>
      </c>
      <c r="W66" s="143">
        <v>89.82188295165395</v>
      </c>
      <c r="X66" s="144">
        <v>87.58169854486133</v>
      </c>
      <c r="Y66" s="144">
        <v>11.605365356433472</v>
      </c>
    </row>
    <row r="67" spans="2:25" ht="12">
      <c r="B67" s="265" t="s">
        <v>50</v>
      </c>
      <c r="C67" s="224"/>
      <c r="D67" s="6">
        <v>248</v>
      </c>
      <c r="E67" s="6">
        <v>0</v>
      </c>
      <c r="F67" s="6">
        <v>0</v>
      </c>
      <c r="G67" s="6">
        <v>0</v>
      </c>
      <c r="H67" s="6">
        <v>1</v>
      </c>
      <c r="I67" s="6">
        <v>1</v>
      </c>
      <c r="J67" s="6">
        <v>0</v>
      </c>
      <c r="K67" s="6">
        <v>2</v>
      </c>
      <c r="L67" s="6">
        <v>1</v>
      </c>
      <c r="M67" s="6">
        <v>2</v>
      </c>
      <c r="N67" s="6">
        <v>3</v>
      </c>
      <c r="O67" s="6">
        <v>3</v>
      </c>
      <c r="P67" s="6">
        <v>3</v>
      </c>
      <c r="Q67" s="6">
        <v>5</v>
      </c>
      <c r="R67" s="6">
        <v>9</v>
      </c>
      <c r="S67" s="6">
        <v>9</v>
      </c>
      <c r="T67" s="6">
        <v>16</v>
      </c>
      <c r="U67" s="6">
        <v>111</v>
      </c>
      <c r="V67" s="6">
        <v>82</v>
      </c>
      <c r="W67" s="143">
        <v>89.92079227025175</v>
      </c>
      <c r="X67" s="144">
        <v>86.5512543695381</v>
      </c>
      <c r="Y67" s="144">
        <v>12.36085955778508</v>
      </c>
    </row>
    <row r="68" spans="2:25" ht="12">
      <c r="B68" s="265" t="s">
        <v>51</v>
      </c>
      <c r="C68" s="224"/>
      <c r="D68" s="10">
        <v>705</v>
      </c>
      <c r="E68" s="10">
        <v>0</v>
      </c>
      <c r="F68" s="10">
        <v>1</v>
      </c>
      <c r="G68" s="10">
        <v>0</v>
      </c>
      <c r="H68" s="10">
        <v>2</v>
      </c>
      <c r="I68" s="10">
        <v>4</v>
      </c>
      <c r="J68" s="10">
        <v>2</v>
      </c>
      <c r="K68" s="10">
        <v>4</v>
      </c>
      <c r="L68" s="10">
        <v>2</v>
      </c>
      <c r="M68" s="10">
        <v>7</v>
      </c>
      <c r="N68" s="10">
        <v>9</v>
      </c>
      <c r="O68" s="10">
        <v>11</v>
      </c>
      <c r="P68" s="10">
        <v>12</v>
      </c>
      <c r="Q68" s="10">
        <v>19</v>
      </c>
      <c r="R68" s="10">
        <v>23</v>
      </c>
      <c r="S68" s="10">
        <v>33</v>
      </c>
      <c r="T68" s="10">
        <v>36</v>
      </c>
      <c r="U68" s="10">
        <v>365</v>
      </c>
      <c r="V68" s="10">
        <v>175</v>
      </c>
      <c r="W68" s="143">
        <v>89.74358974358975</v>
      </c>
      <c r="X68" s="144">
        <v>85.58752760896209</v>
      </c>
      <c r="Y68" s="144">
        <v>12.781582805316777</v>
      </c>
    </row>
    <row r="69" spans="2:27" s="5" customFormat="1" ht="12">
      <c r="B69" s="266" t="s">
        <v>73</v>
      </c>
      <c r="C69" s="222"/>
      <c r="D69" s="7">
        <v>434</v>
      </c>
      <c r="E69" s="7">
        <v>0</v>
      </c>
      <c r="F69" s="7">
        <v>1</v>
      </c>
      <c r="G69" s="7">
        <v>1</v>
      </c>
      <c r="H69" s="7">
        <v>0</v>
      </c>
      <c r="I69" s="7">
        <v>3</v>
      </c>
      <c r="J69" s="7">
        <v>2</v>
      </c>
      <c r="K69" s="7">
        <v>6</v>
      </c>
      <c r="L69" s="7">
        <v>5</v>
      </c>
      <c r="M69" s="7">
        <v>7</v>
      </c>
      <c r="N69" s="7">
        <v>11</v>
      </c>
      <c r="O69" s="7">
        <v>9</v>
      </c>
      <c r="P69" s="7">
        <v>13</v>
      </c>
      <c r="Q69" s="7">
        <v>19</v>
      </c>
      <c r="R69" s="7">
        <v>20</v>
      </c>
      <c r="S69" s="7">
        <v>25</v>
      </c>
      <c r="T69" s="7">
        <v>34</v>
      </c>
      <c r="U69" s="7">
        <v>142</v>
      </c>
      <c r="V69" s="7">
        <v>136</v>
      </c>
      <c r="W69" s="141">
        <v>89.67962851868926</v>
      </c>
      <c r="X69" s="142">
        <v>81.97662738028995</v>
      </c>
      <c r="Y69" s="142">
        <v>15.490604822795989</v>
      </c>
      <c r="Z69"/>
      <c r="AA69"/>
    </row>
    <row r="71" ht="12">
      <c r="D71" s="210">
        <f>D6</f>
        <v>75462</v>
      </c>
    </row>
    <row r="72" ht="12">
      <c r="D72" s="210" t="str">
        <f>IF(D71=SUM(D8:D11,D12:D22,D23:D69)/3,"OK","NG")</f>
        <v>OK</v>
      </c>
    </row>
  </sheetData>
  <sheetProtection/>
  <mergeCells count="67">
    <mergeCell ref="B3:C3"/>
    <mergeCell ref="D3:D5"/>
    <mergeCell ref="W3:W4"/>
    <mergeCell ref="X3:X4"/>
    <mergeCell ref="Y3:Y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showGridLines="0" zoomScalePageLayoutView="0" workbookViewId="0" topLeftCell="A49">
      <selection activeCell="D71" sqref="D71:D72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4" width="9.00390625" style="6" customWidth="1"/>
    <col min="15" max="17" width="9.28125" style="8" bestFit="1" customWidth="1"/>
  </cols>
  <sheetData>
    <row r="1" spans="2:5" ht="18.75">
      <c r="B1" s="2" t="s">
        <v>91</v>
      </c>
      <c r="C1" s="29"/>
      <c r="D1" s="30" t="s">
        <v>92</v>
      </c>
      <c r="E1" s="29"/>
    </row>
    <row r="2" ht="17.25">
      <c r="C2" s="2"/>
    </row>
    <row r="3" spans="1:17" ht="24">
      <c r="A3"/>
      <c r="B3" s="31"/>
      <c r="C3" s="32" t="s">
        <v>93</v>
      </c>
      <c r="D3" s="261" t="s">
        <v>94</v>
      </c>
      <c r="E3" s="34"/>
      <c r="F3" s="34">
        <v>25</v>
      </c>
      <c r="G3" s="34">
        <v>30</v>
      </c>
      <c r="H3" s="34">
        <v>35</v>
      </c>
      <c r="I3" s="34">
        <v>40</v>
      </c>
      <c r="J3" s="34">
        <v>45</v>
      </c>
      <c r="K3" s="34">
        <v>50</v>
      </c>
      <c r="L3" s="34">
        <v>55</v>
      </c>
      <c r="M3" s="34">
        <v>60</v>
      </c>
      <c r="N3" s="35" t="s">
        <v>95</v>
      </c>
      <c r="O3" s="261" t="s">
        <v>96</v>
      </c>
      <c r="P3" s="261" t="s">
        <v>97</v>
      </c>
      <c r="Q3" s="261" t="s">
        <v>98</v>
      </c>
    </row>
    <row r="4" spans="2:17" s="36" customFormat="1" ht="20.25" customHeight="1">
      <c r="B4" s="212" t="s">
        <v>87</v>
      </c>
      <c r="C4" s="213"/>
      <c r="D4" s="262"/>
      <c r="E4" s="37" t="s">
        <v>99</v>
      </c>
      <c r="F4" s="37" t="s">
        <v>99</v>
      </c>
      <c r="G4" s="37" t="s">
        <v>99</v>
      </c>
      <c r="H4" s="37" t="s">
        <v>99</v>
      </c>
      <c r="I4" s="37" t="s">
        <v>99</v>
      </c>
      <c r="J4" s="37" t="s">
        <v>99</v>
      </c>
      <c r="K4" s="37" t="s">
        <v>99</v>
      </c>
      <c r="L4" s="37" t="s">
        <v>99</v>
      </c>
      <c r="M4" s="37" t="s">
        <v>99</v>
      </c>
      <c r="N4" s="38" t="s">
        <v>99</v>
      </c>
      <c r="O4" s="262"/>
      <c r="P4" s="262"/>
      <c r="Q4" s="262"/>
    </row>
    <row r="5" spans="1:17" ht="24">
      <c r="A5"/>
      <c r="B5" s="214"/>
      <c r="C5" s="215"/>
      <c r="D5" s="263"/>
      <c r="E5" s="39" t="s">
        <v>100</v>
      </c>
      <c r="F5" s="40">
        <v>29</v>
      </c>
      <c r="G5" s="40">
        <v>34</v>
      </c>
      <c r="H5" s="40">
        <v>39</v>
      </c>
      <c r="I5" s="40">
        <v>44</v>
      </c>
      <c r="J5" s="40">
        <v>49</v>
      </c>
      <c r="K5" s="40">
        <v>54</v>
      </c>
      <c r="L5" s="40">
        <v>59</v>
      </c>
      <c r="M5" s="40">
        <v>64</v>
      </c>
      <c r="N5" s="41"/>
      <c r="O5" s="42" t="s">
        <v>101</v>
      </c>
      <c r="P5" s="42" t="s">
        <v>101</v>
      </c>
      <c r="Q5" s="42" t="s">
        <v>101</v>
      </c>
    </row>
    <row r="6" spans="1:17" ht="15.75" customHeight="1">
      <c r="A6" s="3"/>
      <c r="B6" s="264" t="s">
        <v>0</v>
      </c>
      <c r="C6" s="226"/>
      <c r="D6" s="23">
        <v>75462</v>
      </c>
      <c r="E6" s="23">
        <v>1168</v>
      </c>
      <c r="F6" s="23">
        <v>8631</v>
      </c>
      <c r="G6" s="23">
        <v>17419</v>
      </c>
      <c r="H6" s="23">
        <v>16659</v>
      </c>
      <c r="I6" s="23">
        <v>12208</v>
      </c>
      <c r="J6" s="23">
        <v>6773</v>
      </c>
      <c r="K6" s="23">
        <v>4281</v>
      </c>
      <c r="L6" s="23">
        <v>3300</v>
      </c>
      <c r="M6" s="23">
        <v>2517</v>
      </c>
      <c r="N6" s="23">
        <v>2506</v>
      </c>
      <c r="O6" s="43">
        <v>38</v>
      </c>
      <c r="P6" s="28">
        <v>39.80831411836421</v>
      </c>
      <c r="Q6" s="28">
        <v>10.545973619509452</v>
      </c>
    </row>
    <row r="7" spans="2:17" ht="15.75" customHeight="1">
      <c r="B7" s="265" t="s">
        <v>1</v>
      </c>
      <c r="C7" s="224"/>
      <c r="D7" s="10">
        <v>50454</v>
      </c>
      <c r="E7" s="10">
        <v>790</v>
      </c>
      <c r="F7" s="10">
        <v>5602</v>
      </c>
      <c r="G7" s="10">
        <v>11277</v>
      </c>
      <c r="H7" s="10">
        <v>10866</v>
      </c>
      <c r="I7" s="10">
        <v>8377</v>
      </c>
      <c r="J7" s="10">
        <v>4778</v>
      </c>
      <c r="K7" s="10">
        <v>3078</v>
      </c>
      <c r="L7" s="10">
        <v>2233</v>
      </c>
      <c r="M7" s="10">
        <v>1710</v>
      </c>
      <c r="N7" s="10">
        <v>1743</v>
      </c>
      <c r="O7" s="44">
        <v>38</v>
      </c>
      <c r="P7" s="11">
        <v>40.075851270464184</v>
      </c>
      <c r="Q7" s="11">
        <v>10.618235596532804</v>
      </c>
    </row>
    <row r="8" spans="2:17" ht="15.75" customHeight="1">
      <c r="B8" s="45"/>
      <c r="C8" s="18" t="s">
        <v>65</v>
      </c>
      <c r="D8" s="10">
        <v>29927</v>
      </c>
      <c r="E8" s="10">
        <v>399</v>
      </c>
      <c r="F8" s="10">
        <v>2972</v>
      </c>
      <c r="G8" s="10">
        <v>6680</v>
      </c>
      <c r="H8" s="10">
        <v>6588</v>
      </c>
      <c r="I8" s="10">
        <v>5265</v>
      </c>
      <c r="J8" s="10">
        <v>2973</v>
      </c>
      <c r="K8" s="10">
        <v>1837</v>
      </c>
      <c r="L8" s="10">
        <v>1233</v>
      </c>
      <c r="M8" s="10">
        <v>985</v>
      </c>
      <c r="N8" s="10">
        <v>995</v>
      </c>
      <c r="O8" s="44">
        <v>38</v>
      </c>
      <c r="P8" s="11">
        <v>40.193203461756944</v>
      </c>
      <c r="Q8" s="11">
        <v>10.357611736511398</v>
      </c>
    </row>
    <row r="9" spans="2:17" ht="15.75" customHeight="1">
      <c r="B9" s="45"/>
      <c r="C9" s="18" t="s">
        <v>66</v>
      </c>
      <c r="D9" s="10">
        <v>12280</v>
      </c>
      <c r="E9" s="10">
        <v>228</v>
      </c>
      <c r="F9" s="10">
        <v>1589</v>
      </c>
      <c r="G9" s="10">
        <v>2635</v>
      </c>
      <c r="H9" s="10">
        <v>2472</v>
      </c>
      <c r="I9" s="10">
        <v>1888</v>
      </c>
      <c r="J9" s="10">
        <v>1128</v>
      </c>
      <c r="K9" s="10">
        <v>777</v>
      </c>
      <c r="L9" s="10">
        <v>626</v>
      </c>
      <c r="M9" s="10">
        <v>466</v>
      </c>
      <c r="N9" s="10">
        <v>471</v>
      </c>
      <c r="O9" s="44">
        <v>38</v>
      </c>
      <c r="P9" s="11">
        <v>40.209527687296415</v>
      </c>
      <c r="Q9" s="11">
        <v>11.14950297849769</v>
      </c>
    </row>
    <row r="10" spans="2:17" ht="15.75" customHeight="1">
      <c r="B10" s="45"/>
      <c r="C10" s="18" t="s">
        <v>67</v>
      </c>
      <c r="D10" s="10">
        <v>8247</v>
      </c>
      <c r="E10" s="10">
        <v>163</v>
      </c>
      <c r="F10" s="10">
        <v>1041</v>
      </c>
      <c r="G10" s="10">
        <v>1962</v>
      </c>
      <c r="H10" s="10">
        <v>1806</v>
      </c>
      <c r="I10" s="10">
        <v>1224</v>
      </c>
      <c r="J10" s="10">
        <v>677</v>
      </c>
      <c r="K10" s="10">
        <v>464</v>
      </c>
      <c r="L10" s="10">
        <v>374</v>
      </c>
      <c r="M10" s="10">
        <v>259</v>
      </c>
      <c r="N10" s="10">
        <v>277</v>
      </c>
      <c r="O10" s="44">
        <v>37</v>
      </c>
      <c r="P10" s="11">
        <v>39.45095186128289</v>
      </c>
      <c r="Q10" s="11">
        <v>10.720377741103338</v>
      </c>
    </row>
    <row r="11" spans="2:17" ht="15.75" customHeight="1">
      <c r="B11" s="266" t="s">
        <v>5</v>
      </c>
      <c r="C11" s="222"/>
      <c r="D11" s="10">
        <v>25008</v>
      </c>
      <c r="E11" s="10">
        <v>378</v>
      </c>
      <c r="F11" s="10">
        <v>3029</v>
      </c>
      <c r="G11" s="10">
        <v>6142</v>
      </c>
      <c r="H11" s="10">
        <v>5793</v>
      </c>
      <c r="I11" s="10">
        <v>3831</v>
      </c>
      <c r="J11" s="10">
        <v>1995</v>
      </c>
      <c r="K11" s="10">
        <v>1203</v>
      </c>
      <c r="L11" s="10">
        <v>1067</v>
      </c>
      <c r="M11" s="10">
        <v>807</v>
      </c>
      <c r="N11" s="10">
        <v>763</v>
      </c>
      <c r="O11" s="44">
        <v>37</v>
      </c>
      <c r="P11" s="11">
        <v>39.268554062699934</v>
      </c>
      <c r="Q11" s="11">
        <v>10.377892823302316</v>
      </c>
    </row>
    <row r="12" spans="2:17" ht="15.75" customHeight="1">
      <c r="B12" s="265" t="s">
        <v>76</v>
      </c>
      <c r="C12" s="224"/>
      <c r="D12" s="46">
        <v>2269</v>
      </c>
      <c r="E12" s="46">
        <v>35</v>
      </c>
      <c r="F12" s="46">
        <v>307</v>
      </c>
      <c r="G12" s="46">
        <v>581</v>
      </c>
      <c r="H12" s="46">
        <v>530</v>
      </c>
      <c r="I12" s="46">
        <v>351</v>
      </c>
      <c r="J12" s="46">
        <v>157</v>
      </c>
      <c r="K12" s="46">
        <v>93</v>
      </c>
      <c r="L12" s="46">
        <v>89</v>
      </c>
      <c r="M12" s="46">
        <v>63</v>
      </c>
      <c r="N12" s="46">
        <v>63</v>
      </c>
      <c r="O12" s="47">
        <v>36</v>
      </c>
      <c r="P12" s="48">
        <v>38.533715293080654</v>
      </c>
      <c r="Q12" s="48">
        <v>10.099694208008138</v>
      </c>
    </row>
    <row r="13" spans="2:17" ht="15.75" customHeight="1">
      <c r="B13" s="265" t="s">
        <v>77</v>
      </c>
      <c r="C13" s="224"/>
      <c r="D13" s="10">
        <v>2750</v>
      </c>
      <c r="E13" s="10">
        <v>44</v>
      </c>
      <c r="F13" s="10">
        <v>256</v>
      </c>
      <c r="G13" s="10">
        <v>602</v>
      </c>
      <c r="H13" s="10">
        <v>591</v>
      </c>
      <c r="I13" s="10">
        <v>423</v>
      </c>
      <c r="J13" s="10">
        <v>250</v>
      </c>
      <c r="K13" s="10">
        <v>164</v>
      </c>
      <c r="L13" s="10">
        <v>151</v>
      </c>
      <c r="M13" s="10">
        <v>124</v>
      </c>
      <c r="N13" s="10">
        <v>145</v>
      </c>
      <c r="O13" s="44">
        <v>38</v>
      </c>
      <c r="P13" s="11">
        <v>41.244727272727275</v>
      </c>
      <c r="Q13" s="11">
        <v>11.59267305615595</v>
      </c>
    </row>
    <row r="14" spans="2:17" ht="15.75" customHeight="1">
      <c r="B14" s="265" t="s">
        <v>78</v>
      </c>
      <c r="C14" s="224"/>
      <c r="D14" s="10">
        <v>4342</v>
      </c>
      <c r="E14" s="10">
        <v>89</v>
      </c>
      <c r="F14" s="10">
        <v>547</v>
      </c>
      <c r="G14" s="10">
        <v>1055</v>
      </c>
      <c r="H14" s="10">
        <v>938</v>
      </c>
      <c r="I14" s="10">
        <v>638</v>
      </c>
      <c r="J14" s="10">
        <v>363</v>
      </c>
      <c r="K14" s="10">
        <v>235</v>
      </c>
      <c r="L14" s="10">
        <v>189</v>
      </c>
      <c r="M14" s="10">
        <v>162</v>
      </c>
      <c r="N14" s="10">
        <v>126</v>
      </c>
      <c r="O14" s="44">
        <v>37</v>
      </c>
      <c r="P14" s="11">
        <v>39.37448180561953</v>
      </c>
      <c r="Q14" s="11">
        <v>10.571517855458158</v>
      </c>
    </row>
    <row r="15" spans="2:17" ht="15.75" customHeight="1">
      <c r="B15" s="265" t="s">
        <v>79</v>
      </c>
      <c r="C15" s="224"/>
      <c r="D15" s="10">
        <v>34796</v>
      </c>
      <c r="E15" s="10">
        <v>480</v>
      </c>
      <c r="F15" s="10">
        <v>3539</v>
      </c>
      <c r="G15" s="10">
        <v>7824</v>
      </c>
      <c r="H15" s="10">
        <v>7695</v>
      </c>
      <c r="I15" s="10">
        <v>6019</v>
      </c>
      <c r="J15" s="10">
        <v>3385</v>
      </c>
      <c r="K15" s="10">
        <v>2103</v>
      </c>
      <c r="L15" s="10">
        <v>1464</v>
      </c>
      <c r="M15" s="10">
        <v>1142</v>
      </c>
      <c r="N15" s="10">
        <v>1145</v>
      </c>
      <c r="O15" s="44">
        <v>38</v>
      </c>
      <c r="P15" s="11">
        <v>40.111966892746295</v>
      </c>
      <c r="Q15" s="11">
        <v>10.376244017905625</v>
      </c>
    </row>
    <row r="16" spans="2:17" ht="15.75" customHeight="1">
      <c r="B16" s="265" t="s">
        <v>80</v>
      </c>
      <c r="C16" s="224"/>
      <c r="D16" s="10">
        <v>6482</v>
      </c>
      <c r="E16" s="10">
        <v>138</v>
      </c>
      <c r="F16" s="10">
        <v>831</v>
      </c>
      <c r="G16" s="10">
        <v>1570</v>
      </c>
      <c r="H16" s="10">
        <v>1403</v>
      </c>
      <c r="I16" s="10">
        <v>956</v>
      </c>
      <c r="J16" s="10">
        <v>527</v>
      </c>
      <c r="K16" s="10">
        <v>373</v>
      </c>
      <c r="L16" s="10">
        <v>277</v>
      </c>
      <c r="M16" s="10">
        <v>199</v>
      </c>
      <c r="N16" s="10">
        <v>208</v>
      </c>
      <c r="O16" s="44">
        <v>37</v>
      </c>
      <c r="P16" s="11">
        <v>39.290805307004014</v>
      </c>
      <c r="Q16" s="11">
        <v>10.66848230700173</v>
      </c>
    </row>
    <row r="17" spans="2:17" ht="15.75" customHeight="1">
      <c r="B17" s="265" t="s">
        <v>81</v>
      </c>
      <c r="C17" s="224"/>
      <c r="D17" s="10">
        <v>1072</v>
      </c>
      <c r="E17" s="10">
        <v>20</v>
      </c>
      <c r="F17" s="10">
        <v>170</v>
      </c>
      <c r="G17" s="10">
        <v>266</v>
      </c>
      <c r="H17" s="10">
        <v>249</v>
      </c>
      <c r="I17" s="10">
        <v>157</v>
      </c>
      <c r="J17" s="10">
        <v>81</v>
      </c>
      <c r="K17" s="10">
        <v>32</v>
      </c>
      <c r="L17" s="10">
        <v>36</v>
      </c>
      <c r="M17" s="10">
        <v>32</v>
      </c>
      <c r="N17" s="10">
        <v>29</v>
      </c>
      <c r="O17" s="44">
        <v>36</v>
      </c>
      <c r="P17" s="11">
        <v>38.1044776119403</v>
      </c>
      <c r="Q17" s="11">
        <v>10.115776960654362</v>
      </c>
    </row>
    <row r="18" spans="2:17" ht="15.75" customHeight="1">
      <c r="B18" s="265" t="s">
        <v>82</v>
      </c>
      <c r="C18" s="224"/>
      <c r="D18" s="10">
        <v>12280</v>
      </c>
      <c r="E18" s="10">
        <v>228</v>
      </c>
      <c r="F18" s="10">
        <v>1589</v>
      </c>
      <c r="G18" s="10">
        <v>2635</v>
      </c>
      <c r="H18" s="10">
        <v>2472</v>
      </c>
      <c r="I18" s="10">
        <v>1888</v>
      </c>
      <c r="J18" s="10">
        <v>1128</v>
      </c>
      <c r="K18" s="10">
        <v>777</v>
      </c>
      <c r="L18" s="10">
        <v>626</v>
      </c>
      <c r="M18" s="10">
        <v>466</v>
      </c>
      <c r="N18" s="10">
        <v>471</v>
      </c>
      <c r="O18" s="44">
        <v>38</v>
      </c>
      <c r="P18" s="11">
        <v>40.209527687296415</v>
      </c>
      <c r="Q18" s="11">
        <v>11.14950297849769</v>
      </c>
    </row>
    <row r="19" spans="2:17" ht="15.75" customHeight="1">
      <c r="B19" s="265" t="s">
        <v>102</v>
      </c>
      <c r="C19" s="224"/>
      <c r="D19" s="10">
        <v>3912</v>
      </c>
      <c r="E19" s="10">
        <v>52</v>
      </c>
      <c r="F19" s="10">
        <v>556</v>
      </c>
      <c r="G19" s="10">
        <v>1032</v>
      </c>
      <c r="H19" s="10">
        <v>916</v>
      </c>
      <c r="I19" s="10">
        <v>569</v>
      </c>
      <c r="J19" s="10">
        <v>302</v>
      </c>
      <c r="K19" s="10">
        <v>139</v>
      </c>
      <c r="L19" s="10">
        <v>136</v>
      </c>
      <c r="M19" s="10">
        <v>101</v>
      </c>
      <c r="N19" s="10">
        <v>109</v>
      </c>
      <c r="O19" s="44">
        <v>36</v>
      </c>
      <c r="P19" s="11">
        <v>38.3131390593047</v>
      </c>
      <c r="Q19" s="11">
        <v>10.004925974827987</v>
      </c>
    </row>
    <row r="20" spans="2:17" ht="15.75" customHeight="1">
      <c r="B20" s="265" t="s">
        <v>103</v>
      </c>
      <c r="C20" s="224"/>
      <c r="D20" s="10">
        <v>1509</v>
      </c>
      <c r="E20" s="10">
        <v>17</v>
      </c>
      <c r="F20" s="10">
        <v>188</v>
      </c>
      <c r="G20" s="10">
        <v>374</v>
      </c>
      <c r="H20" s="10">
        <v>378</v>
      </c>
      <c r="I20" s="10">
        <v>243</v>
      </c>
      <c r="J20" s="10">
        <v>97</v>
      </c>
      <c r="K20" s="10">
        <v>76</v>
      </c>
      <c r="L20" s="10">
        <v>64</v>
      </c>
      <c r="M20" s="10">
        <v>37</v>
      </c>
      <c r="N20" s="10">
        <v>35</v>
      </c>
      <c r="O20" s="44">
        <v>37</v>
      </c>
      <c r="P20" s="11">
        <v>38.791252485089466</v>
      </c>
      <c r="Q20" s="11">
        <v>9.764034466017774</v>
      </c>
    </row>
    <row r="21" spans="2:17" ht="15.75" customHeight="1">
      <c r="B21" s="265" t="s">
        <v>90</v>
      </c>
      <c r="C21" s="224"/>
      <c r="D21" s="10">
        <v>3135</v>
      </c>
      <c r="E21" s="10">
        <v>39</v>
      </c>
      <c r="F21" s="10">
        <v>312</v>
      </c>
      <c r="G21" s="10">
        <v>804</v>
      </c>
      <c r="H21" s="10">
        <v>752</v>
      </c>
      <c r="I21" s="10">
        <v>476</v>
      </c>
      <c r="J21" s="10">
        <v>272</v>
      </c>
      <c r="K21" s="10">
        <v>149</v>
      </c>
      <c r="L21" s="10">
        <v>140</v>
      </c>
      <c r="M21" s="10">
        <v>99</v>
      </c>
      <c r="N21" s="10">
        <v>92</v>
      </c>
      <c r="O21" s="44">
        <v>37</v>
      </c>
      <c r="P21" s="11">
        <v>39.519617224880385</v>
      </c>
      <c r="Q21" s="11">
        <v>10.160400620035938</v>
      </c>
    </row>
    <row r="22" spans="2:17" ht="15.75" customHeight="1">
      <c r="B22" s="266" t="s">
        <v>104</v>
      </c>
      <c r="C22" s="222"/>
      <c r="D22" s="7">
        <v>2915</v>
      </c>
      <c r="E22" s="7">
        <v>26</v>
      </c>
      <c r="F22" s="7">
        <v>336</v>
      </c>
      <c r="G22" s="7">
        <v>676</v>
      </c>
      <c r="H22" s="7">
        <v>735</v>
      </c>
      <c r="I22" s="7">
        <v>488</v>
      </c>
      <c r="J22" s="7">
        <v>211</v>
      </c>
      <c r="K22" s="7">
        <v>140</v>
      </c>
      <c r="L22" s="7">
        <v>128</v>
      </c>
      <c r="M22" s="7">
        <v>92</v>
      </c>
      <c r="N22" s="7">
        <v>83</v>
      </c>
      <c r="O22" s="49">
        <v>37</v>
      </c>
      <c r="P22" s="9">
        <v>39.39759862778731</v>
      </c>
      <c r="Q22" s="9">
        <v>10.090499605524265</v>
      </c>
    </row>
    <row r="23" spans="2:17" ht="15.75" customHeight="1">
      <c r="B23" s="265" t="s">
        <v>6</v>
      </c>
      <c r="C23" s="224"/>
      <c r="D23" s="10">
        <v>2269</v>
      </c>
      <c r="E23" s="10">
        <v>35</v>
      </c>
      <c r="F23" s="10">
        <v>307</v>
      </c>
      <c r="G23" s="10">
        <v>581</v>
      </c>
      <c r="H23" s="10">
        <v>530</v>
      </c>
      <c r="I23" s="10">
        <v>351</v>
      </c>
      <c r="J23" s="10">
        <v>157</v>
      </c>
      <c r="K23" s="10">
        <v>93</v>
      </c>
      <c r="L23" s="10">
        <v>89</v>
      </c>
      <c r="M23" s="10">
        <v>63</v>
      </c>
      <c r="N23" s="10">
        <v>63</v>
      </c>
      <c r="O23" s="44">
        <v>36</v>
      </c>
      <c r="P23" s="11">
        <v>38.533715293080654</v>
      </c>
      <c r="Q23" s="11">
        <v>10.099694208008138</v>
      </c>
    </row>
    <row r="24" spans="2:17" ht="15.75" customHeight="1">
      <c r="B24" s="265" t="s">
        <v>7</v>
      </c>
      <c r="C24" s="224"/>
      <c r="D24" s="10">
        <v>236</v>
      </c>
      <c r="E24" s="10">
        <v>0</v>
      </c>
      <c r="F24" s="10">
        <v>21</v>
      </c>
      <c r="G24" s="10">
        <v>55</v>
      </c>
      <c r="H24" s="10">
        <v>63</v>
      </c>
      <c r="I24" s="10">
        <v>35</v>
      </c>
      <c r="J24" s="10">
        <v>21</v>
      </c>
      <c r="K24" s="10">
        <v>11</v>
      </c>
      <c r="L24" s="10">
        <v>12</v>
      </c>
      <c r="M24" s="10">
        <v>12</v>
      </c>
      <c r="N24" s="10">
        <v>6</v>
      </c>
      <c r="O24" s="44">
        <v>38</v>
      </c>
      <c r="P24" s="11">
        <v>40.27542372881356</v>
      </c>
      <c r="Q24" s="11">
        <v>10.18239980442414</v>
      </c>
    </row>
    <row r="25" spans="2:17" ht="15.75" customHeight="1">
      <c r="B25" s="265" t="s">
        <v>8</v>
      </c>
      <c r="C25" s="224"/>
      <c r="D25" s="10">
        <v>634</v>
      </c>
      <c r="E25" s="10">
        <v>11</v>
      </c>
      <c r="F25" s="10">
        <v>74</v>
      </c>
      <c r="G25" s="10">
        <v>146</v>
      </c>
      <c r="H25" s="10">
        <v>124</v>
      </c>
      <c r="I25" s="10">
        <v>105</v>
      </c>
      <c r="J25" s="10">
        <v>55</v>
      </c>
      <c r="K25" s="10">
        <v>45</v>
      </c>
      <c r="L25" s="10">
        <v>26</v>
      </c>
      <c r="M25" s="10">
        <v>22</v>
      </c>
      <c r="N25" s="10">
        <v>26</v>
      </c>
      <c r="O25" s="44">
        <v>38</v>
      </c>
      <c r="P25" s="11">
        <v>40.21608832807571</v>
      </c>
      <c r="Q25" s="11">
        <v>11.133073842109384</v>
      </c>
    </row>
    <row r="26" spans="2:17" ht="15.75" customHeight="1">
      <c r="B26" s="265" t="s">
        <v>9</v>
      </c>
      <c r="C26" s="224"/>
      <c r="D26" s="10">
        <v>949</v>
      </c>
      <c r="E26" s="10">
        <v>13</v>
      </c>
      <c r="F26" s="10">
        <v>59</v>
      </c>
      <c r="G26" s="10">
        <v>195</v>
      </c>
      <c r="H26" s="10">
        <v>205</v>
      </c>
      <c r="I26" s="10">
        <v>146</v>
      </c>
      <c r="J26" s="10">
        <v>95</v>
      </c>
      <c r="K26" s="10">
        <v>61</v>
      </c>
      <c r="L26" s="10">
        <v>54</v>
      </c>
      <c r="M26" s="10">
        <v>48</v>
      </c>
      <c r="N26" s="10">
        <v>73</v>
      </c>
      <c r="O26" s="44">
        <v>40</v>
      </c>
      <c r="P26" s="11">
        <v>42.85669125395153</v>
      </c>
      <c r="Q26" s="11">
        <v>12.175081334280584</v>
      </c>
    </row>
    <row r="27" spans="2:17" ht="15.75" customHeight="1">
      <c r="B27" s="265" t="s">
        <v>10</v>
      </c>
      <c r="C27" s="224"/>
      <c r="D27" s="10">
        <v>317</v>
      </c>
      <c r="E27" s="10">
        <v>7</v>
      </c>
      <c r="F27" s="10">
        <v>33</v>
      </c>
      <c r="G27" s="10">
        <v>80</v>
      </c>
      <c r="H27" s="10">
        <v>74</v>
      </c>
      <c r="I27" s="10">
        <v>34</v>
      </c>
      <c r="J27" s="10">
        <v>20</v>
      </c>
      <c r="K27" s="10">
        <v>14</v>
      </c>
      <c r="L27" s="10">
        <v>22</v>
      </c>
      <c r="M27" s="10">
        <v>16</v>
      </c>
      <c r="N27" s="10">
        <v>17</v>
      </c>
      <c r="O27" s="50">
        <v>37</v>
      </c>
      <c r="P27" s="51">
        <v>40.397476340694006</v>
      </c>
      <c r="Q27" s="51">
        <v>11.998406801025205</v>
      </c>
    </row>
    <row r="28" spans="2:17" ht="15.75" customHeight="1">
      <c r="B28" s="265" t="s">
        <v>11</v>
      </c>
      <c r="C28" s="224"/>
      <c r="D28" s="10">
        <v>228</v>
      </c>
      <c r="E28" s="10">
        <v>5</v>
      </c>
      <c r="F28" s="10">
        <v>26</v>
      </c>
      <c r="G28" s="10">
        <v>50</v>
      </c>
      <c r="H28" s="10">
        <v>44</v>
      </c>
      <c r="I28" s="10">
        <v>36</v>
      </c>
      <c r="J28" s="10">
        <v>21</v>
      </c>
      <c r="K28" s="10">
        <v>10</v>
      </c>
      <c r="L28" s="10">
        <v>16</v>
      </c>
      <c r="M28" s="10">
        <v>11</v>
      </c>
      <c r="N28" s="10">
        <v>9</v>
      </c>
      <c r="O28" s="44">
        <v>38</v>
      </c>
      <c r="P28" s="11">
        <v>40.6140350877193</v>
      </c>
      <c r="Q28" s="51">
        <v>11.298129564842212</v>
      </c>
    </row>
    <row r="29" spans="2:17" ht="15.75" customHeight="1">
      <c r="B29" s="265" t="s">
        <v>12</v>
      </c>
      <c r="C29" s="224"/>
      <c r="D29" s="10">
        <v>386</v>
      </c>
      <c r="E29" s="10">
        <v>8</v>
      </c>
      <c r="F29" s="10">
        <v>43</v>
      </c>
      <c r="G29" s="10">
        <v>76</v>
      </c>
      <c r="H29" s="10">
        <v>81</v>
      </c>
      <c r="I29" s="10">
        <v>67</v>
      </c>
      <c r="J29" s="10">
        <v>38</v>
      </c>
      <c r="K29" s="10">
        <v>23</v>
      </c>
      <c r="L29" s="10">
        <v>21</v>
      </c>
      <c r="M29" s="10">
        <v>15</v>
      </c>
      <c r="N29" s="10">
        <v>14</v>
      </c>
      <c r="O29" s="44">
        <v>38</v>
      </c>
      <c r="P29" s="11">
        <v>40.63212435233161</v>
      </c>
      <c r="Q29" s="11">
        <v>11.142729463241482</v>
      </c>
    </row>
    <row r="30" spans="2:17" ht="15.75" customHeight="1">
      <c r="B30" s="265" t="s">
        <v>13</v>
      </c>
      <c r="C30" s="224"/>
      <c r="D30" s="10">
        <v>1932</v>
      </c>
      <c r="E30" s="10">
        <v>43</v>
      </c>
      <c r="F30" s="10">
        <v>229</v>
      </c>
      <c r="G30" s="10">
        <v>483</v>
      </c>
      <c r="H30" s="10">
        <v>403</v>
      </c>
      <c r="I30" s="10">
        <v>297</v>
      </c>
      <c r="J30" s="10">
        <v>162</v>
      </c>
      <c r="K30" s="10">
        <v>110</v>
      </c>
      <c r="L30" s="10">
        <v>84</v>
      </c>
      <c r="M30" s="10">
        <v>63</v>
      </c>
      <c r="N30" s="10">
        <v>58</v>
      </c>
      <c r="O30" s="44">
        <v>37</v>
      </c>
      <c r="P30" s="11">
        <v>39.39182194616977</v>
      </c>
      <c r="Q30" s="11">
        <v>10.523736844673804</v>
      </c>
    </row>
    <row r="31" spans="2:17" ht="15.75" customHeight="1">
      <c r="B31" s="265" t="s">
        <v>14</v>
      </c>
      <c r="C31" s="224"/>
      <c r="D31" s="10">
        <v>1239</v>
      </c>
      <c r="E31" s="10">
        <v>28</v>
      </c>
      <c r="F31" s="10">
        <v>158</v>
      </c>
      <c r="G31" s="10">
        <v>275</v>
      </c>
      <c r="H31" s="10">
        <v>251</v>
      </c>
      <c r="I31" s="10">
        <v>189</v>
      </c>
      <c r="J31" s="10">
        <v>111</v>
      </c>
      <c r="K31" s="10">
        <v>62</v>
      </c>
      <c r="L31" s="10">
        <v>61</v>
      </c>
      <c r="M31" s="10">
        <v>58</v>
      </c>
      <c r="N31" s="10">
        <v>46</v>
      </c>
      <c r="O31" s="44">
        <v>38</v>
      </c>
      <c r="P31" s="11">
        <v>40.05569007263922</v>
      </c>
      <c r="Q31" s="11">
        <v>11.072209654977208</v>
      </c>
    </row>
    <row r="32" spans="2:17" ht="15.75" customHeight="1">
      <c r="B32" s="265" t="s">
        <v>15</v>
      </c>
      <c r="C32" s="224"/>
      <c r="D32" s="10">
        <v>1557</v>
      </c>
      <c r="E32" s="10">
        <v>43</v>
      </c>
      <c r="F32" s="10">
        <v>215</v>
      </c>
      <c r="G32" s="10">
        <v>381</v>
      </c>
      <c r="H32" s="10">
        <v>320</v>
      </c>
      <c r="I32" s="10">
        <v>218</v>
      </c>
      <c r="J32" s="10">
        <v>149</v>
      </c>
      <c r="K32" s="10">
        <v>82</v>
      </c>
      <c r="L32" s="10">
        <v>50</v>
      </c>
      <c r="M32" s="10">
        <v>53</v>
      </c>
      <c r="N32" s="10">
        <v>46</v>
      </c>
      <c r="O32" s="44">
        <v>36</v>
      </c>
      <c r="P32" s="11">
        <v>38.91971740526654</v>
      </c>
      <c r="Q32" s="11">
        <v>10.588802006868125</v>
      </c>
    </row>
    <row r="33" spans="2:17" ht="15.75" customHeight="1">
      <c r="B33" s="265" t="s">
        <v>16</v>
      </c>
      <c r="C33" s="224"/>
      <c r="D33" s="10">
        <v>6433</v>
      </c>
      <c r="E33" s="10">
        <v>128</v>
      </c>
      <c r="F33" s="10">
        <v>806</v>
      </c>
      <c r="G33" s="10">
        <v>1499</v>
      </c>
      <c r="H33" s="10">
        <v>1376</v>
      </c>
      <c r="I33" s="10">
        <v>1052</v>
      </c>
      <c r="J33" s="10">
        <v>552</v>
      </c>
      <c r="K33" s="10">
        <v>367</v>
      </c>
      <c r="L33" s="10">
        <v>261</v>
      </c>
      <c r="M33" s="10">
        <v>207</v>
      </c>
      <c r="N33" s="10">
        <v>185</v>
      </c>
      <c r="O33" s="44">
        <v>37</v>
      </c>
      <c r="P33" s="11">
        <v>39.334525104927714</v>
      </c>
      <c r="Q33" s="11">
        <v>10.328844479999102</v>
      </c>
    </row>
    <row r="34" spans="2:17" ht="15.75" customHeight="1">
      <c r="B34" s="265" t="s">
        <v>17</v>
      </c>
      <c r="C34" s="224"/>
      <c r="D34" s="10">
        <v>4688</v>
      </c>
      <c r="E34" s="10">
        <v>89</v>
      </c>
      <c r="F34" s="10">
        <v>514</v>
      </c>
      <c r="G34" s="10">
        <v>1128</v>
      </c>
      <c r="H34" s="10">
        <v>1023</v>
      </c>
      <c r="I34" s="10">
        <v>779</v>
      </c>
      <c r="J34" s="10">
        <v>423</v>
      </c>
      <c r="K34" s="10">
        <v>248</v>
      </c>
      <c r="L34" s="10">
        <v>193</v>
      </c>
      <c r="M34" s="10">
        <v>141</v>
      </c>
      <c r="N34" s="10">
        <v>150</v>
      </c>
      <c r="O34" s="44">
        <v>37</v>
      </c>
      <c r="P34" s="11">
        <v>39.50383959044368</v>
      </c>
      <c r="Q34" s="11">
        <v>10.411973983714361</v>
      </c>
    </row>
    <row r="35" spans="2:17" ht="15.75" customHeight="1">
      <c r="B35" s="265" t="s">
        <v>18</v>
      </c>
      <c r="C35" s="224"/>
      <c r="D35" s="10">
        <v>11461</v>
      </c>
      <c r="E35" s="10">
        <v>107</v>
      </c>
      <c r="F35" s="10">
        <v>923</v>
      </c>
      <c r="G35" s="10">
        <v>2408</v>
      </c>
      <c r="H35" s="10">
        <v>2618</v>
      </c>
      <c r="I35" s="10">
        <v>2152</v>
      </c>
      <c r="J35" s="10">
        <v>1237</v>
      </c>
      <c r="K35" s="10">
        <v>762</v>
      </c>
      <c r="L35" s="10">
        <v>470</v>
      </c>
      <c r="M35" s="10">
        <v>378</v>
      </c>
      <c r="N35" s="10">
        <v>406</v>
      </c>
      <c r="O35" s="44">
        <v>39</v>
      </c>
      <c r="P35" s="11">
        <v>40.803769304598205</v>
      </c>
      <c r="Q35" s="11">
        <v>10.215093703376612</v>
      </c>
    </row>
    <row r="36" spans="2:17" ht="15.75" customHeight="1">
      <c r="B36" s="265" t="s">
        <v>19</v>
      </c>
      <c r="C36" s="224"/>
      <c r="D36" s="10">
        <v>7345</v>
      </c>
      <c r="E36" s="10">
        <v>75</v>
      </c>
      <c r="F36" s="10">
        <v>729</v>
      </c>
      <c r="G36" s="10">
        <v>1645</v>
      </c>
      <c r="H36" s="10">
        <v>1571</v>
      </c>
      <c r="I36" s="10">
        <v>1282</v>
      </c>
      <c r="J36" s="10">
        <v>761</v>
      </c>
      <c r="K36" s="10">
        <v>460</v>
      </c>
      <c r="L36" s="10">
        <v>309</v>
      </c>
      <c r="M36" s="10">
        <v>259</v>
      </c>
      <c r="N36" s="10">
        <v>254</v>
      </c>
      <c r="O36" s="44">
        <v>38</v>
      </c>
      <c r="P36" s="11">
        <v>40.432539142273654</v>
      </c>
      <c r="Q36" s="11">
        <v>10.493402476140878</v>
      </c>
    </row>
    <row r="37" spans="2:17" ht="15.75" customHeight="1">
      <c r="B37" s="265" t="s">
        <v>20</v>
      </c>
      <c r="C37" s="224"/>
      <c r="D37" s="10">
        <v>684</v>
      </c>
      <c r="E37" s="10">
        <v>10</v>
      </c>
      <c r="F37" s="10">
        <v>83</v>
      </c>
      <c r="G37" s="10">
        <v>192</v>
      </c>
      <c r="H37" s="10">
        <v>176</v>
      </c>
      <c r="I37" s="10">
        <v>96</v>
      </c>
      <c r="J37" s="10">
        <v>43</v>
      </c>
      <c r="K37" s="10">
        <v>31</v>
      </c>
      <c r="L37" s="10">
        <v>27</v>
      </c>
      <c r="M37" s="10">
        <v>13</v>
      </c>
      <c r="N37" s="10">
        <v>13</v>
      </c>
      <c r="O37" s="44">
        <v>36</v>
      </c>
      <c r="P37" s="11">
        <v>38.17690058479532</v>
      </c>
      <c r="Q37" s="51">
        <v>9.50576576431854</v>
      </c>
    </row>
    <row r="38" spans="2:17" ht="15.75" customHeight="1">
      <c r="B38" s="265" t="s">
        <v>21</v>
      </c>
      <c r="C38" s="224"/>
      <c r="D38" s="10">
        <v>406</v>
      </c>
      <c r="E38" s="10">
        <v>5</v>
      </c>
      <c r="F38" s="10">
        <v>81</v>
      </c>
      <c r="G38" s="10">
        <v>113</v>
      </c>
      <c r="H38" s="10">
        <v>90</v>
      </c>
      <c r="I38" s="10">
        <v>51</v>
      </c>
      <c r="J38" s="10">
        <v>25</v>
      </c>
      <c r="K38" s="10">
        <v>6</v>
      </c>
      <c r="L38" s="10">
        <v>15</v>
      </c>
      <c r="M38" s="10">
        <v>8</v>
      </c>
      <c r="N38" s="10">
        <v>12</v>
      </c>
      <c r="O38" s="44">
        <v>35</v>
      </c>
      <c r="P38" s="11">
        <v>36.98275862068966</v>
      </c>
      <c r="Q38" s="11">
        <v>9.617740720603395</v>
      </c>
    </row>
    <row r="39" spans="2:17" ht="15.75" customHeight="1">
      <c r="B39" s="265" t="s">
        <v>22</v>
      </c>
      <c r="C39" s="224"/>
      <c r="D39" s="10">
        <v>358</v>
      </c>
      <c r="E39" s="10">
        <v>7</v>
      </c>
      <c r="F39" s="10">
        <v>46</v>
      </c>
      <c r="G39" s="10">
        <v>82</v>
      </c>
      <c r="H39" s="10">
        <v>89</v>
      </c>
      <c r="I39" s="10">
        <v>55</v>
      </c>
      <c r="J39" s="10">
        <v>33</v>
      </c>
      <c r="K39" s="10">
        <v>16</v>
      </c>
      <c r="L39" s="10">
        <v>10</v>
      </c>
      <c r="M39" s="10">
        <v>12</v>
      </c>
      <c r="N39" s="10">
        <v>8</v>
      </c>
      <c r="O39" s="44">
        <v>36</v>
      </c>
      <c r="P39" s="11">
        <v>38.68994413407821</v>
      </c>
      <c r="Q39" s="11">
        <v>9.864144928930385</v>
      </c>
    </row>
    <row r="40" spans="2:17" ht="15.75" customHeight="1">
      <c r="B40" s="265" t="s">
        <v>23</v>
      </c>
      <c r="C40" s="224"/>
      <c r="D40" s="10">
        <v>308</v>
      </c>
      <c r="E40" s="10">
        <v>8</v>
      </c>
      <c r="F40" s="10">
        <v>43</v>
      </c>
      <c r="G40" s="10">
        <v>71</v>
      </c>
      <c r="H40" s="10">
        <v>70</v>
      </c>
      <c r="I40" s="10">
        <v>51</v>
      </c>
      <c r="J40" s="10">
        <v>23</v>
      </c>
      <c r="K40" s="10">
        <v>10</v>
      </c>
      <c r="L40" s="10">
        <v>11</v>
      </c>
      <c r="M40" s="10">
        <v>12</v>
      </c>
      <c r="N40" s="10">
        <v>9</v>
      </c>
      <c r="O40" s="52">
        <v>37</v>
      </c>
      <c r="P40" s="53">
        <v>38.9025974025974</v>
      </c>
      <c r="Q40" s="53">
        <v>10.91350027926562</v>
      </c>
    </row>
    <row r="41" spans="2:17" ht="15.75" customHeight="1">
      <c r="B41" s="265" t="s">
        <v>24</v>
      </c>
      <c r="C41" s="224"/>
      <c r="D41" s="10">
        <v>1172</v>
      </c>
      <c r="E41" s="10">
        <v>13</v>
      </c>
      <c r="F41" s="10">
        <v>128</v>
      </c>
      <c r="G41" s="10">
        <v>269</v>
      </c>
      <c r="H41" s="10">
        <v>301</v>
      </c>
      <c r="I41" s="10">
        <v>189</v>
      </c>
      <c r="J41" s="10">
        <v>100</v>
      </c>
      <c r="K41" s="10">
        <v>65</v>
      </c>
      <c r="L41" s="10">
        <v>50</v>
      </c>
      <c r="M41" s="10">
        <v>34</v>
      </c>
      <c r="N41" s="10">
        <v>23</v>
      </c>
      <c r="O41" s="44">
        <v>37</v>
      </c>
      <c r="P41" s="11">
        <v>39.334470989761094</v>
      </c>
      <c r="Q41" s="11">
        <v>9.725212085306735</v>
      </c>
    </row>
    <row r="42" spans="2:17" ht="15.75" customHeight="1">
      <c r="B42" s="265" t="s">
        <v>25</v>
      </c>
      <c r="C42" s="224"/>
      <c r="D42" s="10">
        <v>862</v>
      </c>
      <c r="E42" s="10">
        <v>8</v>
      </c>
      <c r="F42" s="10">
        <v>91</v>
      </c>
      <c r="G42" s="10">
        <v>207</v>
      </c>
      <c r="H42" s="10">
        <v>191</v>
      </c>
      <c r="I42" s="10">
        <v>135</v>
      </c>
      <c r="J42" s="10">
        <v>60</v>
      </c>
      <c r="K42" s="10">
        <v>60</v>
      </c>
      <c r="L42" s="10">
        <v>51</v>
      </c>
      <c r="M42" s="10">
        <v>38</v>
      </c>
      <c r="N42" s="10">
        <v>21</v>
      </c>
      <c r="O42" s="44">
        <v>37.5</v>
      </c>
      <c r="P42" s="11">
        <v>40.167053364269144</v>
      </c>
      <c r="Q42" s="11">
        <v>10.491296338232692</v>
      </c>
    </row>
    <row r="43" spans="2:17" ht="15.75" customHeight="1">
      <c r="B43" s="265" t="s">
        <v>26</v>
      </c>
      <c r="C43" s="224"/>
      <c r="D43" s="10">
        <v>1004</v>
      </c>
      <c r="E43" s="10">
        <v>27</v>
      </c>
      <c r="F43" s="10">
        <v>156</v>
      </c>
      <c r="G43" s="10">
        <v>240</v>
      </c>
      <c r="H43" s="10">
        <v>218</v>
      </c>
      <c r="I43" s="10">
        <v>133</v>
      </c>
      <c r="J43" s="10">
        <v>85</v>
      </c>
      <c r="K43" s="10">
        <v>57</v>
      </c>
      <c r="L43" s="10">
        <v>36</v>
      </c>
      <c r="M43" s="10">
        <v>24</v>
      </c>
      <c r="N43" s="10">
        <v>28</v>
      </c>
      <c r="O43" s="44">
        <v>36</v>
      </c>
      <c r="P43" s="11">
        <v>38.45816733067729</v>
      </c>
      <c r="Q43" s="11">
        <v>10.319098393412558</v>
      </c>
    </row>
    <row r="44" spans="2:17" ht="15.75" customHeight="1">
      <c r="B44" s="265" t="s">
        <v>27</v>
      </c>
      <c r="C44" s="224"/>
      <c r="D44" s="10">
        <v>1765</v>
      </c>
      <c r="E44" s="10">
        <v>25</v>
      </c>
      <c r="F44" s="10">
        <v>210</v>
      </c>
      <c r="G44" s="10">
        <v>392</v>
      </c>
      <c r="H44" s="10">
        <v>403</v>
      </c>
      <c r="I44" s="10">
        <v>268</v>
      </c>
      <c r="J44" s="10">
        <v>150</v>
      </c>
      <c r="K44" s="10">
        <v>91</v>
      </c>
      <c r="L44" s="10">
        <v>97</v>
      </c>
      <c r="M44" s="10">
        <v>60</v>
      </c>
      <c r="N44" s="10">
        <v>69</v>
      </c>
      <c r="O44" s="44">
        <v>37</v>
      </c>
      <c r="P44" s="11">
        <v>40.03909348441926</v>
      </c>
      <c r="Q44" s="11">
        <v>10.891713511383085</v>
      </c>
    </row>
    <row r="45" spans="2:17" ht="15.75" customHeight="1">
      <c r="B45" s="265" t="s">
        <v>28</v>
      </c>
      <c r="C45" s="224"/>
      <c r="D45" s="10">
        <v>4386</v>
      </c>
      <c r="E45" s="10">
        <v>71</v>
      </c>
      <c r="F45" s="10">
        <v>521</v>
      </c>
      <c r="G45" s="10">
        <v>1062</v>
      </c>
      <c r="H45" s="10">
        <v>939</v>
      </c>
      <c r="I45" s="10">
        <v>688</v>
      </c>
      <c r="J45" s="10">
        <v>369</v>
      </c>
      <c r="K45" s="10">
        <v>257</v>
      </c>
      <c r="L45" s="10">
        <v>196</v>
      </c>
      <c r="M45" s="10">
        <v>134</v>
      </c>
      <c r="N45" s="10">
        <v>149</v>
      </c>
      <c r="O45" s="44">
        <v>37</v>
      </c>
      <c r="P45" s="11">
        <v>39.64637482900137</v>
      </c>
      <c r="Q45" s="11">
        <v>10.66988352556901</v>
      </c>
    </row>
    <row r="46" spans="2:17" ht="15.75" customHeight="1">
      <c r="B46" s="265" t="s">
        <v>29</v>
      </c>
      <c r="C46" s="224"/>
      <c r="D46" s="10">
        <v>1092</v>
      </c>
      <c r="E46" s="10">
        <v>40</v>
      </c>
      <c r="F46" s="10">
        <v>154</v>
      </c>
      <c r="G46" s="10">
        <v>268</v>
      </c>
      <c r="H46" s="10">
        <v>246</v>
      </c>
      <c r="I46" s="10">
        <v>135</v>
      </c>
      <c r="J46" s="10">
        <v>73</v>
      </c>
      <c r="K46" s="10">
        <v>59</v>
      </c>
      <c r="L46" s="10">
        <v>45</v>
      </c>
      <c r="M46" s="10">
        <v>41</v>
      </c>
      <c r="N46" s="10">
        <v>31</v>
      </c>
      <c r="O46" s="44">
        <v>36</v>
      </c>
      <c r="P46" s="11">
        <v>38.62820512820513</v>
      </c>
      <c r="Q46" s="11">
        <v>10.91148669812612</v>
      </c>
    </row>
    <row r="47" spans="2:17" ht="15.75" customHeight="1">
      <c r="B47" s="265" t="s">
        <v>30</v>
      </c>
      <c r="C47" s="224"/>
      <c r="D47" s="10">
        <v>846</v>
      </c>
      <c r="E47" s="10">
        <v>21</v>
      </c>
      <c r="F47" s="10">
        <v>135</v>
      </c>
      <c r="G47" s="10">
        <v>192</v>
      </c>
      <c r="H47" s="10">
        <v>164</v>
      </c>
      <c r="I47" s="10">
        <v>113</v>
      </c>
      <c r="J47" s="10">
        <v>78</v>
      </c>
      <c r="K47" s="10">
        <v>47</v>
      </c>
      <c r="L47" s="10">
        <v>45</v>
      </c>
      <c r="M47" s="10">
        <v>23</v>
      </c>
      <c r="N47" s="10">
        <v>28</v>
      </c>
      <c r="O47" s="44">
        <v>37</v>
      </c>
      <c r="P47" s="11">
        <v>39.11229314420804</v>
      </c>
      <c r="Q47" s="11">
        <v>11.153280205869981</v>
      </c>
    </row>
    <row r="48" spans="2:17" ht="15.75" customHeight="1">
      <c r="B48" s="265" t="s">
        <v>31</v>
      </c>
      <c r="C48" s="224"/>
      <c r="D48" s="10">
        <v>895</v>
      </c>
      <c r="E48" s="10">
        <v>13</v>
      </c>
      <c r="F48" s="10">
        <v>111</v>
      </c>
      <c r="G48" s="10">
        <v>170</v>
      </c>
      <c r="H48" s="10">
        <v>195</v>
      </c>
      <c r="I48" s="10">
        <v>138</v>
      </c>
      <c r="J48" s="10">
        <v>82</v>
      </c>
      <c r="K48" s="10">
        <v>43</v>
      </c>
      <c r="L48" s="10">
        <v>65</v>
      </c>
      <c r="M48" s="10">
        <v>38</v>
      </c>
      <c r="N48" s="10">
        <v>40</v>
      </c>
      <c r="O48" s="44">
        <v>38</v>
      </c>
      <c r="P48" s="11">
        <v>40.99888268156425</v>
      </c>
      <c r="Q48" s="11">
        <v>11.459343504758317</v>
      </c>
    </row>
    <row r="49" spans="2:17" ht="15.75" customHeight="1">
      <c r="B49" s="265" t="s">
        <v>32</v>
      </c>
      <c r="C49" s="224"/>
      <c r="D49" s="10">
        <v>5362</v>
      </c>
      <c r="E49" s="10">
        <v>85</v>
      </c>
      <c r="F49" s="10">
        <v>590</v>
      </c>
      <c r="G49" s="10">
        <v>1068</v>
      </c>
      <c r="H49" s="10">
        <v>1100</v>
      </c>
      <c r="I49" s="10">
        <v>897</v>
      </c>
      <c r="J49" s="10">
        <v>541</v>
      </c>
      <c r="K49" s="10">
        <v>382</v>
      </c>
      <c r="L49" s="10">
        <v>278</v>
      </c>
      <c r="M49" s="10">
        <v>218</v>
      </c>
      <c r="N49" s="10">
        <v>203</v>
      </c>
      <c r="O49" s="44">
        <v>39</v>
      </c>
      <c r="P49" s="11">
        <v>40.881387541961956</v>
      </c>
      <c r="Q49" s="11">
        <v>11.018261303996999</v>
      </c>
    </row>
    <row r="50" spans="2:17" ht="15.75" customHeight="1">
      <c r="B50" s="265" t="s">
        <v>33</v>
      </c>
      <c r="C50" s="224"/>
      <c r="D50" s="10">
        <v>4045</v>
      </c>
      <c r="E50" s="10">
        <v>90</v>
      </c>
      <c r="F50" s="10">
        <v>570</v>
      </c>
      <c r="G50" s="10">
        <v>936</v>
      </c>
      <c r="H50" s="10">
        <v>801</v>
      </c>
      <c r="I50" s="10">
        <v>558</v>
      </c>
      <c r="J50" s="10">
        <v>347</v>
      </c>
      <c r="K50" s="10">
        <v>248</v>
      </c>
      <c r="L50" s="10">
        <v>195</v>
      </c>
      <c r="M50" s="10">
        <v>149</v>
      </c>
      <c r="N50" s="10">
        <v>151</v>
      </c>
      <c r="O50" s="44">
        <v>37</v>
      </c>
      <c r="P50" s="11">
        <v>39.65636588380717</v>
      </c>
      <c r="Q50" s="11">
        <v>11.17813178542317</v>
      </c>
    </row>
    <row r="51" spans="2:17" ht="15.75" customHeight="1">
      <c r="B51" s="265" t="s">
        <v>34</v>
      </c>
      <c r="C51" s="224"/>
      <c r="D51" s="10">
        <v>648</v>
      </c>
      <c r="E51" s="10">
        <v>9</v>
      </c>
      <c r="F51" s="10">
        <v>100</v>
      </c>
      <c r="G51" s="10">
        <v>157</v>
      </c>
      <c r="H51" s="10">
        <v>117</v>
      </c>
      <c r="I51" s="10">
        <v>105</v>
      </c>
      <c r="J51" s="10">
        <v>44</v>
      </c>
      <c r="K51" s="10">
        <v>36</v>
      </c>
      <c r="L51" s="10">
        <v>27</v>
      </c>
      <c r="M51" s="10">
        <v>19</v>
      </c>
      <c r="N51" s="10">
        <v>34</v>
      </c>
      <c r="O51" s="44">
        <v>37</v>
      </c>
      <c r="P51" s="11">
        <v>39.67901234567901</v>
      </c>
      <c r="Q51" s="11">
        <v>11.62295565896359</v>
      </c>
    </row>
    <row r="52" spans="2:17" ht="15.75" customHeight="1">
      <c r="B52" s="265" t="s">
        <v>35</v>
      </c>
      <c r="C52" s="224"/>
      <c r="D52" s="10">
        <v>484</v>
      </c>
      <c r="E52" s="10">
        <v>10</v>
      </c>
      <c r="F52" s="10">
        <v>83</v>
      </c>
      <c r="G52" s="10">
        <v>112</v>
      </c>
      <c r="H52" s="10">
        <v>95</v>
      </c>
      <c r="I52" s="10">
        <v>77</v>
      </c>
      <c r="J52" s="10">
        <v>36</v>
      </c>
      <c r="K52" s="10">
        <v>21</v>
      </c>
      <c r="L52" s="10">
        <v>16</v>
      </c>
      <c r="M52" s="10">
        <v>19</v>
      </c>
      <c r="N52" s="10">
        <v>15</v>
      </c>
      <c r="O52" s="44">
        <v>36</v>
      </c>
      <c r="P52" s="11">
        <v>38.55785123966942</v>
      </c>
      <c r="Q52" s="11">
        <v>10.537263087998324</v>
      </c>
    </row>
    <row r="53" spans="2:17" ht="15.75" customHeight="1">
      <c r="B53" s="265" t="s">
        <v>36</v>
      </c>
      <c r="C53" s="224"/>
      <c r="D53" s="10">
        <v>95</v>
      </c>
      <c r="E53" s="10">
        <v>4</v>
      </c>
      <c r="F53" s="10">
        <v>8</v>
      </c>
      <c r="G53" s="10">
        <v>25</v>
      </c>
      <c r="H53" s="10">
        <v>23</v>
      </c>
      <c r="I53" s="10">
        <v>14</v>
      </c>
      <c r="J53" s="10">
        <v>5</v>
      </c>
      <c r="K53" s="10">
        <v>3</v>
      </c>
      <c r="L53" s="10">
        <v>2</v>
      </c>
      <c r="M53" s="10">
        <v>6</v>
      </c>
      <c r="N53" s="10">
        <v>5</v>
      </c>
      <c r="O53" s="44">
        <v>37</v>
      </c>
      <c r="P53" s="11">
        <v>39.915789473684214</v>
      </c>
      <c r="Q53" s="11">
        <v>12.232380431422044</v>
      </c>
    </row>
    <row r="54" spans="2:17" ht="15.75" customHeight="1">
      <c r="B54" s="265" t="s">
        <v>37</v>
      </c>
      <c r="C54" s="224"/>
      <c r="D54" s="10">
        <v>67</v>
      </c>
      <c r="E54" s="10">
        <v>2</v>
      </c>
      <c r="F54" s="10">
        <v>7</v>
      </c>
      <c r="G54" s="10">
        <v>14</v>
      </c>
      <c r="H54" s="10">
        <v>15</v>
      </c>
      <c r="I54" s="10">
        <v>8</v>
      </c>
      <c r="J54" s="10">
        <v>9</v>
      </c>
      <c r="K54" s="10">
        <v>5</v>
      </c>
      <c r="L54" s="10">
        <v>2</v>
      </c>
      <c r="M54" s="10">
        <v>1</v>
      </c>
      <c r="N54" s="10">
        <v>4</v>
      </c>
      <c r="O54" s="44">
        <v>37</v>
      </c>
      <c r="P54" s="11">
        <v>40.28358208955224</v>
      </c>
      <c r="Q54" s="11">
        <v>11.532307674856456</v>
      </c>
    </row>
    <row r="55" spans="2:17" ht="15.75" customHeight="1">
      <c r="B55" s="265" t="s">
        <v>38</v>
      </c>
      <c r="C55" s="224"/>
      <c r="D55" s="10">
        <v>1322</v>
      </c>
      <c r="E55" s="10">
        <v>24</v>
      </c>
      <c r="F55" s="10">
        <v>199</v>
      </c>
      <c r="G55" s="10">
        <v>339</v>
      </c>
      <c r="H55" s="10">
        <v>303</v>
      </c>
      <c r="I55" s="10">
        <v>178</v>
      </c>
      <c r="J55" s="10">
        <v>90</v>
      </c>
      <c r="K55" s="10">
        <v>57</v>
      </c>
      <c r="L55" s="10">
        <v>48</v>
      </c>
      <c r="M55" s="10">
        <v>36</v>
      </c>
      <c r="N55" s="10">
        <v>48</v>
      </c>
      <c r="O55" s="44">
        <v>36</v>
      </c>
      <c r="P55" s="11">
        <v>38.470499243570345</v>
      </c>
      <c r="Q55" s="11">
        <v>10.430163177730234</v>
      </c>
    </row>
    <row r="56" spans="2:17" ht="15.75" customHeight="1">
      <c r="B56" s="265" t="s">
        <v>39</v>
      </c>
      <c r="C56" s="224"/>
      <c r="D56" s="10">
        <v>1872</v>
      </c>
      <c r="E56" s="10">
        <v>14</v>
      </c>
      <c r="F56" s="10">
        <v>266</v>
      </c>
      <c r="G56" s="10">
        <v>504</v>
      </c>
      <c r="H56" s="10">
        <v>456</v>
      </c>
      <c r="I56" s="10">
        <v>278</v>
      </c>
      <c r="J56" s="10">
        <v>143</v>
      </c>
      <c r="K56" s="10">
        <v>57</v>
      </c>
      <c r="L56" s="10">
        <v>69</v>
      </c>
      <c r="M56" s="10">
        <v>48</v>
      </c>
      <c r="N56" s="10">
        <v>37</v>
      </c>
      <c r="O56" s="44">
        <v>36</v>
      </c>
      <c r="P56" s="11">
        <v>38.05769230769231</v>
      </c>
      <c r="Q56" s="11">
        <v>9.573306276741034</v>
      </c>
    </row>
    <row r="57" spans="2:17" ht="15.75" customHeight="1">
      <c r="B57" s="265" t="s">
        <v>40</v>
      </c>
      <c r="C57" s="224"/>
      <c r="D57" s="10">
        <v>556</v>
      </c>
      <c r="E57" s="10">
        <v>8</v>
      </c>
      <c r="F57" s="10">
        <v>76</v>
      </c>
      <c r="G57" s="10">
        <v>150</v>
      </c>
      <c r="H57" s="10">
        <v>119</v>
      </c>
      <c r="I57" s="10">
        <v>91</v>
      </c>
      <c r="J57" s="10">
        <v>55</v>
      </c>
      <c r="K57" s="10">
        <v>17</v>
      </c>
      <c r="L57" s="10">
        <v>15</v>
      </c>
      <c r="M57" s="10">
        <v>10</v>
      </c>
      <c r="N57" s="10">
        <v>15</v>
      </c>
      <c r="O57" s="44">
        <v>36</v>
      </c>
      <c r="P57" s="11">
        <v>38.28776978417266</v>
      </c>
      <c r="Q57" s="11">
        <v>9.753720180501272</v>
      </c>
    </row>
    <row r="58" spans="2:17" ht="15.75" customHeight="1">
      <c r="B58" s="265" t="s">
        <v>41</v>
      </c>
      <c r="C58" s="224"/>
      <c r="D58" s="10">
        <v>231</v>
      </c>
      <c r="E58" s="10">
        <v>4</v>
      </c>
      <c r="F58" s="10">
        <v>20</v>
      </c>
      <c r="G58" s="10">
        <v>54</v>
      </c>
      <c r="H58" s="10">
        <v>73</v>
      </c>
      <c r="I58" s="10">
        <v>35</v>
      </c>
      <c r="J58" s="10">
        <v>18</v>
      </c>
      <c r="K58" s="10">
        <v>7</v>
      </c>
      <c r="L58" s="10">
        <v>9</v>
      </c>
      <c r="M58" s="10">
        <v>4</v>
      </c>
      <c r="N58" s="10">
        <v>7</v>
      </c>
      <c r="O58" s="44">
        <v>37</v>
      </c>
      <c r="P58" s="11">
        <v>38.83549783549783</v>
      </c>
      <c r="Q58" s="11">
        <v>9.214296292399425</v>
      </c>
    </row>
    <row r="59" spans="2:17" ht="15.75" customHeight="1">
      <c r="B59" s="265" t="s">
        <v>42</v>
      </c>
      <c r="C59" s="224"/>
      <c r="D59" s="10">
        <v>555</v>
      </c>
      <c r="E59" s="10">
        <v>4</v>
      </c>
      <c r="F59" s="10">
        <v>86</v>
      </c>
      <c r="G59" s="10">
        <v>151</v>
      </c>
      <c r="H59" s="10">
        <v>129</v>
      </c>
      <c r="I59" s="10">
        <v>93</v>
      </c>
      <c r="J59" s="10">
        <v>29</v>
      </c>
      <c r="K59" s="10">
        <v>19</v>
      </c>
      <c r="L59" s="10">
        <v>24</v>
      </c>
      <c r="M59" s="10">
        <v>11</v>
      </c>
      <c r="N59" s="10">
        <v>9</v>
      </c>
      <c r="O59" s="44">
        <v>36</v>
      </c>
      <c r="P59" s="11">
        <v>37.74234234234234</v>
      </c>
      <c r="Q59" s="11">
        <v>9.397379901662175</v>
      </c>
    </row>
    <row r="60" spans="2:17" ht="15.75" customHeight="1">
      <c r="B60" s="265" t="s">
        <v>43</v>
      </c>
      <c r="C60" s="224"/>
      <c r="D60" s="10">
        <v>356</v>
      </c>
      <c r="E60" s="10">
        <v>7</v>
      </c>
      <c r="F60" s="10">
        <v>39</v>
      </c>
      <c r="G60" s="10">
        <v>76</v>
      </c>
      <c r="H60" s="10">
        <v>81</v>
      </c>
      <c r="I60" s="10">
        <v>53</v>
      </c>
      <c r="J60" s="10">
        <v>26</v>
      </c>
      <c r="K60" s="10">
        <v>32</v>
      </c>
      <c r="L60" s="10">
        <v>15</v>
      </c>
      <c r="M60" s="10">
        <v>14</v>
      </c>
      <c r="N60" s="10">
        <v>13</v>
      </c>
      <c r="O60" s="44">
        <v>38</v>
      </c>
      <c r="P60" s="11">
        <v>40.45224719101124</v>
      </c>
      <c r="Q60" s="11">
        <v>11.016784659404133</v>
      </c>
    </row>
    <row r="61" spans="2:17" ht="15.75" customHeight="1">
      <c r="B61" s="265" t="s">
        <v>44</v>
      </c>
      <c r="C61" s="224"/>
      <c r="D61" s="10">
        <v>367</v>
      </c>
      <c r="E61" s="10">
        <v>2</v>
      </c>
      <c r="F61" s="10">
        <v>43</v>
      </c>
      <c r="G61" s="10">
        <v>93</v>
      </c>
      <c r="H61" s="10">
        <v>95</v>
      </c>
      <c r="I61" s="10">
        <v>62</v>
      </c>
      <c r="J61" s="10">
        <v>24</v>
      </c>
      <c r="K61" s="10">
        <v>18</v>
      </c>
      <c r="L61" s="10">
        <v>16</v>
      </c>
      <c r="M61" s="10">
        <v>8</v>
      </c>
      <c r="N61" s="10">
        <v>6</v>
      </c>
      <c r="O61" s="44">
        <v>37</v>
      </c>
      <c r="P61" s="11">
        <v>38.73841961852861</v>
      </c>
      <c r="Q61" s="11">
        <v>9.148873185025552</v>
      </c>
    </row>
    <row r="62" spans="2:17" ht="15.75" customHeight="1">
      <c r="B62" s="265" t="s">
        <v>45</v>
      </c>
      <c r="C62" s="224"/>
      <c r="D62" s="10">
        <v>2441</v>
      </c>
      <c r="E62" s="10">
        <v>27</v>
      </c>
      <c r="F62" s="10">
        <v>244</v>
      </c>
      <c r="G62" s="10">
        <v>629</v>
      </c>
      <c r="H62" s="10">
        <v>600</v>
      </c>
      <c r="I62" s="10">
        <v>379</v>
      </c>
      <c r="J62" s="10">
        <v>204</v>
      </c>
      <c r="K62" s="10">
        <v>109</v>
      </c>
      <c r="L62" s="10">
        <v>101</v>
      </c>
      <c r="M62" s="10">
        <v>74</v>
      </c>
      <c r="N62" s="10">
        <v>74</v>
      </c>
      <c r="O62" s="44">
        <v>37</v>
      </c>
      <c r="P62" s="11">
        <v>39.410487505120855</v>
      </c>
      <c r="Q62" s="11">
        <v>10.066799260152585</v>
      </c>
    </row>
    <row r="63" spans="2:17" ht="15.75" customHeight="1">
      <c r="B63" s="265" t="s">
        <v>46</v>
      </c>
      <c r="C63" s="224"/>
      <c r="D63" s="10">
        <v>389</v>
      </c>
      <c r="E63" s="10">
        <v>7</v>
      </c>
      <c r="F63" s="10">
        <v>31</v>
      </c>
      <c r="G63" s="10">
        <v>107</v>
      </c>
      <c r="H63" s="10">
        <v>81</v>
      </c>
      <c r="I63" s="10">
        <v>52</v>
      </c>
      <c r="J63" s="10">
        <v>42</v>
      </c>
      <c r="K63" s="10">
        <v>27</v>
      </c>
      <c r="L63" s="10">
        <v>18</v>
      </c>
      <c r="M63" s="10">
        <v>15</v>
      </c>
      <c r="N63" s="10">
        <v>9</v>
      </c>
      <c r="O63" s="44">
        <v>37</v>
      </c>
      <c r="P63" s="11">
        <v>39.9974293059126</v>
      </c>
      <c r="Q63" s="11">
        <v>10.159424732743135</v>
      </c>
    </row>
    <row r="64" spans="2:17" ht="15.75" customHeight="1">
      <c r="B64" s="265" t="s">
        <v>47</v>
      </c>
      <c r="C64" s="224"/>
      <c r="D64" s="10">
        <v>305</v>
      </c>
      <c r="E64" s="10">
        <v>5</v>
      </c>
      <c r="F64" s="10">
        <v>37</v>
      </c>
      <c r="G64" s="10">
        <v>68</v>
      </c>
      <c r="H64" s="10">
        <v>71</v>
      </c>
      <c r="I64" s="10">
        <v>45</v>
      </c>
      <c r="J64" s="10">
        <v>26</v>
      </c>
      <c r="K64" s="10">
        <v>13</v>
      </c>
      <c r="L64" s="10">
        <v>21</v>
      </c>
      <c r="M64" s="10">
        <v>10</v>
      </c>
      <c r="N64" s="10">
        <v>9</v>
      </c>
      <c r="O64" s="44">
        <v>37</v>
      </c>
      <c r="P64" s="11">
        <v>39.78360655737705</v>
      </c>
      <c r="Q64" s="11">
        <v>10.893883791156393</v>
      </c>
    </row>
    <row r="65" spans="2:17" ht="15.75" customHeight="1">
      <c r="B65" s="265" t="s">
        <v>48</v>
      </c>
      <c r="C65" s="224"/>
      <c r="D65" s="10">
        <v>831</v>
      </c>
      <c r="E65" s="10">
        <v>8</v>
      </c>
      <c r="F65" s="10">
        <v>108</v>
      </c>
      <c r="G65" s="10">
        <v>209</v>
      </c>
      <c r="H65" s="10">
        <v>200</v>
      </c>
      <c r="I65" s="10">
        <v>123</v>
      </c>
      <c r="J65" s="10">
        <v>52</v>
      </c>
      <c r="K65" s="10">
        <v>36</v>
      </c>
      <c r="L65" s="10">
        <v>38</v>
      </c>
      <c r="M65" s="10">
        <v>36</v>
      </c>
      <c r="N65" s="10">
        <v>21</v>
      </c>
      <c r="O65" s="44">
        <v>36</v>
      </c>
      <c r="P65" s="11">
        <v>39.080625752105895</v>
      </c>
      <c r="Q65" s="11">
        <v>10.402015448512612</v>
      </c>
    </row>
    <row r="66" spans="2:17" ht="15.75" customHeight="1">
      <c r="B66" s="265" t="s">
        <v>49</v>
      </c>
      <c r="C66" s="224"/>
      <c r="D66" s="10">
        <v>697</v>
      </c>
      <c r="E66" s="10">
        <v>9</v>
      </c>
      <c r="F66" s="10">
        <v>99</v>
      </c>
      <c r="G66" s="10">
        <v>160</v>
      </c>
      <c r="H66" s="10">
        <v>162</v>
      </c>
      <c r="I66" s="10">
        <v>125</v>
      </c>
      <c r="J66" s="10">
        <v>49</v>
      </c>
      <c r="K66" s="10">
        <v>30</v>
      </c>
      <c r="L66" s="10">
        <v>26</v>
      </c>
      <c r="M66" s="10">
        <v>23</v>
      </c>
      <c r="N66" s="10">
        <v>14</v>
      </c>
      <c r="O66" s="44">
        <v>37</v>
      </c>
      <c r="P66" s="11">
        <v>38.694404591104735</v>
      </c>
      <c r="Q66" s="11">
        <v>9.865176488647467</v>
      </c>
    </row>
    <row r="67" spans="2:17" ht="15.75" customHeight="1">
      <c r="B67" s="265" t="s">
        <v>50</v>
      </c>
      <c r="C67" s="224"/>
      <c r="D67" s="10">
        <v>248</v>
      </c>
      <c r="E67" s="10">
        <v>2</v>
      </c>
      <c r="F67" s="10">
        <v>21</v>
      </c>
      <c r="G67" s="10">
        <v>70</v>
      </c>
      <c r="H67" s="10">
        <v>62</v>
      </c>
      <c r="I67" s="10">
        <v>34</v>
      </c>
      <c r="J67" s="10">
        <v>14</v>
      </c>
      <c r="K67" s="10">
        <v>15</v>
      </c>
      <c r="L67" s="10">
        <v>11</v>
      </c>
      <c r="M67" s="10">
        <v>8</v>
      </c>
      <c r="N67" s="10">
        <v>11</v>
      </c>
      <c r="O67" s="44">
        <v>36.5</v>
      </c>
      <c r="P67" s="11">
        <v>39.729838709677416</v>
      </c>
      <c r="Q67" s="11">
        <v>10.392479995636744</v>
      </c>
    </row>
    <row r="68" spans="2:17" ht="15.75" customHeight="1">
      <c r="B68" s="265" t="s">
        <v>51</v>
      </c>
      <c r="C68" s="224"/>
      <c r="D68" s="10">
        <v>705</v>
      </c>
      <c r="E68" s="10">
        <v>7</v>
      </c>
      <c r="F68" s="10">
        <v>84</v>
      </c>
      <c r="G68" s="10">
        <v>172</v>
      </c>
      <c r="H68" s="10">
        <v>189</v>
      </c>
      <c r="I68" s="10">
        <v>98</v>
      </c>
      <c r="J68" s="10">
        <v>41</v>
      </c>
      <c r="K68" s="10">
        <v>35</v>
      </c>
      <c r="L68" s="10">
        <v>34</v>
      </c>
      <c r="M68" s="10">
        <v>17</v>
      </c>
      <c r="N68" s="10">
        <v>28</v>
      </c>
      <c r="O68" s="44">
        <v>37</v>
      </c>
      <c r="P68" s="11">
        <v>39.32340425531915</v>
      </c>
      <c r="Q68" s="11">
        <v>10.611707181395229</v>
      </c>
    </row>
    <row r="69" spans="1:17" s="5" customFormat="1" ht="15.75" customHeight="1">
      <c r="A69" s="22"/>
      <c r="B69" s="266" t="s">
        <v>73</v>
      </c>
      <c r="C69" s="222"/>
      <c r="D69" s="7">
        <v>434</v>
      </c>
      <c r="E69" s="7">
        <v>0</v>
      </c>
      <c r="F69" s="7">
        <v>24</v>
      </c>
      <c r="G69" s="7">
        <v>65</v>
      </c>
      <c r="H69" s="7">
        <v>122</v>
      </c>
      <c r="I69" s="7">
        <v>108</v>
      </c>
      <c r="J69" s="7">
        <v>55</v>
      </c>
      <c r="K69" s="7">
        <v>24</v>
      </c>
      <c r="L69" s="7">
        <v>19</v>
      </c>
      <c r="M69" s="7">
        <v>8</v>
      </c>
      <c r="N69" s="7">
        <v>9</v>
      </c>
      <c r="O69" s="49">
        <v>40</v>
      </c>
      <c r="P69" s="9">
        <v>41.064516129032256</v>
      </c>
      <c r="Q69" s="9">
        <v>8.534158175821858</v>
      </c>
    </row>
    <row r="71" ht="12">
      <c r="D71" s="210">
        <f>D6</f>
        <v>75462</v>
      </c>
    </row>
    <row r="72" ht="12">
      <c r="D72" s="210" t="str">
        <f>IF(D71=SUM(D8:D11,D12:D22,D23:D69)/3,"OK","NG")</f>
        <v>OK</v>
      </c>
    </row>
  </sheetData>
  <sheetProtection/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D3:D5"/>
    <mergeCell ref="O3:O4"/>
    <mergeCell ref="P3:P4"/>
    <mergeCell ref="Q3:Q4"/>
    <mergeCell ref="B4:C5"/>
    <mergeCell ref="B6:C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5" width="7.7109375" style="0" customWidth="1"/>
    <col min="36" max="36" width="8.140625" style="0" customWidth="1"/>
    <col min="37" max="37" width="8.28125" style="0" customWidth="1"/>
    <col min="38" max="38" width="10.140625" style="0" customWidth="1"/>
  </cols>
  <sheetData>
    <row r="1" spans="2:29" ht="17.25">
      <c r="B1" s="30" t="s">
        <v>268</v>
      </c>
      <c r="D1" s="30" t="s">
        <v>269</v>
      </c>
      <c r="P1" s="30" t="s">
        <v>270</v>
      </c>
      <c r="AC1" s="30" t="s">
        <v>270</v>
      </c>
    </row>
    <row r="2" ht="17.25">
      <c r="C2" s="2"/>
    </row>
    <row r="3" spans="2:38" ht="35.25" customHeight="1">
      <c r="B3" s="308" t="s">
        <v>271</v>
      </c>
      <c r="C3" s="309"/>
      <c r="D3" s="261" t="s">
        <v>94</v>
      </c>
      <c r="E3" s="261" t="s">
        <v>250</v>
      </c>
      <c r="F3" s="101"/>
      <c r="G3" s="102">
        <v>200</v>
      </c>
      <c r="H3" s="102">
        <v>300</v>
      </c>
      <c r="I3" s="102">
        <v>400</v>
      </c>
      <c r="J3" s="102">
        <v>500</v>
      </c>
      <c r="K3" s="102">
        <v>600</v>
      </c>
      <c r="L3" s="102">
        <v>700</v>
      </c>
      <c r="M3" s="102">
        <v>800</v>
      </c>
      <c r="N3" s="102">
        <v>900</v>
      </c>
      <c r="O3" s="102">
        <v>1000</v>
      </c>
      <c r="P3" s="102">
        <v>1100</v>
      </c>
      <c r="Q3" s="102">
        <v>1200</v>
      </c>
      <c r="R3" s="102">
        <v>1300</v>
      </c>
      <c r="S3" s="102">
        <v>1400</v>
      </c>
      <c r="T3" s="102">
        <v>1500</v>
      </c>
      <c r="U3" s="102">
        <v>1600</v>
      </c>
      <c r="V3" s="102">
        <v>1700</v>
      </c>
      <c r="W3" s="102">
        <v>1800</v>
      </c>
      <c r="X3" s="102">
        <v>1900</v>
      </c>
      <c r="Y3" s="102">
        <v>2000</v>
      </c>
      <c r="Z3" s="102">
        <v>2100</v>
      </c>
      <c r="AA3" s="102">
        <v>2200</v>
      </c>
      <c r="AB3" s="102">
        <v>2300</v>
      </c>
      <c r="AC3" s="102">
        <v>2400</v>
      </c>
      <c r="AD3" s="102">
        <v>2500</v>
      </c>
      <c r="AE3" s="102">
        <v>2600</v>
      </c>
      <c r="AF3" s="102">
        <v>2700</v>
      </c>
      <c r="AG3" s="102">
        <v>2800</v>
      </c>
      <c r="AH3" s="102">
        <v>2900</v>
      </c>
      <c r="AI3" s="127" t="s">
        <v>272</v>
      </c>
      <c r="AJ3" s="270" t="s">
        <v>273</v>
      </c>
      <c r="AK3" s="270" t="s">
        <v>97</v>
      </c>
      <c r="AL3" s="310" t="s">
        <v>274</v>
      </c>
    </row>
    <row r="4" spans="2:38" s="36" customFormat="1" ht="13.5">
      <c r="B4" s="292" t="s">
        <v>87</v>
      </c>
      <c r="C4" s="293"/>
      <c r="D4" s="262"/>
      <c r="E4" s="262"/>
      <c r="F4" s="68" t="s">
        <v>99</v>
      </c>
      <c r="G4" s="66" t="s">
        <v>99</v>
      </c>
      <c r="H4" s="66" t="s">
        <v>99</v>
      </c>
      <c r="I4" s="66" t="s">
        <v>99</v>
      </c>
      <c r="J4" s="67" t="s">
        <v>99</v>
      </c>
      <c r="K4" s="66" t="s">
        <v>99</v>
      </c>
      <c r="L4" s="66" t="s">
        <v>99</v>
      </c>
      <c r="M4" s="66" t="s">
        <v>99</v>
      </c>
      <c r="N4" s="66" t="s">
        <v>99</v>
      </c>
      <c r="O4" s="66" t="s">
        <v>99</v>
      </c>
      <c r="P4" s="68" t="s">
        <v>99</v>
      </c>
      <c r="Q4" s="68" t="s">
        <v>99</v>
      </c>
      <c r="R4" s="68" t="s">
        <v>99</v>
      </c>
      <c r="S4" s="66" t="s">
        <v>99</v>
      </c>
      <c r="T4" s="68" t="s">
        <v>99</v>
      </c>
      <c r="U4" s="68" t="s">
        <v>99</v>
      </c>
      <c r="V4" s="68" t="s">
        <v>99</v>
      </c>
      <c r="W4" s="68" t="s">
        <v>99</v>
      </c>
      <c r="X4" s="68" t="s">
        <v>99</v>
      </c>
      <c r="Y4" s="68" t="s">
        <v>99</v>
      </c>
      <c r="Z4" s="68" t="s">
        <v>99</v>
      </c>
      <c r="AA4" s="68" t="s">
        <v>99</v>
      </c>
      <c r="AB4" s="66" t="s">
        <v>99</v>
      </c>
      <c r="AC4" s="68" t="s">
        <v>99</v>
      </c>
      <c r="AD4" s="68" t="s">
        <v>99</v>
      </c>
      <c r="AE4" s="68" t="s">
        <v>99</v>
      </c>
      <c r="AF4" s="68" t="s">
        <v>99</v>
      </c>
      <c r="AG4" s="68" t="s">
        <v>99</v>
      </c>
      <c r="AH4" s="68" t="s">
        <v>99</v>
      </c>
      <c r="AI4" s="66" t="s">
        <v>99</v>
      </c>
      <c r="AJ4" s="270"/>
      <c r="AK4" s="270"/>
      <c r="AL4" s="262"/>
    </row>
    <row r="5" spans="2:38" ht="24" customHeight="1">
      <c r="B5" s="294"/>
      <c r="C5" s="291"/>
      <c r="D5" s="263"/>
      <c r="E5" s="263"/>
      <c r="F5" s="128" t="s">
        <v>275</v>
      </c>
      <c r="G5" s="108">
        <v>299</v>
      </c>
      <c r="H5" s="108">
        <v>399</v>
      </c>
      <c r="I5" s="108">
        <v>499</v>
      </c>
      <c r="J5" s="108">
        <v>599</v>
      </c>
      <c r="K5" s="108">
        <v>699</v>
      </c>
      <c r="L5" s="108">
        <v>799</v>
      </c>
      <c r="M5" s="108">
        <v>899</v>
      </c>
      <c r="N5" s="108">
        <v>999</v>
      </c>
      <c r="O5" s="108">
        <v>1099</v>
      </c>
      <c r="P5" s="108">
        <v>1199</v>
      </c>
      <c r="Q5" s="108">
        <v>1299</v>
      </c>
      <c r="R5" s="108">
        <v>1399</v>
      </c>
      <c r="S5" s="108">
        <v>1499</v>
      </c>
      <c r="T5" s="108">
        <v>1599</v>
      </c>
      <c r="U5" s="108">
        <v>1699</v>
      </c>
      <c r="V5" s="108">
        <v>1799</v>
      </c>
      <c r="W5" s="108">
        <v>1899</v>
      </c>
      <c r="X5" s="108">
        <v>1999</v>
      </c>
      <c r="Y5" s="108">
        <v>2099</v>
      </c>
      <c r="Z5" s="108">
        <v>2199</v>
      </c>
      <c r="AA5" s="108">
        <v>2299</v>
      </c>
      <c r="AB5" s="108">
        <v>2399</v>
      </c>
      <c r="AC5" s="108">
        <v>2499</v>
      </c>
      <c r="AD5" s="108">
        <v>2599</v>
      </c>
      <c r="AE5" s="108">
        <v>2699</v>
      </c>
      <c r="AF5" s="108">
        <v>2799</v>
      </c>
      <c r="AG5" s="108">
        <v>2899</v>
      </c>
      <c r="AH5" s="108">
        <v>2999</v>
      </c>
      <c r="AI5" s="146"/>
      <c r="AJ5" s="56" t="s">
        <v>254</v>
      </c>
      <c r="AK5" s="55" t="s">
        <v>276</v>
      </c>
      <c r="AL5" s="108" t="s">
        <v>232</v>
      </c>
    </row>
    <row r="6" spans="2:38" ht="12" customHeight="1">
      <c r="B6" s="284" t="s">
        <v>0</v>
      </c>
      <c r="C6" s="305"/>
      <c r="D6" s="6">
        <v>75462</v>
      </c>
      <c r="E6" s="6">
        <v>53623</v>
      </c>
      <c r="F6" s="6">
        <v>4653</v>
      </c>
      <c r="G6" s="6">
        <v>6743</v>
      </c>
      <c r="H6" s="6">
        <v>5714</v>
      </c>
      <c r="I6" s="6">
        <v>2135</v>
      </c>
      <c r="J6" s="6">
        <v>741</v>
      </c>
      <c r="K6" s="6">
        <v>327</v>
      </c>
      <c r="L6" s="6">
        <v>185</v>
      </c>
      <c r="M6" s="6">
        <v>59</v>
      </c>
      <c r="N6" s="6">
        <v>41</v>
      </c>
      <c r="O6" s="6">
        <v>167</v>
      </c>
      <c r="P6" s="6">
        <v>40</v>
      </c>
      <c r="Q6" s="6">
        <v>70</v>
      </c>
      <c r="R6" s="6">
        <v>55</v>
      </c>
      <c r="S6" s="6">
        <v>54</v>
      </c>
      <c r="T6" s="6">
        <v>108</v>
      </c>
      <c r="U6" s="6">
        <v>58</v>
      </c>
      <c r="V6" s="6">
        <v>58</v>
      </c>
      <c r="W6" s="6">
        <v>49</v>
      </c>
      <c r="X6" s="6">
        <v>45</v>
      </c>
      <c r="Y6" s="6">
        <v>111</v>
      </c>
      <c r="Z6" s="6">
        <v>30</v>
      </c>
      <c r="AA6" s="6">
        <v>51</v>
      </c>
      <c r="AB6" s="6">
        <v>29</v>
      </c>
      <c r="AC6" s="6">
        <v>28</v>
      </c>
      <c r="AD6" s="6">
        <v>61</v>
      </c>
      <c r="AE6" s="6">
        <v>28</v>
      </c>
      <c r="AF6" s="6">
        <v>16</v>
      </c>
      <c r="AG6" s="6">
        <v>23</v>
      </c>
      <c r="AH6" s="6">
        <v>10</v>
      </c>
      <c r="AI6" s="6">
        <v>150</v>
      </c>
      <c r="AJ6" s="47">
        <v>113.0228326839999</v>
      </c>
      <c r="AK6" s="8">
        <v>390.53660881908513</v>
      </c>
      <c r="AL6" s="8">
        <v>452.72286835816766</v>
      </c>
    </row>
    <row r="7" spans="2:38" ht="12" customHeight="1">
      <c r="B7" s="284" t="s">
        <v>1</v>
      </c>
      <c r="C7" s="305"/>
      <c r="D7" s="46">
        <v>50454</v>
      </c>
      <c r="E7" s="46">
        <v>34177</v>
      </c>
      <c r="F7" s="46">
        <v>3434</v>
      </c>
      <c r="G7" s="46">
        <v>4631</v>
      </c>
      <c r="H7" s="46">
        <v>4303</v>
      </c>
      <c r="I7" s="46">
        <v>1728</v>
      </c>
      <c r="J7" s="46">
        <v>636</v>
      </c>
      <c r="K7" s="46">
        <v>296</v>
      </c>
      <c r="L7" s="46">
        <v>163</v>
      </c>
      <c r="M7" s="46">
        <v>48</v>
      </c>
      <c r="N7" s="46">
        <v>31</v>
      </c>
      <c r="O7" s="46">
        <v>131</v>
      </c>
      <c r="P7" s="46">
        <v>32</v>
      </c>
      <c r="Q7" s="46">
        <v>51</v>
      </c>
      <c r="R7" s="46">
        <v>44</v>
      </c>
      <c r="S7" s="46">
        <v>47</v>
      </c>
      <c r="T7" s="46">
        <v>82</v>
      </c>
      <c r="U7" s="46">
        <v>46</v>
      </c>
      <c r="V7" s="46">
        <v>53</v>
      </c>
      <c r="W7" s="46">
        <v>41</v>
      </c>
      <c r="X7" s="46">
        <v>32</v>
      </c>
      <c r="Y7" s="46">
        <v>98</v>
      </c>
      <c r="Z7" s="46">
        <v>22</v>
      </c>
      <c r="AA7" s="46">
        <v>47</v>
      </c>
      <c r="AB7" s="46">
        <v>24</v>
      </c>
      <c r="AC7" s="46">
        <v>17</v>
      </c>
      <c r="AD7" s="46">
        <v>43</v>
      </c>
      <c r="AE7" s="46">
        <v>25</v>
      </c>
      <c r="AF7" s="46">
        <v>13</v>
      </c>
      <c r="AG7" s="46">
        <v>20</v>
      </c>
      <c r="AH7" s="46">
        <v>7</v>
      </c>
      <c r="AI7" s="46">
        <v>132</v>
      </c>
      <c r="AJ7" s="47">
        <v>131.22569072818806</v>
      </c>
      <c r="AK7" s="48">
        <v>406.7617497081772</v>
      </c>
      <c r="AL7" s="48">
        <v>476.2396121986986</v>
      </c>
    </row>
    <row r="8" spans="2:38" ht="12" customHeight="1">
      <c r="B8" s="71"/>
      <c r="C8" s="18" t="s">
        <v>65</v>
      </c>
      <c r="D8" s="10">
        <v>29927</v>
      </c>
      <c r="E8" s="10">
        <v>19469</v>
      </c>
      <c r="F8" s="10">
        <v>2019</v>
      </c>
      <c r="G8" s="10">
        <v>2855</v>
      </c>
      <c r="H8" s="10">
        <v>2669</v>
      </c>
      <c r="I8" s="10">
        <v>1220</v>
      </c>
      <c r="J8" s="10">
        <v>497</v>
      </c>
      <c r="K8" s="10">
        <v>247</v>
      </c>
      <c r="L8" s="10">
        <v>138</v>
      </c>
      <c r="M8" s="10">
        <v>35</v>
      </c>
      <c r="N8" s="10">
        <v>23</v>
      </c>
      <c r="O8" s="10">
        <v>77</v>
      </c>
      <c r="P8" s="10">
        <v>22</v>
      </c>
      <c r="Q8" s="10">
        <v>33</v>
      </c>
      <c r="R8" s="10">
        <v>35</v>
      </c>
      <c r="S8" s="10">
        <v>33</v>
      </c>
      <c r="T8" s="10">
        <v>59</v>
      </c>
      <c r="U8" s="10">
        <v>39</v>
      </c>
      <c r="V8" s="10">
        <v>43</v>
      </c>
      <c r="W8" s="10">
        <v>38</v>
      </c>
      <c r="X8" s="10">
        <v>27</v>
      </c>
      <c r="Y8" s="10">
        <v>75</v>
      </c>
      <c r="Z8" s="10">
        <v>19</v>
      </c>
      <c r="AA8" s="10">
        <v>38</v>
      </c>
      <c r="AB8" s="10">
        <v>19</v>
      </c>
      <c r="AC8" s="10">
        <v>11</v>
      </c>
      <c r="AD8" s="10">
        <v>27</v>
      </c>
      <c r="AE8" s="10">
        <v>20</v>
      </c>
      <c r="AF8" s="10">
        <v>9</v>
      </c>
      <c r="AG8" s="10">
        <v>16</v>
      </c>
      <c r="AH8" s="10">
        <v>4</v>
      </c>
      <c r="AI8" s="10">
        <v>111</v>
      </c>
      <c r="AJ8" s="44">
        <v>153.27152738329937</v>
      </c>
      <c r="AK8" s="11">
        <v>438.60747752916427</v>
      </c>
      <c r="AL8" s="11">
        <v>521.0465151473877</v>
      </c>
    </row>
    <row r="9" spans="1:38" ht="12" customHeight="1">
      <c r="A9" s="36"/>
      <c r="B9" s="71"/>
      <c r="C9" s="18" t="s">
        <v>66</v>
      </c>
      <c r="D9" s="10">
        <v>12280</v>
      </c>
      <c r="E9" s="10">
        <v>8517</v>
      </c>
      <c r="F9" s="10">
        <v>914</v>
      </c>
      <c r="G9" s="10">
        <v>1145</v>
      </c>
      <c r="H9" s="10">
        <v>1038</v>
      </c>
      <c r="I9" s="10">
        <v>319</v>
      </c>
      <c r="J9" s="10">
        <v>93</v>
      </c>
      <c r="K9" s="10">
        <v>34</v>
      </c>
      <c r="L9" s="10">
        <v>18</v>
      </c>
      <c r="M9" s="10">
        <v>10</v>
      </c>
      <c r="N9" s="10">
        <v>7</v>
      </c>
      <c r="O9" s="10">
        <v>32</v>
      </c>
      <c r="P9" s="10">
        <v>6</v>
      </c>
      <c r="Q9" s="10">
        <v>12</v>
      </c>
      <c r="R9" s="10">
        <v>9</v>
      </c>
      <c r="S9" s="10">
        <v>12</v>
      </c>
      <c r="T9" s="10">
        <v>16</v>
      </c>
      <c r="U9" s="10">
        <v>5</v>
      </c>
      <c r="V9" s="10">
        <v>7</v>
      </c>
      <c r="W9" s="10">
        <v>3</v>
      </c>
      <c r="X9" s="10">
        <v>3</v>
      </c>
      <c r="Y9" s="10">
        <v>20</v>
      </c>
      <c r="Z9" s="10">
        <v>2</v>
      </c>
      <c r="AA9" s="10">
        <v>8</v>
      </c>
      <c r="AB9" s="10">
        <v>4</v>
      </c>
      <c r="AC9" s="10">
        <v>6</v>
      </c>
      <c r="AD9" s="10">
        <v>13</v>
      </c>
      <c r="AE9" s="10">
        <v>4</v>
      </c>
      <c r="AF9" s="10">
        <v>3</v>
      </c>
      <c r="AG9" s="10">
        <v>2</v>
      </c>
      <c r="AH9" s="10">
        <v>3</v>
      </c>
      <c r="AI9" s="10">
        <v>15</v>
      </c>
      <c r="AJ9" s="44">
        <v>110.41074918566775</v>
      </c>
      <c r="AK9" s="11">
        <v>360.3093276640978</v>
      </c>
      <c r="AL9" s="11">
        <v>393.6489481792181</v>
      </c>
    </row>
    <row r="10" spans="2:38" ht="12" customHeight="1">
      <c r="B10" s="71"/>
      <c r="C10" s="18" t="s">
        <v>67</v>
      </c>
      <c r="D10" s="10">
        <v>8247</v>
      </c>
      <c r="E10" s="10">
        <v>6191</v>
      </c>
      <c r="F10" s="10">
        <v>501</v>
      </c>
      <c r="G10" s="10">
        <v>631</v>
      </c>
      <c r="H10" s="10">
        <v>596</v>
      </c>
      <c r="I10" s="10">
        <v>189</v>
      </c>
      <c r="J10" s="10">
        <v>46</v>
      </c>
      <c r="K10" s="10">
        <v>15</v>
      </c>
      <c r="L10" s="10">
        <v>7</v>
      </c>
      <c r="M10" s="10">
        <v>3</v>
      </c>
      <c r="N10" s="10">
        <v>1</v>
      </c>
      <c r="O10" s="10">
        <v>22</v>
      </c>
      <c r="P10" s="10">
        <v>4</v>
      </c>
      <c r="Q10" s="10">
        <v>6</v>
      </c>
      <c r="R10" s="10">
        <v>0</v>
      </c>
      <c r="S10" s="10">
        <v>2</v>
      </c>
      <c r="T10" s="10">
        <v>7</v>
      </c>
      <c r="U10" s="10">
        <v>2</v>
      </c>
      <c r="V10" s="10">
        <v>3</v>
      </c>
      <c r="W10" s="10">
        <v>0</v>
      </c>
      <c r="X10" s="10">
        <v>2</v>
      </c>
      <c r="Y10" s="10">
        <v>3</v>
      </c>
      <c r="Z10" s="10">
        <v>1</v>
      </c>
      <c r="AA10" s="10">
        <v>1</v>
      </c>
      <c r="AB10" s="10">
        <v>1</v>
      </c>
      <c r="AC10" s="10">
        <v>0</v>
      </c>
      <c r="AD10" s="10">
        <v>3</v>
      </c>
      <c r="AE10" s="10">
        <v>1</v>
      </c>
      <c r="AF10" s="10">
        <v>1</v>
      </c>
      <c r="AG10" s="10">
        <v>2</v>
      </c>
      <c r="AH10" s="10">
        <v>0</v>
      </c>
      <c r="AI10" s="10">
        <v>6</v>
      </c>
      <c r="AJ10" s="44">
        <v>82.21898872317206</v>
      </c>
      <c r="AK10" s="11">
        <v>329.79571984435796</v>
      </c>
      <c r="AL10" s="11">
        <v>340.77089234806385</v>
      </c>
    </row>
    <row r="11" spans="2:38" ht="12" customHeight="1">
      <c r="B11" s="266" t="s">
        <v>5</v>
      </c>
      <c r="C11" s="222"/>
      <c r="D11" s="7">
        <v>25008</v>
      </c>
      <c r="E11" s="7">
        <v>19446</v>
      </c>
      <c r="F11" s="7">
        <v>1219</v>
      </c>
      <c r="G11" s="7">
        <v>2112</v>
      </c>
      <c r="H11" s="7">
        <v>1411</v>
      </c>
      <c r="I11" s="7">
        <v>407</v>
      </c>
      <c r="J11" s="7">
        <v>105</v>
      </c>
      <c r="K11" s="7">
        <v>31</v>
      </c>
      <c r="L11" s="7">
        <v>22</v>
      </c>
      <c r="M11" s="7">
        <v>11</v>
      </c>
      <c r="N11" s="7">
        <v>10</v>
      </c>
      <c r="O11" s="7">
        <v>36</v>
      </c>
      <c r="P11" s="7">
        <v>8</v>
      </c>
      <c r="Q11" s="7">
        <v>19</v>
      </c>
      <c r="R11" s="7">
        <v>11</v>
      </c>
      <c r="S11" s="7">
        <v>7</v>
      </c>
      <c r="T11" s="7">
        <v>26</v>
      </c>
      <c r="U11" s="7">
        <v>12</v>
      </c>
      <c r="V11" s="7">
        <v>5</v>
      </c>
      <c r="W11" s="7">
        <v>8</v>
      </c>
      <c r="X11" s="7">
        <v>13</v>
      </c>
      <c r="Y11" s="7">
        <v>13</v>
      </c>
      <c r="Z11" s="7">
        <v>8</v>
      </c>
      <c r="AA11" s="7">
        <v>4</v>
      </c>
      <c r="AB11" s="7">
        <v>5</v>
      </c>
      <c r="AC11" s="7">
        <v>11</v>
      </c>
      <c r="AD11" s="7">
        <v>18</v>
      </c>
      <c r="AE11" s="7">
        <v>3</v>
      </c>
      <c r="AF11" s="7">
        <v>3</v>
      </c>
      <c r="AG11" s="7">
        <v>3</v>
      </c>
      <c r="AH11" s="7">
        <v>3</v>
      </c>
      <c r="AI11" s="7">
        <v>18</v>
      </c>
      <c r="AJ11" s="49">
        <v>76.29830454254639</v>
      </c>
      <c r="AK11" s="9">
        <v>343.05429701546205</v>
      </c>
      <c r="AL11" s="9">
        <v>371.5234802619561</v>
      </c>
    </row>
    <row r="12" spans="2:38" ht="12" customHeight="1">
      <c r="B12" s="265" t="s">
        <v>76</v>
      </c>
      <c r="C12" s="224"/>
      <c r="D12" s="6">
        <v>2269</v>
      </c>
      <c r="E12" s="6">
        <v>1910</v>
      </c>
      <c r="F12" s="6">
        <v>91</v>
      </c>
      <c r="G12" s="6">
        <v>139</v>
      </c>
      <c r="H12" s="6">
        <v>84</v>
      </c>
      <c r="I12" s="6">
        <v>25</v>
      </c>
      <c r="J12" s="6">
        <v>8</v>
      </c>
      <c r="K12" s="6">
        <v>5</v>
      </c>
      <c r="L12" s="6">
        <v>1</v>
      </c>
      <c r="M12" s="6">
        <v>0</v>
      </c>
      <c r="N12" s="6">
        <v>1</v>
      </c>
      <c r="O12" s="6">
        <v>1</v>
      </c>
      <c r="P12" s="6">
        <v>0</v>
      </c>
      <c r="Q12" s="6">
        <v>0</v>
      </c>
      <c r="R12" s="6">
        <v>0</v>
      </c>
      <c r="S12" s="6">
        <v>0</v>
      </c>
      <c r="T12" s="6">
        <v>1</v>
      </c>
      <c r="U12" s="6">
        <v>0</v>
      </c>
      <c r="V12" s="6">
        <v>0</v>
      </c>
      <c r="W12" s="6">
        <v>0</v>
      </c>
      <c r="X12" s="6">
        <v>0</v>
      </c>
      <c r="Y12" s="6">
        <v>2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1</v>
      </c>
      <c r="AJ12" s="44">
        <v>46.23049801674747</v>
      </c>
      <c r="AK12" s="8">
        <v>292.1922005571031</v>
      </c>
      <c r="AL12" s="8">
        <v>239.2012297603987</v>
      </c>
    </row>
    <row r="13" spans="2:38" ht="12" customHeight="1">
      <c r="B13" s="265" t="s">
        <v>77</v>
      </c>
      <c r="C13" s="224"/>
      <c r="D13" s="6">
        <v>2750</v>
      </c>
      <c r="E13" s="6">
        <v>2133</v>
      </c>
      <c r="F13" s="6">
        <v>132</v>
      </c>
      <c r="G13" s="6">
        <v>246</v>
      </c>
      <c r="H13" s="6">
        <v>154</v>
      </c>
      <c r="I13" s="6">
        <v>43</v>
      </c>
      <c r="J13" s="6">
        <v>11</v>
      </c>
      <c r="K13" s="6">
        <v>2</v>
      </c>
      <c r="L13" s="6">
        <v>5</v>
      </c>
      <c r="M13" s="6">
        <v>0</v>
      </c>
      <c r="N13" s="6">
        <v>1</v>
      </c>
      <c r="O13" s="6">
        <v>8</v>
      </c>
      <c r="P13" s="6">
        <v>1</v>
      </c>
      <c r="Q13" s="6">
        <v>2</v>
      </c>
      <c r="R13" s="6">
        <v>1</v>
      </c>
      <c r="S13" s="6">
        <v>0</v>
      </c>
      <c r="T13" s="6">
        <v>5</v>
      </c>
      <c r="U13" s="6">
        <v>2</v>
      </c>
      <c r="V13" s="6">
        <v>1</v>
      </c>
      <c r="W13" s="6">
        <v>0</v>
      </c>
      <c r="X13" s="6">
        <v>0</v>
      </c>
      <c r="Y13" s="6">
        <v>1</v>
      </c>
      <c r="Z13" s="6">
        <v>1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1</v>
      </c>
      <c r="AJ13" s="44">
        <v>71.69527272727272</v>
      </c>
      <c r="AK13" s="8">
        <v>319.54943273905997</v>
      </c>
      <c r="AL13" s="8">
        <v>276.7849883510003</v>
      </c>
    </row>
    <row r="14" spans="2:38" ht="12" customHeight="1">
      <c r="B14" s="265" t="s">
        <v>78</v>
      </c>
      <c r="C14" s="224"/>
      <c r="D14" s="6">
        <v>4342</v>
      </c>
      <c r="E14" s="6">
        <v>3100</v>
      </c>
      <c r="F14" s="6">
        <v>323</v>
      </c>
      <c r="G14" s="6">
        <v>503</v>
      </c>
      <c r="H14" s="6">
        <v>241</v>
      </c>
      <c r="I14" s="6">
        <v>59</v>
      </c>
      <c r="J14" s="6">
        <v>16</v>
      </c>
      <c r="K14" s="6">
        <v>7</v>
      </c>
      <c r="L14" s="6">
        <v>6</v>
      </c>
      <c r="M14" s="6">
        <v>3</v>
      </c>
      <c r="N14" s="6">
        <v>2</v>
      </c>
      <c r="O14" s="6">
        <v>4</v>
      </c>
      <c r="P14" s="6">
        <v>1</v>
      </c>
      <c r="Q14" s="6">
        <v>4</v>
      </c>
      <c r="R14" s="6">
        <v>3</v>
      </c>
      <c r="S14" s="6">
        <v>1</v>
      </c>
      <c r="T14" s="6">
        <v>4</v>
      </c>
      <c r="U14" s="6">
        <v>2</v>
      </c>
      <c r="V14" s="6">
        <v>0</v>
      </c>
      <c r="W14" s="6">
        <v>6</v>
      </c>
      <c r="X14" s="6">
        <v>8</v>
      </c>
      <c r="Y14" s="6">
        <v>5</v>
      </c>
      <c r="Z14" s="6">
        <v>3</v>
      </c>
      <c r="AA14" s="6">
        <v>3</v>
      </c>
      <c r="AB14" s="6">
        <v>5</v>
      </c>
      <c r="AC14" s="6">
        <v>7</v>
      </c>
      <c r="AD14" s="6">
        <v>6</v>
      </c>
      <c r="AE14" s="6">
        <v>3</v>
      </c>
      <c r="AF14" s="6">
        <v>1</v>
      </c>
      <c r="AG14" s="6">
        <v>1</v>
      </c>
      <c r="AH14" s="6">
        <v>3</v>
      </c>
      <c r="AI14" s="6">
        <v>12</v>
      </c>
      <c r="AJ14" s="44">
        <v>112.2563334868724</v>
      </c>
      <c r="AK14" s="8">
        <v>392.4452495974235</v>
      </c>
      <c r="AL14" s="8">
        <v>550.6544686985128</v>
      </c>
    </row>
    <row r="15" spans="2:38" ht="12" customHeight="1">
      <c r="B15" s="265" t="s">
        <v>79</v>
      </c>
      <c r="C15" s="224"/>
      <c r="D15" s="6">
        <v>34796</v>
      </c>
      <c r="E15" s="6">
        <v>23089</v>
      </c>
      <c r="F15" s="6">
        <v>2323</v>
      </c>
      <c r="G15" s="6">
        <v>3301</v>
      </c>
      <c r="H15" s="6">
        <v>2990</v>
      </c>
      <c r="I15" s="6">
        <v>1321</v>
      </c>
      <c r="J15" s="6">
        <v>517</v>
      </c>
      <c r="K15" s="6">
        <v>252</v>
      </c>
      <c r="L15" s="6">
        <v>140</v>
      </c>
      <c r="M15" s="6">
        <v>36</v>
      </c>
      <c r="N15" s="6">
        <v>25</v>
      </c>
      <c r="O15" s="6">
        <v>85</v>
      </c>
      <c r="P15" s="6">
        <v>26</v>
      </c>
      <c r="Q15" s="6">
        <v>38</v>
      </c>
      <c r="R15" s="6">
        <v>37</v>
      </c>
      <c r="S15" s="6">
        <v>36</v>
      </c>
      <c r="T15" s="6">
        <v>62</v>
      </c>
      <c r="U15" s="6">
        <v>43</v>
      </c>
      <c r="V15" s="6">
        <v>46</v>
      </c>
      <c r="W15" s="6">
        <v>38</v>
      </c>
      <c r="X15" s="6">
        <v>28</v>
      </c>
      <c r="Y15" s="6">
        <v>76</v>
      </c>
      <c r="Z15" s="6">
        <v>21</v>
      </c>
      <c r="AA15" s="6">
        <v>39</v>
      </c>
      <c r="AB15" s="6">
        <v>19</v>
      </c>
      <c r="AC15" s="6">
        <v>12</v>
      </c>
      <c r="AD15" s="6">
        <v>31</v>
      </c>
      <c r="AE15" s="6">
        <v>20</v>
      </c>
      <c r="AF15" s="6">
        <v>10</v>
      </c>
      <c r="AG15" s="6">
        <v>16</v>
      </c>
      <c r="AH15" s="6">
        <v>4</v>
      </c>
      <c r="AI15" s="6">
        <v>115</v>
      </c>
      <c r="AJ15" s="44">
        <v>143.68663064720081</v>
      </c>
      <c r="AK15" s="8">
        <v>427.0709831724609</v>
      </c>
      <c r="AL15" s="8">
        <v>508.25013382366876</v>
      </c>
    </row>
    <row r="16" spans="2:38" ht="12" customHeight="1">
      <c r="B16" s="265" t="s">
        <v>80</v>
      </c>
      <c r="C16" s="224"/>
      <c r="D16" s="6">
        <v>6482</v>
      </c>
      <c r="E16" s="6">
        <v>4863</v>
      </c>
      <c r="F16" s="6">
        <v>383</v>
      </c>
      <c r="G16" s="6">
        <v>499</v>
      </c>
      <c r="H16" s="6">
        <v>481</v>
      </c>
      <c r="I16" s="6">
        <v>144</v>
      </c>
      <c r="J16" s="6">
        <v>36</v>
      </c>
      <c r="K16" s="6">
        <v>14</v>
      </c>
      <c r="L16" s="6">
        <v>7</v>
      </c>
      <c r="M16" s="6">
        <v>3</v>
      </c>
      <c r="N16" s="6">
        <v>1</v>
      </c>
      <c r="O16" s="6">
        <v>18</v>
      </c>
      <c r="P16" s="6">
        <v>3</v>
      </c>
      <c r="Q16" s="6">
        <v>6</v>
      </c>
      <c r="R16" s="6">
        <v>0</v>
      </c>
      <c r="S16" s="6">
        <v>1</v>
      </c>
      <c r="T16" s="6">
        <v>6</v>
      </c>
      <c r="U16" s="6">
        <v>1</v>
      </c>
      <c r="V16" s="6">
        <v>1</v>
      </c>
      <c r="W16" s="6">
        <v>0</v>
      </c>
      <c r="X16" s="6">
        <v>1</v>
      </c>
      <c r="Y16" s="6">
        <v>2</v>
      </c>
      <c r="Z16" s="6">
        <v>1</v>
      </c>
      <c r="AA16" s="6">
        <v>1</v>
      </c>
      <c r="AB16" s="6">
        <v>1</v>
      </c>
      <c r="AC16" s="6">
        <v>0</v>
      </c>
      <c r="AD16" s="6">
        <v>2</v>
      </c>
      <c r="AE16" s="6">
        <v>1</v>
      </c>
      <c r="AF16" s="6">
        <v>1</v>
      </c>
      <c r="AG16" s="6">
        <v>2</v>
      </c>
      <c r="AH16" s="6">
        <v>0</v>
      </c>
      <c r="AI16" s="6">
        <v>3</v>
      </c>
      <c r="AJ16" s="44">
        <v>81.68127121258871</v>
      </c>
      <c r="AK16" s="8">
        <v>327.02779493514515</v>
      </c>
      <c r="AL16" s="8">
        <v>305.4018910369854</v>
      </c>
    </row>
    <row r="17" spans="2:38" ht="12" customHeight="1">
      <c r="B17" s="265" t="s">
        <v>81</v>
      </c>
      <c r="C17" s="224"/>
      <c r="D17" s="6">
        <v>1072</v>
      </c>
      <c r="E17" s="6">
        <v>951</v>
      </c>
      <c r="F17" s="6">
        <v>28</v>
      </c>
      <c r="G17" s="6">
        <v>56</v>
      </c>
      <c r="H17" s="6">
        <v>15</v>
      </c>
      <c r="I17" s="6">
        <v>7</v>
      </c>
      <c r="J17" s="6">
        <v>3</v>
      </c>
      <c r="K17" s="6">
        <v>3</v>
      </c>
      <c r="L17" s="6">
        <v>0</v>
      </c>
      <c r="M17" s="6">
        <v>1</v>
      </c>
      <c r="N17" s="6">
        <v>0</v>
      </c>
      <c r="O17" s="6">
        <v>2</v>
      </c>
      <c r="P17" s="6">
        <v>0</v>
      </c>
      <c r="Q17" s="6">
        <v>0</v>
      </c>
      <c r="R17" s="6">
        <v>0</v>
      </c>
      <c r="S17" s="6">
        <v>0</v>
      </c>
      <c r="T17" s="6">
        <v>4</v>
      </c>
      <c r="U17" s="6">
        <v>0</v>
      </c>
      <c r="V17" s="6">
        <v>0</v>
      </c>
      <c r="W17" s="6">
        <v>0</v>
      </c>
      <c r="X17" s="6">
        <v>1</v>
      </c>
      <c r="Y17" s="6">
        <v>1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44">
        <v>40.274253731343286</v>
      </c>
      <c r="AK17" s="8">
        <v>356.8099173553719</v>
      </c>
      <c r="AL17" s="8">
        <v>347.3219523259264</v>
      </c>
    </row>
    <row r="18" spans="2:38" ht="12" customHeight="1">
      <c r="B18" s="265" t="s">
        <v>82</v>
      </c>
      <c r="C18" s="224"/>
      <c r="D18" s="6">
        <v>12280</v>
      </c>
      <c r="E18" s="6">
        <v>8517</v>
      </c>
      <c r="F18" s="6">
        <v>914</v>
      </c>
      <c r="G18" s="6">
        <v>1145</v>
      </c>
      <c r="H18" s="6">
        <v>1038</v>
      </c>
      <c r="I18" s="6">
        <v>319</v>
      </c>
      <c r="J18" s="6">
        <v>93</v>
      </c>
      <c r="K18" s="6">
        <v>34</v>
      </c>
      <c r="L18" s="6">
        <v>18</v>
      </c>
      <c r="M18" s="6">
        <v>10</v>
      </c>
      <c r="N18" s="6">
        <v>7</v>
      </c>
      <c r="O18" s="6">
        <v>32</v>
      </c>
      <c r="P18" s="6">
        <v>6</v>
      </c>
      <c r="Q18" s="6">
        <v>12</v>
      </c>
      <c r="R18" s="6">
        <v>9</v>
      </c>
      <c r="S18" s="6">
        <v>12</v>
      </c>
      <c r="T18" s="6">
        <v>16</v>
      </c>
      <c r="U18" s="6">
        <v>5</v>
      </c>
      <c r="V18" s="6">
        <v>7</v>
      </c>
      <c r="W18" s="6">
        <v>3</v>
      </c>
      <c r="X18" s="6">
        <v>3</v>
      </c>
      <c r="Y18" s="6">
        <v>20</v>
      </c>
      <c r="Z18" s="6">
        <v>2</v>
      </c>
      <c r="AA18" s="6">
        <v>8</v>
      </c>
      <c r="AB18" s="6">
        <v>4</v>
      </c>
      <c r="AC18" s="6">
        <v>6</v>
      </c>
      <c r="AD18" s="6">
        <v>13</v>
      </c>
      <c r="AE18" s="6">
        <v>4</v>
      </c>
      <c r="AF18" s="6">
        <v>3</v>
      </c>
      <c r="AG18" s="6">
        <v>2</v>
      </c>
      <c r="AH18" s="6">
        <v>3</v>
      </c>
      <c r="AI18" s="6">
        <v>15</v>
      </c>
      <c r="AJ18" s="44">
        <v>110.41074918566775</v>
      </c>
      <c r="AK18" s="8">
        <v>360.3093276640978</v>
      </c>
      <c r="AL18" s="8">
        <v>393.6489481792181</v>
      </c>
    </row>
    <row r="19" spans="2:38" ht="12" customHeight="1">
      <c r="B19" s="265" t="s">
        <v>221</v>
      </c>
      <c r="C19" s="224"/>
      <c r="D19" s="6">
        <v>3912</v>
      </c>
      <c r="E19" s="6">
        <v>3141</v>
      </c>
      <c r="F19" s="6">
        <v>129</v>
      </c>
      <c r="G19" s="6">
        <v>244</v>
      </c>
      <c r="H19" s="6">
        <v>233</v>
      </c>
      <c r="I19" s="6">
        <v>71</v>
      </c>
      <c r="J19" s="6">
        <v>23</v>
      </c>
      <c r="K19" s="6">
        <v>5</v>
      </c>
      <c r="L19" s="6">
        <v>6</v>
      </c>
      <c r="M19" s="6">
        <v>3</v>
      </c>
      <c r="N19" s="6">
        <v>3</v>
      </c>
      <c r="O19" s="6">
        <v>14</v>
      </c>
      <c r="P19" s="6">
        <v>3</v>
      </c>
      <c r="Q19" s="6">
        <v>4</v>
      </c>
      <c r="R19" s="6">
        <v>2</v>
      </c>
      <c r="S19" s="6">
        <v>2</v>
      </c>
      <c r="T19" s="6">
        <v>6</v>
      </c>
      <c r="U19" s="6">
        <v>4</v>
      </c>
      <c r="V19" s="6">
        <v>3</v>
      </c>
      <c r="W19" s="6">
        <v>1</v>
      </c>
      <c r="X19" s="6">
        <v>3</v>
      </c>
      <c r="Y19" s="6">
        <v>3</v>
      </c>
      <c r="Z19" s="6">
        <v>0</v>
      </c>
      <c r="AA19" s="6">
        <v>0</v>
      </c>
      <c r="AB19" s="6">
        <v>0</v>
      </c>
      <c r="AC19" s="6">
        <v>2</v>
      </c>
      <c r="AD19" s="6">
        <v>6</v>
      </c>
      <c r="AE19" s="6">
        <v>0</v>
      </c>
      <c r="AF19" s="6">
        <v>1</v>
      </c>
      <c r="AG19" s="6">
        <v>0</v>
      </c>
      <c r="AH19" s="6">
        <v>0</v>
      </c>
      <c r="AI19" s="6">
        <v>0</v>
      </c>
      <c r="AJ19" s="44">
        <v>76.61477505112474</v>
      </c>
      <c r="AK19" s="8">
        <v>388.73800259403373</v>
      </c>
      <c r="AL19" s="8">
        <v>373.8143734712023</v>
      </c>
    </row>
    <row r="20" spans="2:38" ht="12" customHeight="1">
      <c r="B20" s="265" t="s">
        <v>222</v>
      </c>
      <c r="C20" s="224"/>
      <c r="D20" s="6">
        <v>1509</v>
      </c>
      <c r="E20" s="6">
        <v>1345</v>
      </c>
      <c r="F20" s="6">
        <v>20</v>
      </c>
      <c r="G20" s="6">
        <v>62</v>
      </c>
      <c r="H20" s="6">
        <v>50</v>
      </c>
      <c r="I20" s="6">
        <v>18</v>
      </c>
      <c r="J20" s="6">
        <v>5</v>
      </c>
      <c r="K20" s="6">
        <v>1</v>
      </c>
      <c r="L20" s="6">
        <v>0</v>
      </c>
      <c r="M20" s="6">
        <v>1</v>
      </c>
      <c r="N20" s="6">
        <v>0</v>
      </c>
      <c r="O20" s="6">
        <v>0</v>
      </c>
      <c r="P20" s="6">
        <v>0</v>
      </c>
      <c r="Q20" s="6">
        <v>3</v>
      </c>
      <c r="R20" s="6">
        <v>1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1</v>
      </c>
      <c r="AD20" s="6">
        <v>1</v>
      </c>
      <c r="AE20" s="6">
        <v>0</v>
      </c>
      <c r="AF20" s="6">
        <v>0</v>
      </c>
      <c r="AG20" s="6">
        <v>1</v>
      </c>
      <c r="AH20" s="6">
        <v>0</v>
      </c>
      <c r="AI20" s="6">
        <v>0</v>
      </c>
      <c r="AJ20" s="44">
        <v>39.79655400927767</v>
      </c>
      <c r="AK20" s="8">
        <v>366.1768292682927</v>
      </c>
      <c r="AL20" s="8">
        <v>359.4070429572966</v>
      </c>
    </row>
    <row r="21" spans="2:38" ht="12" customHeight="1">
      <c r="B21" s="265" t="s">
        <v>90</v>
      </c>
      <c r="C21" s="224"/>
      <c r="D21" s="6">
        <v>3135</v>
      </c>
      <c r="E21" s="6">
        <v>2333</v>
      </c>
      <c r="F21" s="6">
        <v>154</v>
      </c>
      <c r="G21" s="6">
        <v>281</v>
      </c>
      <c r="H21" s="6">
        <v>235</v>
      </c>
      <c r="I21" s="6">
        <v>88</v>
      </c>
      <c r="J21" s="6">
        <v>20</v>
      </c>
      <c r="K21" s="6">
        <v>3</v>
      </c>
      <c r="L21" s="6">
        <v>2</v>
      </c>
      <c r="M21" s="6">
        <v>0</v>
      </c>
      <c r="N21" s="6">
        <v>0</v>
      </c>
      <c r="O21" s="6">
        <v>2</v>
      </c>
      <c r="P21" s="6">
        <v>0</v>
      </c>
      <c r="Q21" s="6">
        <v>0</v>
      </c>
      <c r="R21" s="6">
        <v>2</v>
      </c>
      <c r="S21" s="6">
        <v>2</v>
      </c>
      <c r="T21" s="6">
        <v>3</v>
      </c>
      <c r="U21" s="6">
        <v>1</v>
      </c>
      <c r="V21" s="6">
        <v>0</v>
      </c>
      <c r="W21" s="6">
        <v>0</v>
      </c>
      <c r="X21" s="6">
        <v>1</v>
      </c>
      <c r="Y21" s="6">
        <v>1</v>
      </c>
      <c r="Z21" s="6">
        <v>1</v>
      </c>
      <c r="AA21" s="6">
        <v>0</v>
      </c>
      <c r="AB21" s="6">
        <v>0</v>
      </c>
      <c r="AC21" s="6">
        <v>0</v>
      </c>
      <c r="AD21" s="6">
        <v>2</v>
      </c>
      <c r="AE21" s="6">
        <v>0</v>
      </c>
      <c r="AF21" s="6">
        <v>0</v>
      </c>
      <c r="AG21" s="6">
        <v>1</v>
      </c>
      <c r="AH21" s="6">
        <v>0</v>
      </c>
      <c r="AI21" s="6">
        <v>3</v>
      </c>
      <c r="AJ21" s="44">
        <v>83.83381180223286</v>
      </c>
      <c r="AK21" s="8">
        <v>327.70448877805484</v>
      </c>
      <c r="AL21" s="8">
        <v>298.55569718964506</v>
      </c>
    </row>
    <row r="22" spans="2:38" ht="12" customHeight="1">
      <c r="B22" s="266" t="s">
        <v>223</v>
      </c>
      <c r="C22" s="222"/>
      <c r="D22" s="6">
        <v>2915</v>
      </c>
      <c r="E22" s="6">
        <v>2241</v>
      </c>
      <c r="F22" s="6">
        <v>156</v>
      </c>
      <c r="G22" s="6">
        <v>267</v>
      </c>
      <c r="H22" s="6">
        <v>193</v>
      </c>
      <c r="I22" s="6">
        <v>40</v>
      </c>
      <c r="J22" s="6">
        <v>9</v>
      </c>
      <c r="K22" s="6">
        <v>1</v>
      </c>
      <c r="L22" s="6">
        <v>0</v>
      </c>
      <c r="M22" s="6">
        <v>2</v>
      </c>
      <c r="N22" s="6">
        <v>1</v>
      </c>
      <c r="O22" s="6">
        <v>1</v>
      </c>
      <c r="P22" s="6">
        <v>0</v>
      </c>
      <c r="Q22" s="6">
        <v>1</v>
      </c>
      <c r="R22" s="6">
        <v>0</v>
      </c>
      <c r="S22" s="6">
        <v>0</v>
      </c>
      <c r="T22" s="6">
        <v>1</v>
      </c>
      <c r="U22" s="6">
        <v>0</v>
      </c>
      <c r="V22" s="6">
        <v>0</v>
      </c>
      <c r="W22" s="6">
        <v>1</v>
      </c>
      <c r="X22" s="6">
        <v>0</v>
      </c>
      <c r="Y22" s="6">
        <v>0</v>
      </c>
      <c r="Z22" s="6">
        <v>1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44">
        <v>64.72315608919382</v>
      </c>
      <c r="AK22" s="8">
        <v>279.92284866468844</v>
      </c>
      <c r="AL22" s="8">
        <v>153.23271344505187</v>
      </c>
    </row>
    <row r="23" spans="2:38" ht="12" customHeight="1">
      <c r="B23" s="284" t="s">
        <v>6</v>
      </c>
      <c r="C23" s="305"/>
      <c r="D23" s="46">
        <v>2269</v>
      </c>
      <c r="E23" s="46">
        <v>1910</v>
      </c>
      <c r="F23" s="46">
        <v>91</v>
      </c>
      <c r="G23" s="46">
        <v>139</v>
      </c>
      <c r="H23" s="46">
        <v>84</v>
      </c>
      <c r="I23" s="46">
        <v>25</v>
      </c>
      <c r="J23" s="46">
        <v>8</v>
      </c>
      <c r="K23" s="46">
        <v>5</v>
      </c>
      <c r="L23" s="46">
        <v>1</v>
      </c>
      <c r="M23" s="46">
        <v>0</v>
      </c>
      <c r="N23" s="46">
        <v>1</v>
      </c>
      <c r="O23" s="46">
        <v>1</v>
      </c>
      <c r="P23" s="46">
        <v>0</v>
      </c>
      <c r="Q23" s="46">
        <v>0</v>
      </c>
      <c r="R23" s="46">
        <v>0</v>
      </c>
      <c r="S23" s="46">
        <v>0</v>
      </c>
      <c r="T23" s="46">
        <v>1</v>
      </c>
      <c r="U23" s="46">
        <v>0</v>
      </c>
      <c r="V23" s="46">
        <v>0</v>
      </c>
      <c r="W23" s="46">
        <v>0</v>
      </c>
      <c r="X23" s="46">
        <v>0</v>
      </c>
      <c r="Y23" s="46">
        <v>2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1</v>
      </c>
      <c r="AJ23" s="147">
        <v>46.23049801674747</v>
      </c>
      <c r="AK23" s="148">
        <v>292.1922005571031</v>
      </c>
      <c r="AL23" s="148">
        <v>239.2012297603987</v>
      </c>
    </row>
    <row r="24" spans="2:38" ht="12" customHeight="1">
      <c r="B24" s="265" t="s">
        <v>7</v>
      </c>
      <c r="C24" s="224"/>
      <c r="D24" s="10">
        <v>236</v>
      </c>
      <c r="E24" s="10">
        <v>195</v>
      </c>
      <c r="F24" s="10">
        <v>7</v>
      </c>
      <c r="G24" s="10">
        <v>23</v>
      </c>
      <c r="H24" s="10">
        <v>10</v>
      </c>
      <c r="I24" s="10">
        <v>1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50">
        <v>45.233050847457626</v>
      </c>
      <c r="AK24" s="51">
        <v>260.3658536585366</v>
      </c>
      <c r="AL24" s="51">
        <v>74.58912658610537</v>
      </c>
    </row>
    <row r="25" spans="2:38" ht="12" customHeight="1">
      <c r="B25" s="265" t="s">
        <v>8</v>
      </c>
      <c r="C25" s="224"/>
      <c r="D25" s="10">
        <v>634</v>
      </c>
      <c r="E25" s="10">
        <v>462</v>
      </c>
      <c r="F25" s="10">
        <v>35</v>
      </c>
      <c r="G25" s="10">
        <v>81</v>
      </c>
      <c r="H25" s="10">
        <v>43</v>
      </c>
      <c r="I25" s="10">
        <v>10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1</v>
      </c>
      <c r="P25" s="10">
        <v>1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50">
        <v>74.42429022082018</v>
      </c>
      <c r="AK25" s="51">
        <v>274.3313953488372</v>
      </c>
      <c r="AL25" s="51">
        <v>119.70900659528463</v>
      </c>
    </row>
    <row r="26" spans="2:38" ht="12" customHeight="1">
      <c r="B26" s="265" t="s">
        <v>9</v>
      </c>
      <c r="C26" s="224"/>
      <c r="D26" s="10">
        <v>949</v>
      </c>
      <c r="E26" s="10">
        <v>759</v>
      </c>
      <c r="F26" s="10">
        <v>38</v>
      </c>
      <c r="G26" s="10">
        <v>61</v>
      </c>
      <c r="H26" s="10">
        <v>55</v>
      </c>
      <c r="I26" s="10">
        <v>11</v>
      </c>
      <c r="J26" s="10">
        <v>6</v>
      </c>
      <c r="K26" s="10">
        <v>0</v>
      </c>
      <c r="L26" s="10">
        <v>2</v>
      </c>
      <c r="M26" s="10">
        <v>0</v>
      </c>
      <c r="N26" s="10">
        <v>0</v>
      </c>
      <c r="O26" s="10">
        <v>6</v>
      </c>
      <c r="P26" s="10">
        <v>0</v>
      </c>
      <c r="Q26" s="10">
        <v>1</v>
      </c>
      <c r="R26" s="10">
        <v>0</v>
      </c>
      <c r="S26" s="10">
        <v>0</v>
      </c>
      <c r="T26" s="10">
        <v>5</v>
      </c>
      <c r="U26" s="10">
        <v>2</v>
      </c>
      <c r="V26" s="10">
        <v>1</v>
      </c>
      <c r="W26" s="10">
        <v>0</v>
      </c>
      <c r="X26" s="10">
        <v>0</v>
      </c>
      <c r="Y26" s="10">
        <v>0</v>
      </c>
      <c r="Z26" s="10">
        <v>1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1</v>
      </c>
      <c r="AJ26" s="50">
        <v>78.9104320337197</v>
      </c>
      <c r="AK26" s="51">
        <v>394.13684210526316</v>
      </c>
      <c r="AL26" s="51">
        <v>422.6087064191859</v>
      </c>
    </row>
    <row r="27" spans="2:38" ht="12" customHeight="1">
      <c r="B27" s="265" t="s">
        <v>10</v>
      </c>
      <c r="C27" s="224"/>
      <c r="D27" s="10">
        <v>317</v>
      </c>
      <c r="E27" s="10">
        <v>248</v>
      </c>
      <c r="F27" s="10">
        <v>25</v>
      </c>
      <c r="G27" s="10">
        <v>35</v>
      </c>
      <c r="H27" s="10">
        <v>6</v>
      </c>
      <c r="I27" s="10">
        <v>2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1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50">
        <v>51.063091482649845</v>
      </c>
      <c r="AK27" s="51">
        <v>234.59420289855072</v>
      </c>
      <c r="AL27" s="51">
        <v>143.92995833764377</v>
      </c>
    </row>
    <row r="28" spans="2:38" ht="12" customHeight="1">
      <c r="B28" s="265" t="s">
        <v>11</v>
      </c>
      <c r="C28" s="224"/>
      <c r="D28" s="10">
        <v>228</v>
      </c>
      <c r="E28" s="10">
        <v>181</v>
      </c>
      <c r="F28" s="10">
        <v>6</v>
      </c>
      <c r="G28" s="10">
        <v>9</v>
      </c>
      <c r="H28" s="10">
        <v>13</v>
      </c>
      <c r="I28" s="10">
        <v>8</v>
      </c>
      <c r="J28" s="10">
        <v>2</v>
      </c>
      <c r="K28" s="10">
        <v>2</v>
      </c>
      <c r="L28" s="10">
        <v>3</v>
      </c>
      <c r="M28" s="10">
        <v>0</v>
      </c>
      <c r="N28" s="10">
        <v>1</v>
      </c>
      <c r="O28" s="10">
        <v>1</v>
      </c>
      <c r="P28" s="10">
        <v>0</v>
      </c>
      <c r="Q28" s="10">
        <v>0</v>
      </c>
      <c r="R28" s="10">
        <v>1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1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50">
        <v>91.4342105263158</v>
      </c>
      <c r="AK28" s="51">
        <v>443.5531914893617</v>
      </c>
      <c r="AL28" s="51">
        <v>342.33519097329656</v>
      </c>
    </row>
    <row r="29" spans="2:38" ht="12" customHeight="1">
      <c r="B29" s="265" t="s">
        <v>12</v>
      </c>
      <c r="C29" s="224"/>
      <c r="D29" s="10">
        <v>386</v>
      </c>
      <c r="E29" s="10">
        <v>288</v>
      </c>
      <c r="F29" s="10">
        <v>21</v>
      </c>
      <c r="G29" s="10">
        <v>37</v>
      </c>
      <c r="H29" s="10">
        <v>27</v>
      </c>
      <c r="I29" s="10">
        <v>11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50">
        <v>70.93782383419689</v>
      </c>
      <c r="AK29" s="51">
        <v>279.40816326530614</v>
      </c>
      <c r="AL29" s="51">
        <v>103.20351595691874</v>
      </c>
    </row>
    <row r="30" spans="2:38" ht="12" customHeight="1">
      <c r="B30" s="265" t="s">
        <v>13</v>
      </c>
      <c r="C30" s="224"/>
      <c r="D30" s="10">
        <v>1932</v>
      </c>
      <c r="E30" s="10">
        <v>1366</v>
      </c>
      <c r="F30" s="10">
        <v>134</v>
      </c>
      <c r="G30" s="10">
        <v>220</v>
      </c>
      <c r="H30" s="10">
        <v>140</v>
      </c>
      <c r="I30" s="10">
        <v>43</v>
      </c>
      <c r="J30" s="10">
        <v>7</v>
      </c>
      <c r="K30" s="10">
        <v>2</v>
      </c>
      <c r="L30" s="10">
        <v>2</v>
      </c>
      <c r="M30" s="10">
        <v>1</v>
      </c>
      <c r="N30" s="10">
        <v>0</v>
      </c>
      <c r="O30" s="10">
        <v>2</v>
      </c>
      <c r="P30" s="10">
        <v>2</v>
      </c>
      <c r="Q30" s="10">
        <v>1</v>
      </c>
      <c r="R30" s="10">
        <v>2</v>
      </c>
      <c r="S30" s="10">
        <v>0</v>
      </c>
      <c r="T30" s="10">
        <v>2</v>
      </c>
      <c r="U30" s="10">
        <v>3</v>
      </c>
      <c r="V30" s="10">
        <v>0</v>
      </c>
      <c r="W30" s="10">
        <v>0</v>
      </c>
      <c r="X30" s="10">
        <v>0</v>
      </c>
      <c r="Y30" s="10">
        <v>0</v>
      </c>
      <c r="Z30" s="10">
        <v>1</v>
      </c>
      <c r="AA30" s="10">
        <v>1</v>
      </c>
      <c r="AB30" s="10">
        <v>0</v>
      </c>
      <c r="AC30" s="10">
        <v>1</v>
      </c>
      <c r="AD30" s="10">
        <v>2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50">
        <v>91.48291925465838</v>
      </c>
      <c r="AK30" s="51">
        <v>312.27031802120143</v>
      </c>
      <c r="AL30" s="51">
        <v>270.47378830797743</v>
      </c>
    </row>
    <row r="31" spans="2:38" ht="12" customHeight="1">
      <c r="B31" s="265" t="s">
        <v>14</v>
      </c>
      <c r="C31" s="224"/>
      <c r="D31" s="10">
        <v>1239</v>
      </c>
      <c r="E31" s="10">
        <v>896</v>
      </c>
      <c r="F31" s="10">
        <v>82</v>
      </c>
      <c r="G31" s="10">
        <v>157</v>
      </c>
      <c r="H31" s="10">
        <v>55</v>
      </c>
      <c r="I31" s="10">
        <v>14</v>
      </c>
      <c r="J31" s="10">
        <v>3</v>
      </c>
      <c r="K31" s="10">
        <v>2</v>
      </c>
      <c r="L31" s="10">
        <v>0</v>
      </c>
      <c r="M31" s="10">
        <v>2</v>
      </c>
      <c r="N31" s="10">
        <v>0</v>
      </c>
      <c r="O31" s="10">
        <v>0</v>
      </c>
      <c r="P31" s="10">
        <v>0</v>
      </c>
      <c r="Q31" s="10">
        <v>0</v>
      </c>
      <c r="R31" s="10">
        <v>1</v>
      </c>
      <c r="S31" s="10">
        <v>1</v>
      </c>
      <c r="T31" s="10">
        <v>1</v>
      </c>
      <c r="U31" s="10">
        <v>0</v>
      </c>
      <c r="V31" s="10">
        <v>0</v>
      </c>
      <c r="W31" s="10">
        <v>2</v>
      </c>
      <c r="X31" s="10">
        <v>3</v>
      </c>
      <c r="Y31" s="10">
        <v>1</v>
      </c>
      <c r="Z31" s="10">
        <v>2</v>
      </c>
      <c r="AA31" s="10">
        <v>2</v>
      </c>
      <c r="AB31" s="10">
        <v>3</v>
      </c>
      <c r="AC31" s="10">
        <v>2</v>
      </c>
      <c r="AD31" s="10">
        <v>3</v>
      </c>
      <c r="AE31" s="10">
        <v>1</v>
      </c>
      <c r="AF31" s="10">
        <v>0</v>
      </c>
      <c r="AG31" s="10">
        <v>0</v>
      </c>
      <c r="AH31" s="10">
        <v>2</v>
      </c>
      <c r="AI31" s="10">
        <v>4</v>
      </c>
      <c r="AJ31" s="50">
        <v>118.99677158999192</v>
      </c>
      <c r="AK31" s="51">
        <v>429.8454810495627</v>
      </c>
      <c r="AL31" s="51">
        <v>627.4285514424665</v>
      </c>
    </row>
    <row r="32" spans="2:38" ht="12" customHeight="1">
      <c r="B32" s="265" t="s">
        <v>15</v>
      </c>
      <c r="C32" s="224"/>
      <c r="D32" s="10">
        <v>1557</v>
      </c>
      <c r="E32" s="10">
        <v>1033</v>
      </c>
      <c r="F32" s="10">
        <v>148</v>
      </c>
      <c r="G32" s="10">
        <v>210</v>
      </c>
      <c r="H32" s="10">
        <v>96</v>
      </c>
      <c r="I32" s="10">
        <v>21</v>
      </c>
      <c r="J32" s="10">
        <v>4</v>
      </c>
      <c r="K32" s="10">
        <v>2</v>
      </c>
      <c r="L32" s="10">
        <v>5</v>
      </c>
      <c r="M32" s="10">
        <v>1</v>
      </c>
      <c r="N32" s="10">
        <v>2</v>
      </c>
      <c r="O32" s="10">
        <v>2</v>
      </c>
      <c r="P32" s="10">
        <v>1</v>
      </c>
      <c r="Q32" s="10">
        <v>3</v>
      </c>
      <c r="R32" s="10">
        <v>1</v>
      </c>
      <c r="S32" s="10">
        <v>0</v>
      </c>
      <c r="T32" s="10">
        <v>2</v>
      </c>
      <c r="U32" s="10">
        <v>1</v>
      </c>
      <c r="V32" s="10">
        <v>0</v>
      </c>
      <c r="W32" s="10">
        <v>4</v>
      </c>
      <c r="X32" s="10">
        <v>3</v>
      </c>
      <c r="Y32" s="10">
        <v>3</v>
      </c>
      <c r="Z32" s="10">
        <v>1</v>
      </c>
      <c r="AA32" s="10">
        <v>1</v>
      </c>
      <c r="AB32" s="10">
        <v>2</v>
      </c>
      <c r="AC32" s="10">
        <v>4</v>
      </c>
      <c r="AD32" s="10">
        <v>1</v>
      </c>
      <c r="AE32" s="10">
        <v>2</v>
      </c>
      <c r="AF32" s="10">
        <v>1</v>
      </c>
      <c r="AG32" s="10">
        <v>1</v>
      </c>
      <c r="AH32" s="10">
        <v>1</v>
      </c>
      <c r="AI32" s="10">
        <v>1</v>
      </c>
      <c r="AJ32" s="50">
        <v>126.12780989081567</v>
      </c>
      <c r="AK32" s="51">
        <v>374.7729007633588</v>
      </c>
      <c r="AL32" s="51">
        <v>477.5160473516845</v>
      </c>
    </row>
    <row r="33" spans="2:38" ht="12" customHeight="1">
      <c r="B33" s="265" t="s">
        <v>16</v>
      </c>
      <c r="C33" s="224"/>
      <c r="D33" s="10">
        <v>6433</v>
      </c>
      <c r="E33" s="10">
        <v>4082</v>
      </c>
      <c r="F33" s="10">
        <v>595</v>
      </c>
      <c r="G33" s="10">
        <v>878</v>
      </c>
      <c r="H33" s="10">
        <v>532</v>
      </c>
      <c r="I33" s="10">
        <v>158</v>
      </c>
      <c r="J33" s="10">
        <v>40</v>
      </c>
      <c r="K33" s="10">
        <v>19</v>
      </c>
      <c r="L33" s="10">
        <v>8</v>
      </c>
      <c r="M33" s="10">
        <v>6</v>
      </c>
      <c r="N33" s="10">
        <v>2</v>
      </c>
      <c r="O33" s="10">
        <v>12</v>
      </c>
      <c r="P33" s="10">
        <v>9</v>
      </c>
      <c r="Q33" s="10">
        <v>5</v>
      </c>
      <c r="R33" s="10">
        <v>4</v>
      </c>
      <c r="S33" s="10">
        <v>6</v>
      </c>
      <c r="T33" s="10">
        <v>6</v>
      </c>
      <c r="U33" s="10">
        <v>15</v>
      </c>
      <c r="V33" s="10">
        <v>7</v>
      </c>
      <c r="W33" s="10">
        <v>6</v>
      </c>
      <c r="X33" s="10">
        <v>6</v>
      </c>
      <c r="Y33" s="10">
        <v>10</v>
      </c>
      <c r="Z33" s="10">
        <v>4</v>
      </c>
      <c r="AA33" s="10">
        <v>5</v>
      </c>
      <c r="AB33" s="10">
        <v>2</v>
      </c>
      <c r="AC33" s="10">
        <v>0</v>
      </c>
      <c r="AD33" s="10">
        <v>3</v>
      </c>
      <c r="AE33" s="10">
        <v>2</v>
      </c>
      <c r="AF33" s="10">
        <v>1</v>
      </c>
      <c r="AG33" s="10">
        <v>2</v>
      </c>
      <c r="AH33" s="10">
        <v>0</v>
      </c>
      <c r="AI33" s="10">
        <v>8</v>
      </c>
      <c r="AJ33" s="50">
        <v>124.91388154826674</v>
      </c>
      <c r="AK33" s="51">
        <v>341.7996597192684</v>
      </c>
      <c r="AL33" s="51">
        <v>373.9548980881778</v>
      </c>
    </row>
    <row r="34" spans="2:38" ht="12" customHeight="1">
      <c r="B34" s="265" t="s">
        <v>17</v>
      </c>
      <c r="C34" s="224"/>
      <c r="D34" s="10">
        <v>4688</v>
      </c>
      <c r="E34" s="10">
        <v>3157</v>
      </c>
      <c r="F34" s="10">
        <v>410</v>
      </c>
      <c r="G34" s="10">
        <v>454</v>
      </c>
      <c r="H34" s="10">
        <v>345</v>
      </c>
      <c r="I34" s="10">
        <v>123</v>
      </c>
      <c r="J34" s="10">
        <v>28</v>
      </c>
      <c r="K34" s="10">
        <v>16</v>
      </c>
      <c r="L34" s="10">
        <v>11</v>
      </c>
      <c r="M34" s="10">
        <v>4</v>
      </c>
      <c r="N34" s="10">
        <v>6</v>
      </c>
      <c r="O34" s="10">
        <v>16</v>
      </c>
      <c r="P34" s="10">
        <v>0</v>
      </c>
      <c r="Q34" s="10">
        <v>9</v>
      </c>
      <c r="R34" s="10">
        <v>8</v>
      </c>
      <c r="S34" s="10">
        <v>12</v>
      </c>
      <c r="T34" s="10">
        <v>14</v>
      </c>
      <c r="U34" s="10">
        <v>4</v>
      </c>
      <c r="V34" s="10">
        <v>10</v>
      </c>
      <c r="W34" s="10">
        <v>10</v>
      </c>
      <c r="X34" s="10">
        <v>3</v>
      </c>
      <c r="Y34" s="10">
        <v>5</v>
      </c>
      <c r="Z34" s="10">
        <v>3</v>
      </c>
      <c r="AA34" s="10">
        <v>6</v>
      </c>
      <c r="AB34" s="10">
        <v>5</v>
      </c>
      <c r="AC34" s="10">
        <v>3</v>
      </c>
      <c r="AD34" s="10">
        <v>1</v>
      </c>
      <c r="AE34" s="10">
        <v>3</v>
      </c>
      <c r="AF34" s="10">
        <v>2</v>
      </c>
      <c r="AG34" s="10">
        <v>4</v>
      </c>
      <c r="AH34" s="10">
        <v>0</v>
      </c>
      <c r="AI34" s="10">
        <v>16</v>
      </c>
      <c r="AJ34" s="50">
        <v>136.38203924914677</v>
      </c>
      <c r="AK34" s="51">
        <v>417.6087524493795</v>
      </c>
      <c r="AL34" s="51">
        <v>519.1575771984458</v>
      </c>
    </row>
    <row r="35" spans="2:38" ht="12" customHeight="1">
      <c r="B35" s="265" t="s">
        <v>18</v>
      </c>
      <c r="C35" s="224"/>
      <c r="D35" s="10">
        <v>11461</v>
      </c>
      <c r="E35" s="10">
        <v>7457</v>
      </c>
      <c r="F35" s="10">
        <v>474</v>
      </c>
      <c r="G35" s="10">
        <v>818</v>
      </c>
      <c r="H35" s="10">
        <v>1073</v>
      </c>
      <c r="I35" s="10">
        <v>633</v>
      </c>
      <c r="J35" s="10">
        <v>353</v>
      </c>
      <c r="K35" s="10">
        <v>173</v>
      </c>
      <c r="L35" s="10">
        <v>100</v>
      </c>
      <c r="M35" s="10">
        <v>16</v>
      </c>
      <c r="N35" s="10">
        <v>9</v>
      </c>
      <c r="O35" s="10">
        <v>36</v>
      </c>
      <c r="P35" s="10">
        <v>8</v>
      </c>
      <c r="Q35" s="10">
        <v>13</v>
      </c>
      <c r="R35" s="10">
        <v>15</v>
      </c>
      <c r="S35" s="10">
        <v>7</v>
      </c>
      <c r="T35" s="10">
        <v>26</v>
      </c>
      <c r="U35" s="10">
        <v>10</v>
      </c>
      <c r="V35" s="10">
        <v>19</v>
      </c>
      <c r="W35" s="10">
        <v>18</v>
      </c>
      <c r="X35" s="10">
        <v>13</v>
      </c>
      <c r="Y35" s="10">
        <v>45</v>
      </c>
      <c r="Z35" s="10">
        <v>10</v>
      </c>
      <c r="AA35" s="10">
        <v>17</v>
      </c>
      <c r="AB35" s="10">
        <v>9</v>
      </c>
      <c r="AC35" s="10">
        <v>5</v>
      </c>
      <c r="AD35" s="10">
        <v>15</v>
      </c>
      <c r="AE35" s="10">
        <v>10</v>
      </c>
      <c r="AF35" s="10">
        <v>5</v>
      </c>
      <c r="AG35" s="10">
        <v>5</v>
      </c>
      <c r="AH35" s="10">
        <v>4</v>
      </c>
      <c r="AI35" s="10">
        <v>65</v>
      </c>
      <c r="AJ35" s="50">
        <v>182.8425093796353</v>
      </c>
      <c r="AK35" s="51">
        <v>523.3661338661339</v>
      </c>
      <c r="AL35" s="51">
        <v>597.7996712751735</v>
      </c>
    </row>
    <row r="36" spans="2:38" ht="12" customHeight="1">
      <c r="B36" s="265" t="s">
        <v>19</v>
      </c>
      <c r="C36" s="224"/>
      <c r="D36" s="10">
        <v>7345</v>
      </c>
      <c r="E36" s="10">
        <v>4773</v>
      </c>
      <c r="F36" s="10">
        <v>540</v>
      </c>
      <c r="G36" s="10">
        <v>705</v>
      </c>
      <c r="H36" s="10">
        <v>719</v>
      </c>
      <c r="I36" s="10">
        <v>306</v>
      </c>
      <c r="J36" s="10">
        <v>76</v>
      </c>
      <c r="K36" s="10">
        <v>39</v>
      </c>
      <c r="L36" s="10">
        <v>19</v>
      </c>
      <c r="M36" s="10">
        <v>9</v>
      </c>
      <c r="N36" s="10">
        <v>6</v>
      </c>
      <c r="O36" s="10">
        <v>13</v>
      </c>
      <c r="P36" s="10">
        <v>5</v>
      </c>
      <c r="Q36" s="10">
        <v>6</v>
      </c>
      <c r="R36" s="10">
        <v>8</v>
      </c>
      <c r="S36" s="10">
        <v>8</v>
      </c>
      <c r="T36" s="10">
        <v>13</v>
      </c>
      <c r="U36" s="10">
        <v>10</v>
      </c>
      <c r="V36" s="10">
        <v>7</v>
      </c>
      <c r="W36" s="10">
        <v>4</v>
      </c>
      <c r="X36" s="10">
        <v>5</v>
      </c>
      <c r="Y36" s="10">
        <v>15</v>
      </c>
      <c r="Z36" s="10">
        <v>2</v>
      </c>
      <c r="AA36" s="10">
        <v>10</v>
      </c>
      <c r="AB36" s="10">
        <v>3</v>
      </c>
      <c r="AC36" s="10">
        <v>3</v>
      </c>
      <c r="AD36" s="10">
        <v>8</v>
      </c>
      <c r="AE36" s="10">
        <v>5</v>
      </c>
      <c r="AF36" s="10">
        <v>1</v>
      </c>
      <c r="AG36" s="10">
        <v>5</v>
      </c>
      <c r="AH36" s="10">
        <v>0</v>
      </c>
      <c r="AI36" s="10">
        <v>22</v>
      </c>
      <c r="AJ36" s="50">
        <v>142.74594962559564</v>
      </c>
      <c r="AK36" s="51">
        <v>407.6473561430793</v>
      </c>
      <c r="AL36" s="51">
        <v>488.488765359598</v>
      </c>
    </row>
    <row r="37" spans="2:38" ht="12" customHeight="1">
      <c r="B37" s="265" t="s">
        <v>20</v>
      </c>
      <c r="C37" s="224"/>
      <c r="D37" s="10">
        <v>684</v>
      </c>
      <c r="E37" s="10">
        <v>546</v>
      </c>
      <c r="F37" s="10">
        <v>42</v>
      </c>
      <c r="G37" s="10">
        <v>46</v>
      </c>
      <c r="H37" s="10">
        <v>31</v>
      </c>
      <c r="I37" s="10">
        <v>7</v>
      </c>
      <c r="J37" s="10">
        <v>3</v>
      </c>
      <c r="K37" s="10">
        <v>2</v>
      </c>
      <c r="L37" s="10">
        <v>0</v>
      </c>
      <c r="M37" s="10">
        <v>0</v>
      </c>
      <c r="N37" s="10">
        <v>0</v>
      </c>
      <c r="O37" s="10">
        <v>1</v>
      </c>
      <c r="P37" s="10">
        <v>0</v>
      </c>
      <c r="Q37" s="10">
        <v>1</v>
      </c>
      <c r="R37" s="10">
        <v>1</v>
      </c>
      <c r="S37" s="10">
        <v>0</v>
      </c>
      <c r="T37" s="10">
        <v>1</v>
      </c>
      <c r="U37" s="10">
        <v>1</v>
      </c>
      <c r="V37" s="10">
        <v>0</v>
      </c>
      <c r="W37" s="10">
        <v>0</v>
      </c>
      <c r="X37" s="10">
        <v>2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50">
        <v>65.32456140350877</v>
      </c>
      <c r="AK37" s="51">
        <v>323.7826086956522</v>
      </c>
      <c r="AL37" s="51">
        <v>301.50841556885024</v>
      </c>
    </row>
    <row r="38" spans="2:38" ht="12" customHeight="1">
      <c r="B38" s="265" t="s">
        <v>21</v>
      </c>
      <c r="C38" s="224"/>
      <c r="D38" s="10">
        <v>406</v>
      </c>
      <c r="E38" s="10">
        <v>393</v>
      </c>
      <c r="F38" s="10">
        <v>4</v>
      </c>
      <c r="G38" s="10">
        <v>1</v>
      </c>
      <c r="H38" s="10">
        <v>2</v>
      </c>
      <c r="I38" s="10">
        <v>1</v>
      </c>
      <c r="J38" s="10">
        <v>1</v>
      </c>
      <c r="K38" s="10">
        <v>3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1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50">
        <v>14.839901477832512</v>
      </c>
      <c r="AK38" s="51">
        <v>463.46153846153845</v>
      </c>
      <c r="AL38" s="51">
        <v>386.50433705729944</v>
      </c>
    </row>
    <row r="39" spans="2:38" ht="12" customHeight="1">
      <c r="B39" s="265" t="s">
        <v>22</v>
      </c>
      <c r="C39" s="224"/>
      <c r="D39" s="10">
        <v>358</v>
      </c>
      <c r="E39" s="10">
        <v>326</v>
      </c>
      <c r="F39" s="10">
        <v>8</v>
      </c>
      <c r="G39" s="10">
        <v>12</v>
      </c>
      <c r="H39" s="10">
        <v>5</v>
      </c>
      <c r="I39" s="10">
        <v>1</v>
      </c>
      <c r="J39" s="10">
        <v>1</v>
      </c>
      <c r="K39" s="10">
        <v>0</v>
      </c>
      <c r="L39" s="10">
        <v>0</v>
      </c>
      <c r="M39" s="10">
        <v>1</v>
      </c>
      <c r="N39" s="10">
        <v>0</v>
      </c>
      <c r="O39" s="10">
        <v>1</v>
      </c>
      <c r="P39" s="10">
        <v>0</v>
      </c>
      <c r="Q39" s="10">
        <v>0</v>
      </c>
      <c r="R39" s="10">
        <v>0</v>
      </c>
      <c r="S39" s="10">
        <v>0</v>
      </c>
      <c r="T39" s="10">
        <v>2</v>
      </c>
      <c r="U39" s="10">
        <v>0</v>
      </c>
      <c r="V39" s="10">
        <v>0</v>
      </c>
      <c r="W39" s="10">
        <v>0</v>
      </c>
      <c r="X39" s="10">
        <v>1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50">
        <v>38.435754189944134</v>
      </c>
      <c r="AK39" s="51">
        <v>430</v>
      </c>
      <c r="AL39" s="51">
        <v>455.8106567849305</v>
      </c>
    </row>
    <row r="40" spans="2:38" ht="12" customHeight="1">
      <c r="B40" s="265" t="s">
        <v>23</v>
      </c>
      <c r="C40" s="224"/>
      <c r="D40" s="10">
        <v>308</v>
      </c>
      <c r="E40" s="10">
        <v>232</v>
      </c>
      <c r="F40" s="10">
        <v>16</v>
      </c>
      <c r="G40" s="10">
        <v>43</v>
      </c>
      <c r="H40" s="10">
        <v>8</v>
      </c>
      <c r="I40" s="10">
        <v>5</v>
      </c>
      <c r="J40" s="10">
        <v>1</v>
      </c>
      <c r="K40" s="10">
        <v>0</v>
      </c>
      <c r="L40" s="10">
        <v>0</v>
      </c>
      <c r="M40" s="10">
        <v>0</v>
      </c>
      <c r="N40" s="10">
        <v>0</v>
      </c>
      <c r="O40" s="10">
        <v>1</v>
      </c>
      <c r="P40" s="10">
        <v>0</v>
      </c>
      <c r="Q40" s="10">
        <v>0</v>
      </c>
      <c r="R40" s="10">
        <v>0</v>
      </c>
      <c r="S40" s="10">
        <v>0</v>
      </c>
      <c r="T40" s="10">
        <v>1</v>
      </c>
      <c r="U40" s="10">
        <v>0</v>
      </c>
      <c r="V40" s="10">
        <v>0</v>
      </c>
      <c r="W40" s="10">
        <v>0</v>
      </c>
      <c r="X40" s="10">
        <v>0</v>
      </c>
      <c r="Y40" s="10">
        <v>1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52">
        <v>75.93831168831169</v>
      </c>
      <c r="AK40" s="53">
        <v>307.75</v>
      </c>
      <c r="AL40" s="53">
        <v>276.65632711603274</v>
      </c>
    </row>
    <row r="41" spans="2:38" ht="12" customHeight="1">
      <c r="B41" s="265" t="s">
        <v>24</v>
      </c>
      <c r="C41" s="224"/>
      <c r="D41" s="10">
        <v>1172</v>
      </c>
      <c r="E41" s="10">
        <v>926</v>
      </c>
      <c r="F41" s="10">
        <v>52</v>
      </c>
      <c r="G41" s="10">
        <v>94</v>
      </c>
      <c r="H41" s="10">
        <v>66</v>
      </c>
      <c r="I41" s="10">
        <v>13</v>
      </c>
      <c r="J41" s="10">
        <v>3</v>
      </c>
      <c r="K41" s="10">
        <v>2</v>
      </c>
      <c r="L41" s="10">
        <v>0</v>
      </c>
      <c r="M41" s="10">
        <v>0</v>
      </c>
      <c r="N41" s="10">
        <v>2</v>
      </c>
      <c r="O41" s="10">
        <v>2</v>
      </c>
      <c r="P41" s="10">
        <v>1</v>
      </c>
      <c r="Q41" s="10">
        <v>4</v>
      </c>
      <c r="R41" s="10">
        <v>0</v>
      </c>
      <c r="S41" s="10">
        <v>2</v>
      </c>
      <c r="T41" s="10">
        <v>0</v>
      </c>
      <c r="U41" s="10">
        <v>0</v>
      </c>
      <c r="V41" s="10">
        <v>1</v>
      </c>
      <c r="W41" s="10">
        <v>0</v>
      </c>
      <c r="X41" s="10">
        <v>0</v>
      </c>
      <c r="Y41" s="10">
        <v>0</v>
      </c>
      <c r="Z41" s="10">
        <v>1</v>
      </c>
      <c r="AA41" s="10">
        <v>0</v>
      </c>
      <c r="AB41" s="10">
        <v>0</v>
      </c>
      <c r="AC41" s="10">
        <v>0</v>
      </c>
      <c r="AD41" s="10">
        <v>1</v>
      </c>
      <c r="AE41" s="10">
        <v>0</v>
      </c>
      <c r="AF41" s="10">
        <v>1</v>
      </c>
      <c r="AG41" s="10">
        <v>0</v>
      </c>
      <c r="AH41" s="10">
        <v>0</v>
      </c>
      <c r="AI41" s="10">
        <v>1</v>
      </c>
      <c r="AJ41" s="50">
        <v>74.58703071672355</v>
      </c>
      <c r="AK41" s="51">
        <v>355.349593495935</v>
      </c>
      <c r="AL41" s="51">
        <v>416.4063651759154</v>
      </c>
    </row>
    <row r="42" spans="2:38" ht="12" customHeight="1">
      <c r="B42" s="265" t="s">
        <v>25</v>
      </c>
      <c r="C42" s="224"/>
      <c r="D42" s="10">
        <v>862</v>
      </c>
      <c r="E42" s="10">
        <v>625</v>
      </c>
      <c r="F42" s="10">
        <v>51</v>
      </c>
      <c r="G42" s="10">
        <v>90</v>
      </c>
      <c r="H42" s="10">
        <v>59</v>
      </c>
      <c r="I42" s="10">
        <v>17</v>
      </c>
      <c r="J42" s="10">
        <v>6</v>
      </c>
      <c r="K42" s="10">
        <v>1</v>
      </c>
      <c r="L42" s="10">
        <v>1</v>
      </c>
      <c r="M42" s="10">
        <v>0</v>
      </c>
      <c r="N42" s="10">
        <v>0</v>
      </c>
      <c r="O42" s="10">
        <v>1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</v>
      </c>
      <c r="Z42" s="10">
        <v>0</v>
      </c>
      <c r="AA42" s="10">
        <v>0</v>
      </c>
      <c r="AB42" s="10">
        <v>0</v>
      </c>
      <c r="AC42" s="10">
        <v>1</v>
      </c>
      <c r="AD42" s="10">
        <v>2</v>
      </c>
      <c r="AE42" s="10">
        <v>0</v>
      </c>
      <c r="AF42" s="10">
        <v>0</v>
      </c>
      <c r="AG42" s="10">
        <v>0</v>
      </c>
      <c r="AH42" s="10">
        <v>0</v>
      </c>
      <c r="AI42" s="10">
        <v>7</v>
      </c>
      <c r="AJ42" s="50">
        <v>114.75290023201856</v>
      </c>
      <c r="AK42" s="51">
        <v>417.37130801687766</v>
      </c>
      <c r="AL42" s="51">
        <v>678.0817763695377</v>
      </c>
    </row>
    <row r="43" spans="2:38" ht="12" customHeight="1">
      <c r="B43" s="265" t="s">
        <v>26</v>
      </c>
      <c r="C43" s="224"/>
      <c r="D43" s="10">
        <v>1004</v>
      </c>
      <c r="E43" s="10">
        <v>751</v>
      </c>
      <c r="F43" s="10">
        <v>62</v>
      </c>
      <c r="G43" s="10">
        <v>96</v>
      </c>
      <c r="H43" s="10">
        <v>68</v>
      </c>
      <c r="I43" s="10">
        <v>12</v>
      </c>
      <c r="J43" s="10">
        <v>2</v>
      </c>
      <c r="K43" s="10">
        <v>3</v>
      </c>
      <c r="L43" s="10">
        <v>1</v>
      </c>
      <c r="M43" s="10">
        <v>1</v>
      </c>
      <c r="N43" s="10">
        <v>0</v>
      </c>
      <c r="O43" s="10">
        <v>4</v>
      </c>
      <c r="P43" s="10">
        <v>2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1</v>
      </c>
      <c r="AH43" s="10">
        <v>0</v>
      </c>
      <c r="AI43" s="10">
        <v>1</v>
      </c>
      <c r="AJ43" s="50">
        <v>78.89442231075697</v>
      </c>
      <c r="AK43" s="51">
        <v>313.0830039525692</v>
      </c>
      <c r="AL43" s="51">
        <v>300.9131424073732</v>
      </c>
    </row>
    <row r="44" spans="2:38" ht="12" customHeight="1">
      <c r="B44" s="265" t="s">
        <v>27</v>
      </c>
      <c r="C44" s="224"/>
      <c r="D44" s="10">
        <v>1765</v>
      </c>
      <c r="E44" s="10">
        <v>1328</v>
      </c>
      <c r="F44" s="10">
        <v>118</v>
      </c>
      <c r="G44" s="10">
        <v>132</v>
      </c>
      <c r="H44" s="10">
        <v>115</v>
      </c>
      <c r="I44" s="10">
        <v>45</v>
      </c>
      <c r="J44" s="10">
        <v>10</v>
      </c>
      <c r="K44" s="10">
        <v>1</v>
      </c>
      <c r="L44" s="10">
        <v>0</v>
      </c>
      <c r="M44" s="10">
        <v>0</v>
      </c>
      <c r="N44" s="10">
        <v>0</v>
      </c>
      <c r="O44" s="10">
        <v>4</v>
      </c>
      <c r="P44" s="10">
        <v>1</v>
      </c>
      <c r="Q44" s="10">
        <v>0</v>
      </c>
      <c r="R44" s="10">
        <v>0</v>
      </c>
      <c r="S44" s="10">
        <v>1</v>
      </c>
      <c r="T44" s="10">
        <v>1</v>
      </c>
      <c r="U44" s="10">
        <v>1</v>
      </c>
      <c r="V44" s="10">
        <v>2</v>
      </c>
      <c r="W44" s="10">
        <v>0</v>
      </c>
      <c r="X44" s="10">
        <v>1</v>
      </c>
      <c r="Y44" s="10">
        <v>1</v>
      </c>
      <c r="Z44" s="10">
        <v>0</v>
      </c>
      <c r="AA44" s="10">
        <v>0</v>
      </c>
      <c r="AB44" s="10">
        <v>0</v>
      </c>
      <c r="AC44" s="10">
        <v>0</v>
      </c>
      <c r="AD44" s="10">
        <v>1</v>
      </c>
      <c r="AE44" s="10">
        <v>0</v>
      </c>
      <c r="AF44" s="10">
        <v>0</v>
      </c>
      <c r="AG44" s="10">
        <v>0</v>
      </c>
      <c r="AH44" s="10">
        <v>0</v>
      </c>
      <c r="AI44" s="10">
        <v>3</v>
      </c>
      <c r="AJ44" s="50">
        <v>84.19376770538244</v>
      </c>
      <c r="AK44" s="51">
        <v>340.0503432494279</v>
      </c>
      <c r="AL44" s="51">
        <v>448.4088558970486</v>
      </c>
    </row>
    <row r="45" spans="2:38" ht="12" customHeight="1">
      <c r="B45" s="265" t="s">
        <v>28</v>
      </c>
      <c r="C45" s="224"/>
      <c r="D45" s="10">
        <v>4386</v>
      </c>
      <c r="E45" s="10">
        <v>3275</v>
      </c>
      <c r="F45" s="10">
        <v>249</v>
      </c>
      <c r="G45" s="10">
        <v>327</v>
      </c>
      <c r="H45" s="10">
        <v>339</v>
      </c>
      <c r="I45" s="10">
        <v>115</v>
      </c>
      <c r="J45" s="10">
        <v>31</v>
      </c>
      <c r="K45" s="10">
        <v>8</v>
      </c>
      <c r="L45" s="10">
        <v>6</v>
      </c>
      <c r="M45" s="10">
        <v>2</v>
      </c>
      <c r="N45" s="10">
        <v>1</v>
      </c>
      <c r="O45" s="10">
        <v>9</v>
      </c>
      <c r="P45" s="10">
        <v>1</v>
      </c>
      <c r="Q45" s="10">
        <v>3</v>
      </c>
      <c r="R45" s="10">
        <v>0</v>
      </c>
      <c r="S45" s="10">
        <v>1</v>
      </c>
      <c r="T45" s="10">
        <v>6</v>
      </c>
      <c r="U45" s="10">
        <v>1</v>
      </c>
      <c r="V45" s="10">
        <v>0</v>
      </c>
      <c r="W45" s="10">
        <v>0</v>
      </c>
      <c r="X45" s="10">
        <v>1</v>
      </c>
      <c r="Y45" s="10">
        <v>2</v>
      </c>
      <c r="Z45" s="10">
        <v>1</v>
      </c>
      <c r="AA45" s="10">
        <v>0</v>
      </c>
      <c r="AB45" s="10">
        <v>1</v>
      </c>
      <c r="AC45" s="10">
        <v>0</v>
      </c>
      <c r="AD45" s="10">
        <v>2</v>
      </c>
      <c r="AE45" s="10">
        <v>1</v>
      </c>
      <c r="AF45" s="10">
        <v>1</v>
      </c>
      <c r="AG45" s="10">
        <v>1</v>
      </c>
      <c r="AH45" s="10">
        <v>0</v>
      </c>
      <c r="AI45" s="10">
        <v>2</v>
      </c>
      <c r="AJ45" s="50">
        <v>84.7827177382581</v>
      </c>
      <c r="AK45" s="51">
        <v>334.7047704770477</v>
      </c>
      <c r="AL45" s="51">
        <v>319.9377714898176</v>
      </c>
    </row>
    <row r="46" spans="2:38" ht="12" customHeight="1">
      <c r="B46" s="265" t="s">
        <v>29</v>
      </c>
      <c r="C46" s="224"/>
      <c r="D46" s="10">
        <v>1092</v>
      </c>
      <c r="E46" s="10">
        <v>837</v>
      </c>
      <c r="F46" s="10">
        <v>72</v>
      </c>
      <c r="G46" s="10">
        <v>76</v>
      </c>
      <c r="H46" s="10">
        <v>74</v>
      </c>
      <c r="I46" s="10">
        <v>17</v>
      </c>
      <c r="J46" s="10">
        <v>3</v>
      </c>
      <c r="K46" s="10">
        <v>3</v>
      </c>
      <c r="L46" s="10">
        <v>0</v>
      </c>
      <c r="M46" s="10">
        <v>0</v>
      </c>
      <c r="N46" s="10">
        <v>0</v>
      </c>
      <c r="O46" s="10">
        <v>5</v>
      </c>
      <c r="P46" s="10">
        <v>0</v>
      </c>
      <c r="Q46" s="10">
        <v>3</v>
      </c>
      <c r="R46" s="10">
        <v>0</v>
      </c>
      <c r="S46" s="10">
        <v>0</v>
      </c>
      <c r="T46" s="10">
        <v>0</v>
      </c>
      <c r="U46" s="10">
        <v>0</v>
      </c>
      <c r="V46" s="10">
        <v>1</v>
      </c>
      <c r="W46" s="10">
        <v>0</v>
      </c>
      <c r="X46" s="10">
        <v>0</v>
      </c>
      <c r="Y46" s="10">
        <v>0</v>
      </c>
      <c r="Z46" s="10">
        <v>0</v>
      </c>
      <c r="AA46" s="10">
        <v>1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50">
        <v>71.78663003663004</v>
      </c>
      <c r="AK46" s="51">
        <v>307.4156862745098</v>
      </c>
      <c r="AL46" s="51">
        <v>236.94693529706785</v>
      </c>
    </row>
    <row r="47" spans="2:38" ht="12" customHeight="1">
      <c r="B47" s="265" t="s">
        <v>30</v>
      </c>
      <c r="C47" s="224"/>
      <c r="D47" s="10">
        <v>846</v>
      </c>
      <c r="E47" s="10">
        <v>560</v>
      </c>
      <c r="F47" s="10">
        <v>112</v>
      </c>
      <c r="G47" s="10">
        <v>98</v>
      </c>
      <c r="H47" s="10">
        <v>52</v>
      </c>
      <c r="I47" s="10">
        <v>18</v>
      </c>
      <c r="J47" s="10">
        <v>2</v>
      </c>
      <c r="K47" s="10">
        <v>1</v>
      </c>
      <c r="L47" s="10">
        <v>0</v>
      </c>
      <c r="M47" s="10">
        <v>0</v>
      </c>
      <c r="N47" s="10">
        <v>0</v>
      </c>
      <c r="O47" s="10">
        <v>1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1</v>
      </c>
      <c r="AB47" s="10">
        <v>0</v>
      </c>
      <c r="AC47" s="10">
        <v>1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50">
        <v>86.28841607565012</v>
      </c>
      <c r="AK47" s="51">
        <v>255.24475524475525</v>
      </c>
      <c r="AL47" s="51">
        <v>205.58726210740073</v>
      </c>
    </row>
    <row r="48" spans="2:38" ht="12" customHeight="1">
      <c r="B48" s="265" t="s">
        <v>31</v>
      </c>
      <c r="C48" s="224"/>
      <c r="D48" s="10">
        <v>895</v>
      </c>
      <c r="E48" s="10">
        <v>614</v>
      </c>
      <c r="F48" s="10">
        <v>79</v>
      </c>
      <c r="G48" s="10">
        <v>99</v>
      </c>
      <c r="H48" s="10">
        <v>68</v>
      </c>
      <c r="I48" s="10">
        <v>21</v>
      </c>
      <c r="J48" s="10">
        <v>6</v>
      </c>
      <c r="K48" s="10">
        <v>1</v>
      </c>
      <c r="L48" s="10">
        <v>2</v>
      </c>
      <c r="M48" s="10">
        <v>1</v>
      </c>
      <c r="N48" s="10">
        <v>0</v>
      </c>
      <c r="O48" s="10">
        <v>1</v>
      </c>
      <c r="P48" s="10">
        <v>0</v>
      </c>
      <c r="Q48" s="10">
        <v>0</v>
      </c>
      <c r="R48" s="10">
        <v>0</v>
      </c>
      <c r="S48" s="10">
        <v>0</v>
      </c>
      <c r="T48" s="10">
        <v>1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1</v>
      </c>
      <c r="AE48" s="10">
        <v>0</v>
      </c>
      <c r="AF48" s="10">
        <v>1</v>
      </c>
      <c r="AG48" s="10">
        <v>0</v>
      </c>
      <c r="AH48" s="10">
        <v>0</v>
      </c>
      <c r="AI48" s="10">
        <v>0</v>
      </c>
      <c r="AJ48" s="50">
        <v>92.53743016759776</v>
      </c>
      <c r="AK48" s="51">
        <v>294.7366548042705</v>
      </c>
      <c r="AL48" s="51">
        <v>244.85822802225428</v>
      </c>
    </row>
    <row r="49" spans="2:38" ht="12" customHeight="1">
      <c r="B49" s="265" t="s">
        <v>32</v>
      </c>
      <c r="C49" s="224"/>
      <c r="D49" s="10">
        <v>5362</v>
      </c>
      <c r="E49" s="10">
        <v>3587</v>
      </c>
      <c r="F49" s="10">
        <v>369</v>
      </c>
      <c r="G49" s="10">
        <v>528</v>
      </c>
      <c r="H49" s="10">
        <v>535</v>
      </c>
      <c r="I49" s="10">
        <v>160</v>
      </c>
      <c r="J49" s="10">
        <v>42</v>
      </c>
      <c r="K49" s="10">
        <v>19</v>
      </c>
      <c r="L49" s="10">
        <v>14</v>
      </c>
      <c r="M49" s="10">
        <v>6</v>
      </c>
      <c r="N49" s="10">
        <v>4</v>
      </c>
      <c r="O49" s="10">
        <v>18</v>
      </c>
      <c r="P49" s="10">
        <v>4</v>
      </c>
      <c r="Q49" s="10">
        <v>4</v>
      </c>
      <c r="R49" s="10">
        <v>7</v>
      </c>
      <c r="S49" s="10">
        <v>4</v>
      </c>
      <c r="T49" s="10">
        <v>7</v>
      </c>
      <c r="U49" s="10">
        <v>3</v>
      </c>
      <c r="V49" s="10">
        <v>4</v>
      </c>
      <c r="W49" s="10">
        <v>1</v>
      </c>
      <c r="X49" s="10">
        <v>3</v>
      </c>
      <c r="Y49" s="10">
        <v>10</v>
      </c>
      <c r="Z49" s="10">
        <v>1</v>
      </c>
      <c r="AA49" s="10">
        <v>5</v>
      </c>
      <c r="AB49" s="10">
        <v>3</v>
      </c>
      <c r="AC49" s="10">
        <v>2</v>
      </c>
      <c r="AD49" s="10">
        <v>6</v>
      </c>
      <c r="AE49" s="10">
        <v>1</v>
      </c>
      <c r="AF49" s="10">
        <v>1</v>
      </c>
      <c r="AG49" s="10">
        <v>2</v>
      </c>
      <c r="AH49" s="10">
        <v>2</v>
      </c>
      <c r="AI49" s="10">
        <v>10</v>
      </c>
      <c r="AJ49" s="50">
        <v>126.27601641178664</v>
      </c>
      <c r="AK49" s="51">
        <v>381.46028169014085</v>
      </c>
      <c r="AL49" s="51">
        <v>419.385806717284</v>
      </c>
    </row>
    <row r="50" spans="2:38" ht="12" customHeight="1">
      <c r="B50" s="265" t="s">
        <v>33</v>
      </c>
      <c r="C50" s="224"/>
      <c r="D50" s="10">
        <v>4045</v>
      </c>
      <c r="E50" s="10">
        <v>2903</v>
      </c>
      <c r="F50" s="10">
        <v>272</v>
      </c>
      <c r="G50" s="10">
        <v>329</v>
      </c>
      <c r="H50" s="10">
        <v>313</v>
      </c>
      <c r="I50" s="10">
        <v>100</v>
      </c>
      <c r="J50" s="10">
        <v>40</v>
      </c>
      <c r="K50" s="10">
        <v>12</v>
      </c>
      <c r="L50" s="10">
        <v>1</v>
      </c>
      <c r="M50" s="10">
        <v>2</v>
      </c>
      <c r="N50" s="10">
        <v>2</v>
      </c>
      <c r="O50" s="10">
        <v>9</v>
      </c>
      <c r="P50" s="10">
        <v>2</v>
      </c>
      <c r="Q50" s="10">
        <v>8</v>
      </c>
      <c r="R50" s="10">
        <v>2</v>
      </c>
      <c r="S50" s="10">
        <v>8</v>
      </c>
      <c r="T50" s="10">
        <v>8</v>
      </c>
      <c r="U50" s="10">
        <v>2</v>
      </c>
      <c r="V50" s="10">
        <v>3</v>
      </c>
      <c r="W50" s="10">
        <v>1</v>
      </c>
      <c r="X50" s="10">
        <v>0</v>
      </c>
      <c r="Y50" s="10">
        <v>9</v>
      </c>
      <c r="Z50" s="10">
        <v>1</v>
      </c>
      <c r="AA50" s="10">
        <v>1</v>
      </c>
      <c r="AB50" s="10">
        <v>1</v>
      </c>
      <c r="AC50" s="10">
        <v>2</v>
      </c>
      <c r="AD50" s="10">
        <v>5</v>
      </c>
      <c r="AE50" s="10">
        <v>3</v>
      </c>
      <c r="AF50" s="10">
        <v>1</v>
      </c>
      <c r="AG50" s="10">
        <v>0</v>
      </c>
      <c r="AH50" s="10">
        <v>1</v>
      </c>
      <c r="AI50" s="10">
        <v>4</v>
      </c>
      <c r="AJ50" s="50">
        <v>106.85364647713226</v>
      </c>
      <c r="AK50" s="51">
        <v>378.4789842381786</v>
      </c>
      <c r="AL50" s="51">
        <v>414.21922688238107</v>
      </c>
    </row>
    <row r="51" spans="2:38" ht="12" customHeight="1">
      <c r="B51" s="265" t="s">
        <v>34</v>
      </c>
      <c r="C51" s="224"/>
      <c r="D51" s="10">
        <v>648</v>
      </c>
      <c r="E51" s="10">
        <v>471</v>
      </c>
      <c r="F51" s="10">
        <v>47</v>
      </c>
      <c r="G51" s="10">
        <v>60</v>
      </c>
      <c r="H51" s="10">
        <v>44</v>
      </c>
      <c r="I51" s="10">
        <v>14</v>
      </c>
      <c r="J51" s="10">
        <v>3</v>
      </c>
      <c r="K51" s="10">
        <v>1</v>
      </c>
      <c r="L51" s="10">
        <v>1</v>
      </c>
      <c r="M51" s="10">
        <v>0</v>
      </c>
      <c r="N51" s="10">
        <v>1</v>
      </c>
      <c r="O51" s="10">
        <v>2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1</v>
      </c>
      <c r="X51" s="10">
        <v>0</v>
      </c>
      <c r="Y51" s="10">
        <v>1</v>
      </c>
      <c r="Z51" s="10">
        <v>0</v>
      </c>
      <c r="AA51" s="10">
        <v>1</v>
      </c>
      <c r="AB51" s="10">
        <v>0</v>
      </c>
      <c r="AC51" s="10">
        <v>0</v>
      </c>
      <c r="AD51" s="10">
        <v>1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50">
        <v>89.04166666666667</v>
      </c>
      <c r="AK51" s="51">
        <v>325.9830508474576</v>
      </c>
      <c r="AL51" s="51">
        <v>319.3887001077974</v>
      </c>
    </row>
    <row r="52" spans="2:38" ht="12" customHeight="1">
      <c r="B52" s="265" t="s">
        <v>35</v>
      </c>
      <c r="C52" s="224"/>
      <c r="D52" s="10">
        <v>484</v>
      </c>
      <c r="E52" s="10">
        <v>382</v>
      </c>
      <c r="F52" s="10">
        <v>35</v>
      </c>
      <c r="G52" s="10">
        <v>31</v>
      </c>
      <c r="H52" s="10">
        <v>26</v>
      </c>
      <c r="I52" s="10">
        <v>6</v>
      </c>
      <c r="J52" s="10">
        <v>0</v>
      </c>
      <c r="K52" s="10">
        <v>0</v>
      </c>
      <c r="L52" s="10">
        <v>0</v>
      </c>
      <c r="M52" s="10">
        <v>1</v>
      </c>
      <c r="N52" s="10">
        <v>0</v>
      </c>
      <c r="O52" s="10">
        <v>1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1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1</v>
      </c>
      <c r="AJ52" s="50">
        <v>68.2004132231405</v>
      </c>
      <c r="AK52" s="51">
        <v>323.61764705882354</v>
      </c>
      <c r="AL52" s="51">
        <v>471.9807859010314</v>
      </c>
    </row>
    <row r="53" spans="2:38" ht="12" customHeight="1">
      <c r="B53" s="265" t="s">
        <v>36</v>
      </c>
      <c r="C53" s="224"/>
      <c r="D53" s="10">
        <v>95</v>
      </c>
      <c r="E53" s="10">
        <v>79</v>
      </c>
      <c r="F53" s="10">
        <v>4</v>
      </c>
      <c r="G53" s="10">
        <v>5</v>
      </c>
      <c r="H53" s="10">
        <v>2</v>
      </c>
      <c r="I53" s="10">
        <v>0</v>
      </c>
      <c r="J53" s="10">
        <v>0</v>
      </c>
      <c r="K53" s="10">
        <v>1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2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1</v>
      </c>
      <c r="AD53" s="10">
        <v>1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50">
        <v>119.2</v>
      </c>
      <c r="AK53" s="51">
        <v>707.75</v>
      </c>
      <c r="AL53" s="51">
        <v>843.1154527504917</v>
      </c>
    </row>
    <row r="54" spans="2:38" ht="12" customHeight="1">
      <c r="B54" s="265" t="s">
        <v>37</v>
      </c>
      <c r="C54" s="224"/>
      <c r="D54" s="10">
        <v>67</v>
      </c>
      <c r="E54" s="10">
        <v>57</v>
      </c>
      <c r="F54" s="10">
        <v>3</v>
      </c>
      <c r="G54" s="10">
        <v>3</v>
      </c>
      <c r="H54" s="10">
        <v>4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50">
        <v>36.46268656716418</v>
      </c>
      <c r="AK54" s="51">
        <v>244.3</v>
      </c>
      <c r="AL54" s="51">
        <v>80.16240459910811</v>
      </c>
    </row>
    <row r="55" spans="2:38" ht="12" customHeight="1">
      <c r="B55" s="265" t="s">
        <v>38</v>
      </c>
      <c r="C55" s="224"/>
      <c r="D55" s="10">
        <v>1322</v>
      </c>
      <c r="E55" s="10">
        <v>986</v>
      </c>
      <c r="F55" s="10">
        <v>67</v>
      </c>
      <c r="G55" s="10">
        <v>122</v>
      </c>
      <c r="H55" s="10">
        <v>110</v>
      </c>
      <c r="I55" s="10">
        <v>25</v>
      </c>
      <c r="J55" s="10">
        <v>2</v>
      </c>
      <c r="K55" s="10">
        <v>1</v>
      </c>
      <c r="L55" s="10">
        <v>0</v>
      </c>
      <c r="M55" s="10">
        <v>0</v>
      </c>
      <c r="N55" s="10">
        <v>1</v>
      </c>
      <c r="O55" s="10">
        <v>1</v>
      </c>
      <c r="P55" s="10">
        <v>1</v>
      </c>
      <c r="Q55" s="10">
        <v>1</v>
      </c>
      <c r="R55" s="10">
        <v>1</v>
      </c>
      <c r="S55" s="10">
        <v>0</v>
      </c>
      <c r="T55" s="10">
        <v>1</v>
      </c>
      <c r="U55" s="10">
        <v>1</v>
      </c>
      <c r="V55" s="10">
        <v>0</v>
      </c>
      <c r="W55" s="10">
        <v>1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1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50">
        <v>78.25794251134644</v>
      </c>
      <c r="AK55" s="51">
        <v>307.9077380952381</v>
      </c>
      <c r="AL55" s="51">
        <v>223.9565532217977</v>
      </c>
    </row>
    <row r="56" spans="2:38" ht="12" customHeight="1">
      <c r="B56" s="265" t="s">
        <v>39</v>
      </c>
      <c r="C56" s="224"/>
      <c r="D56" s="10">
        <v>1872</v>
      </c>
      <c r="E56" s="10">
        <v>1579</v>
      </c>
      <c r="F56" s="10">
        <v>36</v>
      </c>
      <c r="G56" s="10">
        <v>81</v>
      </c>
      <c r="H56" s="10">
        <v>75</v>
      </c>
      <c r="I56" s="10">
        <v>34</v>
      </c>
      <c r="J56" s="10">
        <v>18</v>
      </c>
      <c r="K56" s="10">
        <v>3</v>
      </c>
      <c r="L56" s="10">
        <v>6</v>
      </c>
      <c r="M56" s="10">
        <v>2</v>
      </c>
      <c r="N56" s="10">
        <v>2</v>
      </c>
      <c r="O56" s="10">
        <v>13</v>
      </c>
      <c r="P56" s="10">
        <v>1</v>
      </c>
      <c r="Q56" s="10">
        <v>3</v>
      </c>
      <c r="R56" s="10">
        <v>1</v>
      </c>
      <c r="S56" s="10">
        <v>1</v>
      </c>
      <c r="T56" s="10">
        <v>5</v>
      </c>
      <c r="U56" s="10">
        <v>0</v>
      </c>
      <c r="V56" s="10">
        <v>2</v>
      </c>
      <c r="W56" s="10">
        <v>0</v>
      </c>
      <c r="X56" s="10">
        <v>2</v>
      </c>
      <c r="Y56" s="10">
        <v>3</v>
      </c>
      <c r="Z56" s="10">
        <v>0</v>
      </c>
      <c r="AA56" s="10">
        <v>0</v>
      </c>
      <c r="AB56" s="10">
        <v>0</v>
      </c>
      <c r="AC56" s="10">
        <v>1</v>
      </c>
      <c r="AD56" s="10">
        <v>4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50">
        <v>74.36858974358974</v>
      </c>
      <c r="AK56" s="51">
        <v>475.1467576791809</v>
      </c>
      <c r="AL56" s="51">
        <v>449.4856295012666</v>
      </c>
    </row>
    <row r="57" spans="2:38" ht="12" customHeight="1">
      <c r="B57" s="265" t="s">
        <v>40</v>
      </c>
      <c r="C57" s="224"/>
      <c r="D57" s="10">
        <v>556</v>
      </c>
      <c r="E57" s="10">
        <v>440</v>
      </c>
      <c r="F57" s="10">
        <v>19</v>
      </c>
      <c r="G57" s="10">
        <v>33</v>
      </c>
      <c r="H57" s="10">
        <v>42</v>
      </c>
      <c r="I57" s="10">
        <v>12</v>
      </c>
      <c r="J57" s="10">
        <v>3</v>
      </c>
      <c r="K57" s="10">
        <v>0</v>
      </c>
      <c r="L57" s="10">
        <v>0</v>
      </c>
      <c r="M57" s="10">
        <v>1</v>
      </c>
      <c r="N57" s="10">
        <v>0</v>
      </c>
      <c r="O57" s="10">
        <v>0</v>
      </c>
      <c r="P57" s="10">
        <v>1</v>
      </c>
      <c r="Q57" s="10">
        <v>0</v>
      </c>
      <c r="R57" s="10">
        <v>0</v>
      </c>
      <c r="S57" s="10">
        <v>1</v>
      </c>
      <c r="T57" s="10">
        <v>0</v>
      </c>
      <c r="U57" s="10">
        <v>1</v>
      </c>
      <c r="V57" s="10">
        <v>1</v>
      </c>
      <c r="W57" s="10">
        <v>0</v>
      </c>
      <c r="X57" s="10">
        <v>1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1</v>
      </c>
      <c r="AG57" s="10">
        <v>0</v>
      </c>
      <c r="AH57" s="10">
        <v>0</v>
      </c>
      <c r="AI57" s="10">
        <v>0</v>
      </c>
      <c r="AJ57" s="50">
        <v>77.83273381294964</v>
      </c>
      <c r="AK57" s="51">
        <v>373.0603448275862</v>
      </c>
      <c r="AL57" s="51">
        <v>359.1224397912489</v>
      </c>
    </row>
    <row r="58" spans="2:38" ht="12" customHeight="1">
      <c r="B58" s="265" t="s">
        <v>41</v>
      </c>
      <c r="C58" s="224"/>
      <c r="D58" s="10">
        <v>231</v>
      </c>
      <c r="E58" s="10">
        <v>207</v>
      </c>
      <c r="F58" s="10">
        <v>2</v>
      </c>
      <c r="G58" s="10">
        <v>8</v>
      </c>
      <c r="H58" s="10">
        <v>8</v>
      </c>
      <c r="I58" s="10">
        <v>3</v>
      </c>
      <c r="J58" s="10">
        <v>1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1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1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50">
        <v>44.896103896103895</v>
      </c>
      <c r="AK58" s="51">
        <v>432.125</v>
      </c>
      <c r="AL58" s="53">
        <v>472.985367224712</v>
      </c>
    </row>
    <row r="59" spans="2:38" ht="12" customHeight="1">
      <c r="B59" s="265" t="s">
        <v>42</v>
      </c>
      <c r="C59" s="224"/>
      <c r="D59" s="10">
        <v>555</v>
      </c>
      <c r="E59" s="10">
        <v>507</v>
      </c>
      <c r="F59" s="10">
        <v>4</v>
      </c>
      <c r="G59" s="10">
        <v>18</v>
      </c>
      <c r="H59" s="10">
        <v>19</v>
      </c>
      <c r="I59" s="10">
        <v>1</v>
      </c>
      <c r="J59" s="10">
        <v>3</v>
      </c>
      <c r="K59" s="10">
        <v>0</v>
      </c>
      <c r="L59" s="10">
        <v>0</v>
      </c>
      <c r="M59" s="10">
        <v>1</v>
      </c>
      <c r="N59" s="10">
        <v>0</v>
      </c>
      <c r="O59" s="10">
        <v>0</v>
      </c>
      <c r="P59" s="10">
        <v>0</v>
      </c>
      <c r="Q59" s="10">
        <v>1</v>
      </c>
      <c r="R59" s="10">
        <v>1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50">
        <v>30.54054054054054</v>
      </c>
      <c r="AK59" s="51">
        <v>353.125</v>
      </c>
      <c r="AL59" s="51">
        <v>227.284864376113</v>
      </c>
    </row>
    <row r="60" spans="2:38" ht="12" customHeight="1">
      <c r="B60" s="265" t="s">
        <v>43</v>
      </c>
      <c r="C60" s="224"/>
      <c r="D60" s="10">
        <v>356</v>
      </c>
      <c r="E60" s="10">
        <v>306</v>
      </c>
      <c r="F60" s="10">
        <v>7</v>
      </c>
      <c r="G60" s="10">
        <v>21</v>
      </c>
      <c r="H60" s="10">
        <v>14</v>
      </c>
      <c r="I60" s="10">
        <v>6</v>
      </c>
      <c r="J60" s="10">
        <v>0</v>
      </c>
      <c r="K60" s="10">
        <v>1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1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50">
        <v>47.08988764044944</v>
      </c>
      <c r="AK60" s="51">
        <v>335.28</v>
      </c>
      <c r="AL60" s="51">
        <v>333.4501792484394</v>
      </c>
    </row>
    <row r="61" spans="2:38" ht="12" customHeight="1">
      <c r="B61" s="265" t="s">
        <v>44</v>
      </c>
      <c r="C61" s="224"/>
      <c r="D61" s="10">
        <v>367</v>
      </c>
      <c r="E61" s="10">
        <v>325</v>
      </c>
      <c r="F61" s="10">
        <v>7</v>
      </c>
      <c r="G61" s="10">
        <v>15</v>
      </c>
      <c r="H61" s="10">
        <v>9</v>
      </c>
      <c r="I61" s="10">
        <v>8</v>
      </c>
      <c r="J61" s="10">
        <v>1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1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1</v>
      </c>
      <c r="AH61" s="10">
        <v>0</v>
      </c>
      <c r="AI61" s="10">
        <v>0</v>
      </c>
      <c r="AJ61" s="50">
        <v>43.509536784741144</v>
      </c>
      <c r="AK61" s="51">
        <v>380.1904761904762</v>
      </c>
      <c r="AL61" s="51">
        <v>437.9853120432481</v>
      </c>
    </row>
    <row r="62" spans="2:38" ht="12" customHeight="1">
      <c r="B62" s="265" t="s">
        <v>45</v>
      </c>
      <c r="C62" s="224"/>
      <c r="D62" s="10">
        <v>2441</v>
      </c>
      <c r="E62" s="10">
        <v>1787</v>
      </c>
      <c r="F62" s="10">
        <v>121</v>
      </c>
      <c r="G62" s="10">
        <v>226</v>
      </c>
      <c r="H62" s="10">
        <v>198</v>
      </c>
      <c r="I62" s="10">
        <v>70</v>
      </c>
      <c r="J62" s="10">
        <v>16</v>
      </c>
      <c r="K62" s="10">
        <v>2</v>
      </c>
      <c r="L62" s="10">
        <v>2</v>
      </c>
      <c r="M62" s="10">
        <v>0</v>
      </c>
      <c r="N62" s="10">
        <v>0</v>
      </c>
      <c r="O62" s="10">
        <v>2</v>
      </c>
      <c r="P62" s="10">
        <v>0</v>
      </c>
      <c r="Q62" s="10">
        <v>0</v>
      </c>
      <c r="R62" s="10">
        <v>2</v>
      </c>
      <c r="S62" s="10">
        <v>2</v>
      </c>
      <c r="T62" s="10">
        <v>3</v>
      </c>
      <c r="U62" s="10">
        <v>1</v>
      </c>
      <c r="V62" s="10">
        <v>0</v>
      </c>
      <c r="W62" s="10">
        <v>0</v>
      </c>
      <c r="X62" s="10">
        <v>1</v>
      </c>
      <c r="Y62" s="10">
        <v>1</v>
      </c>
      <c r="Z62" s="10">
        <v>1</v>
      </c>
      <c r="AA62" s="10">
        <v>0</v>
      </c>
      <c r="AB62" s="10">
        <v>0</v>
      </c>
      <c r="AC62" s="10">
        <v>0</v>
      </c>
      <c r="AD62" s="10">
        <v>2</v>
      </c>
      <c r="AE62" s="10">
        <v>0</v>
      </c>
      <c r="AF62" s="10">
        <v>0</v>
      </c>
      <c r="AG62" s="10">
        <v>1</v>
      </c>
      <c r="AH62" s="10">
        <v>0</v>
      </c>
      <c r="AI62" s="10">
        <v>3</v>
      </c>
      <c r="AJ62" s="50">
        <v>90.51536255632938</v>
      </c>
      <c r="AK62" s="51">
        <v>337.84097859327215</v>
      </c>
      <c r="AL62" s="51">
        <v>326.0693503349113</v>
      </c>
    </row>
    <row r="63" spans="2:38" ht="12" customHeight="1">
      <c r="B63" s="265" t="s">
        <v>46</v>
      </c>
      <c r="C63" s="224"/>
      <c r="D63" s="10">
        <v>389</v>
      </c>
      <c r="E63" s="10">
        <v>299</v>
      </c>
      <c r="F63" s="10">
        <v>23</v>
      </c>
      <c r="G63" s="10">
        <v>31</v>
      </c>
      <c r="H63" s="10">
        <v>25</v>
      </c>
      <c r="I63" s="10">
        <v>9</v>
      </c>
      <c r="J63" s="10">
        <v>2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50">
        <v>63.50642673521851</v>
      </c>
      <c r="AK63" s="51">
        <v>274.4888888888889</v>
      </c>
      <c r="AL63" s="51">
        <v>100.647593500308</v>
      </c>
    </row>
    <row r="64" spans="2:38" ht="12" customHeight="1">
      <c r="B64" s="265" t="s">
        <v>47</v>
      </c>
      <c r="C64" s="224"/>
      <c r="D64" s="10">
        <v>305</v>
      </c>
      <c r="E64" s="10">
        <v>247</v>
      </c>
      <c r="F64" s="10">
        <v>10</v>
      </c>
      <c r="G64" s="10">
        <v>24</v>
      </c>
      <c r="H64" s="10">
        <v>12</v>
      </c>
      <c r="I64" s="10">
        <v>9</v>
      </c>
      <c r="J64" s="10">
        <v>2</v>
      </c>
      <c r="K64" s="10">
        <v>1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50">
        <v>56.28524590163934</v>
      </c>
      <c r="AK64" s="51">
        <v>295.98275862068965</v>
      </c>
      <c r="AL64" s="51">
        <v>109.84718114859201</v>
      </c>
    </row>
    <row r="65" spans="2:38" ht="12" customHeight="1">
      <c r="B65" s="265" t="s">
        <v>48</v>
      </c>
      <c r="C65" s="224"/>
      <c r="D65" s="10">
        <v>831</v>
      </c>
      <c r="E65" s="10">
        <v>559</v>
      </c>
      <c r="F65" s="10">
        <v>66</v>
      </c>
      <c r="G65" s="10">
        <v>113</v>
      </c>
      <c r="H65" s="10">
        <v>78</v>
      </c>
      <c r="I65" s="10">
        <v>10</v>
      </c>
      <c r="J65" s="10">
        <v>2</v>
      </c>
      <c r="K65" s="10">
        <v>1</v>
      </c>
      <c r="L65" s="10">
        <v>0</v>
      </c>
      <c r="M65" s="10">
        <v>1</v>
      </c>
      <c r="N65" s="10">
        <v>0</v>
      </c>
      <c r="O65" s="10">
        <v>1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50">
        <v>87.58724428399519</v>
      </c>
      <c r="AK65" s="51">
        <v>267.59191176470586</v>
      </c>
      <c r="AL65" s="51">
        <v>107.82094803287553</v>
      </c>
    </row>
    <row r="66" spans="2:38" ht="12" customHeight="1">
      <c r="B66" s="265" t="s">
        <v>49</v>
      </c>
      <c r="C66" s="224"/>
      <c r="D66" s="10">
        <v>697</v>
      </c>
      <c r="E66" s="10">
        <v>567</v>
      </c>
      <c r="F66" s="10">
        <v>34</v>
      </c>
      <c r="G66" s="10">
        <v>48</v>
      </c>
      <c r="H66" s="10">
        <v>34</v>
      </c>
      <c r="I66" s="10">
        <v>10</v>
      </c>
      <c r="J66" s="10">
        <v>3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1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50">
        <v>51.99569583931133</v>
      </c>
      <c r="AK66" s="51">
        <v>278.7769230769231</v>
      </c>
      <c r="AL66" s="51">
        <v>169.85110969118622</v>
      </c>
    </row>
    <row r="67" spans="2:38" ht="12" customHeight="1">
      <c r="B67" s="265" t="s">
        <v>50</v>
      </c>
      <c r="C67" s="224"/>
      <c r="D67" s="10">
        <v>248</v>
      </c>
      <c r="E67" s="10">
        <v>188</v>
      </c>
      <c r="F67" s="10">
        <v>15</v>
      </c>
      <c r="G67" s="10">
        <v>24</v>
      </c>
      <c r="H67" s="10">
        <v>16</v>
      </c>
      <c r="I67" s="10">
        <v>3</v>
      </c>
      <c r="J67" s="10">
        <v>1</v>
      </c>
      <c r="K67" s="10">
        <v>0</v>
      </c>
      <c r="L67" s="10">
        <v>0</v>
      </c>
      <c r="M67" s="10">
        <v>1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50">
        <v>66.28629032258064</v>
      </c>
      <c r="AK67" s="51">
        <v>273.98333333333335</v>
      </c>
      <c r="AL67" s="51">
        <v>125.25330154539878</v>
      </c>
    </row>
    <row r="68" spans="2:38" ht="12" customHeight="1">
      <c r="B68" s="265" t="s">
        <v>51</v>
      </c>
      <c r="C68" s="224"/>
      <c r="D68" s="10">
        <v>705</v>
      </c>
      <c r="E68" s="10">
        <v>604</v>
      </c>
      <c r="F68" s="10">
        <v>23</v>
      </c>
      <c r="G68" s="10">
        <v>36</v>
      </c>
      <c r="H68" s="10">
        <v>29</v>
      </c>
      <c r="I68" s="10">
        <v>10</v>
      </c>
      <c r="J68" s="10">
        <v>1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1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1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50">
        <v>43.62695035460993</v>
      </c>
      <c r="AK68" s="51">
        <v>304.5247524752475</v>
      </c>
      <c r="AL68" s="51">
        <v>241.40586546558495</v>
      </c>
    </row>
    <row r="69" spans="2:38" s="5" customFormat="1" ht="12" customHeight="1">
      <c r="B69" s="266" t="s">
        <v>73</v>
      </c>
      <c r="C69" s="222"/>
      <c r="D69" s="7">
        <v>434</v>
      </c>
      <c r="E69" s="7">
        <v>323</v>
      </c>
      <c r="F69" s="7">
        <v>18</v>
      </c>
      <c r="G69" s="7">
        <v>46</v>
      </c>
      <c r="H69" s="7">
        <v>36</v>
      </c>
      <c r="I69" s="7">
        <v>7</v>
      </c>
      <c r="J69" s="7">
        <v>2</v>
      </c>
      <c r="K69" s="7">
        <v>0</v>
      </c>
      <c r="L69" s="7">
        <v>0</v>
      </c>
      <c r="M69" s="7">
        <v>0</v>
      </c>
      <c r="N69" s="7">
        <v>1</v>
      </c>
      <c r="O69" s="7">
        <v>0</v>
      </c>
      <c r="P69" s="7">
        <v>0</v>
      </c>
      <c r="Q69" s="7">
        <v>1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149">
        <v>74.76036866359448</v>
      </c>
      <c r="AK69" s="150">
        <v>292.3063063063063</v>
      </c>
      <c r="AL69" s="150">
        <v>136.68416100250926</v>
      </c>
    </row>
    <row r="71" ht="12">
      <c r="D71" s="210">
        <f>D6</f>
        <v>75462</v>
      </c>
    </row>
    <row r="72" ht="12">
      <c r="D72" s="210" t="str">
        <f>IF(D71=SUM(D8:D11,D12:D22,D23:D69)/3,"OK","NG")</f>
        <v>OK</v>
      </c>
    </row>
  </sheetData>
  <sheetProtection/>
  <mergeCells count="67">
    <mergeCell ref="B3:C3"/>
    <mergeCell ref="D3:D5"/>
    <mergeCell ref="E3:E5"/>
    <mergeCell ref="AJ3:AK4"/>
    <mergeCell ref="AL3:AL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3" r:id="rId2"/>
  <colBreaks count="2" manualBreakCount="2">
    <brk id="15" max="68" man="1"/>
    <brk id="28" max="68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showGridLines="0" zoomScalePageLayoutView="0" workbookViewId="0" topLeftCell="A46">
      <selection activeCell="D73" sqref="D73:D74"/>
    </sheetView>
  </sheetViews>
  <sheetFormatPr defaultColWidth="9.140625" defaultRowHeight="12"/>
  <cols>
    <col min="1" max="1" width="2.57421875" style="12" customWidth="1"/>
    <col min="2" max="2" width="2.57421875" style="1" customWidth="1"/>
    <col min="3" max="3" width="10.7109375" style="1" customWidth="1"/>
    <col min="4" max="16" width="7.28125" style="0" customWidth="1"/>
    <col min="17" max="17" width="8.28125" style="0" customWidth="1"/>
  </cols>
  <sheetData>
    <row r="1" spans="2:11" s="12" customFormat="1" ht="17.25">
      <c r="B1" s="151" t="s">
        <v>277</v>
      </c>
      <c r="C1" s="1"/>
      <c r="D1" s="151" t="s">
        <v>278</v>
      </c>
      <c r="K1" s="151"/>
    </row>
    <row r="2" spans="1:3" s="12" customFormat="1" ht="17.25">
      <c r="A2" s="151"/>
      <c r="B2" s="1"/>
      <c r="C2" s="2"/>
    </row>
    <row r="3" spans="2:16" s="12" customFormat="1" ht="19.5" customHeight="1">
      <c r="B3" s="308" t="s">
        <v>279</v>
      </c>
      <c r="C3" s="309"/>
      <c r="D3" s="316" t="s">
        <v>94</v>
      </c>
      <c r="E3" s="313" t="s">
        <v>280</v>
      </c>
      <c r="F3" s="313"/>
      <c r="G3" s="313"/>
      <c r="H3" s="313" t="s">
        <v>281</v>
      </c>
      <c r="I3" s="313"/>
      <c r="J3" s="313"/>
      <c r="K3" s="313" t="s">
        <v>282</v>
      </c>
      <c r="L3" s="313"/>
      <c r="M3" s="313"/>
      <c r="N3" s="313" t="s">
        <v>283</v>
      </c>
      <c r="O3" s="313"/>
      <c r="P3" s="313"/>
    </row>
    <row r="4" spans="2:16" s="12" customFormat="1" ht="15" customHeight="1">
      <c r="B4" s="314"/>
      <c r="C4" s="315"/>
      <c r="D4" s="317"/>
      <c r="E4" s="311" t="s">
        <v>250</v>
      </c>
      <c r="F4" s="313" t="s">
        <v>273</v>
      </c>
      <c r="G4" s="313"/>
      <c r="H4" s="311" t="s">
        <v>250</v>
      </c>
      <c r="I4" s="313" t="s">
        <v>273</v>
      </c>
      <c r="J4" s="313"/>
      <c r="K4" s="311" t="s">
        <v>250</v>
      </c>
      <c r="L4" s="313" t="s">
        <v>273</v>
      </c>
      <c r="M4" s="313"/>
      <c r="N4" s="311" t="s">
        <v>250</v>
      </c>
      <c r="O4" s="313" t="s">
        <v>273</v>
      </c>
      <c r="P4" s="313"/>
    </row>
    <row r="5" spans="2:16" s="12" customFormat="1" ht="12.75" customHeight="1">
      <c r="B5" s="314"/>
      <c r="C5" s="315"/>
      <c r="D5" s="317"/>
      <c r="E5" s="311"/>
      <c r="F5" s="272"/>
      <c r="G5" s="272"/>
      <c r="H5" s="311"/>
      <c r="I5" s="272"/>
      <c r="J5" s="272"/>
      <c r="K5" s="311"/>
      <c r="L5" s="272"/>
      <c r="M5" s="272"/>
      <c r="N5" s="311"/>
      <c r="O5" s="272"/>
      <c r="P5" s="272"/>
    </row>
    <row r="6" spans="2:16" s="12" customFormat="1" ht="12" customHeight="1">
      <c r="B6" s="292" t="s">
        <v>87</v>
      </c>
      <c r="C6" s="293"/>
      <c r="D6" s="317"/>
      <c r="E6" s="311"/>
      <c r="F6" s="312" t="s">
        <v>276</v>
      </c>
      <c r="G6" s="311" t="s">
        <v>254</v>
      </c>
      <c r="H6" s="311"/>
      <c r="I6" s="312" t="s">
        <v>276</v>
      </c>
      <c r="J6" s="311" t="s">
        <v>254</v>
      </c>
      <c r="K6" s="311"/>
      <c r="L6" s="312" t="s">
        <v>276</v>
      </c>
      <c r="M6" s="311" t="s">
        <v>254</v>
      </c>
      <c r="N6" s="311"/>
      <c r="O6" s="312" t="s">
        <v>276</v>
      </c>
      <c r="P6" s="311" t="s">
        <v>254</v>
      </c>
    </row>
    <row r="7" spans="2:16" s="12" customFormat="1" ht="15.75" customHeight="1">
      <c r="B7" s="294"/>
      <c r="C7" s="291"/>
      <c r="D7" s="318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</row>
    <row r="8" spans="2:16" ht="12" customHeight="1">
      <c r="B8" s="284" t="s">
        <v>0</v>
      </c>
      <c r="C8" s="305"/>
      <c r="D8" s="152">
        <v>75462</v>
      </c>
      <c r="E8" s="152">
        <v>75060</v>
      </c>
      <c r="F8" s="59">
        <v>1554.4253731343283</v>
      </c>
      <c r="G8" s="59">
        <v>8.280710821340541</v>
      </c>
      <c r="H8" s="152">
        <v>54136</v>
      </c>
      <c r="I8" s="59">
        <v>360.7893182031323</v>
      </c>
      <c r="J8" s="59">
        <v>101.96115925896477</v>
      </c>
      <c r="K8" s="152">
        <v>75422</v>
      </c>
      <c r="L8" s="59">
        <v>976.45</v>
      </c>
      <c r="M8" s="59">
        <v>0.5175850096737431</v>
      </c>
      <c r="N8" s="152">
        <v>75401</v>
      </c>
      <c r="O8" s="59">
        <v>872.688524590164</v>
      </c>
      <c r="P8" s="59">
        <v>0.7054411491876706</v>
      </c>
    </row>
    <row r="9" spans="2:16" ht="12" customHeight="1">
      <c r="B9" s="284" t="s">
        <v>1</v>
      </c>
      <c r="C9" s="305"/>
      <c r="D9" s="153">
        <v>50454</v>
      </c>
      <c r="E9" s="153">
        <v>50162</v>
      </c>
      <c r="F9" s="154">
        <v>1589.609589041096</v>
      </c>
      <c r="G9" s="154">
        <v>9.199785943631824</v>
      </c>
      <c r="H9" s="153">
        <v>34552</v>
      </c>
      <c r="I9" s="154">
        <v>375.81643818387624</v>
      </c>
      <c r="J9" s="154">
        <v>118.44914179252389</v>
      </c>
      <c r="K9" s="153">
        <v>50429</v>
      </c>
      <c r="L9" s="154">
        <v>1160.92</v>
      </c>
      <c r="M9" s="154">
        <v>0.575236849407381</v>
      </c>
      <c r="N9" s="153">
        <v>50415</v>
      </c>
      <c r="O9" s="154">
        <v>1013.7179487179487</v>
      </c>
      <c r="P9" s="154">
        <v>0.7835850477662821</v>
      </c>
    </row>
    <row r="10" spans="2:16" ht="12" customHeight="1">
      <c r="B10" s="71"/>
      <c r="C10" s="18" t="s">
        <v>65</v>
      </c>
      <c r="D10" s="135">
        <v>29927</v>
      </c>
      <c r="E10" s="135">
        <v>29726</v>
      </c>
      <c r="F10" s="53">
        <v>1644.9900497512438</v>
      </c>
      <c r="G10" s="53">
        <v>11.048317572760384</v>
      </c>
      <c r="H10" s="135">
        <v>19736</v>
      </c>
      <c r="I10" s="53">
        <v>404.1748601707389</v>
      </c>
      <c r="J10" s="53">
        <v>137.63310722758712</v>
      </c>
      <c r="K10" s="135">
        <v>29913</v>
      </c>
      <c r="L10" s="53">
        <v>1050.5714285714287</v>
      </c>
      <c r="M10" s="53">
        <v>0.49146255889330703</v>
      </c>
      <c r="N10" s="135">
        <v>29894</v>
      </c>
      <c r="O10" s="53">
        <v>1048.121212121212</v>
      </c>
      <c r="P10" s="53">
        <v>1.155745647742841</v>
      </c>
    </row>
    <row r="11" spans="2:16" ht="12" customHeight="1">
      <c r="B11" s="71"/>
      <c r="C11" s="18" t="s">
        <v>66</v>
      </c>
      <c r="D11" s="135">
        <v>12280</v>
      </c>
      <c r="E11" s="135">
        <v>12222</v>
      </c>
      <c r="F11" s="53">
        <v>1452.2413793103449</v>
      </c>
      <c r="G11" s="53">
        <v>6.859120521172638</v>
      </c>
      <c r="H11" s="135">
        <v>8578</v>
      </c>
      <c r="I11" s="53">
        <v>338.4970286331713</v>
      </c>
      <c r="J11" s="53">
        <v>102.04527687296417</v>
      </c>
      <c r="K11" s="135">
        <v>12273</v>
      </c>
      <c r="L11" s="53">
        <v>982.8571428571429</v>
      </c>
      <c r="M11" s="53">
        <v>0.5602605863192183</v>
      </c>
      <c r="N11" s="135">
        <v>12278</v>
      </c>
      <c r="O11" s="53">
        <v>1841.5</v>
      </c>
      <c r="P11" s="53">
        <v>0.2999185667752443</v>
      </c>
    </row>
    <row r="12" spans="2:16" ht="12" customHeight="1">
      <c r="B12" s="71"/>
      <c r="C12" s="18" t="s">
        <v>67</v>
      </c>
      <c r="D12" s="135">
        <v>8247</v>
      </c>
      <c r="E12" s="135">
        <v>8214</v>
      </c>
      <c r="F12" s="53">
        <v>1493.7272727272727</v>
      </c>
      <c r="G12" s="53">
        <v>5.977082575481994</v>
      </c>
      <c r="H12" s="135">
        <v>6238</v>
      </c>
      <c r="I12" s="53">
        <v>300.7322050771528</v>
      </c>
      <c r="J12" s="53">
        <v>73.25948829877531</v>
      </c>
      <c r="K12" s="135">
        <v>8243</v>
      </c>
      <c r="L12" s="53">
        <v>1858.75</v>
      </c>
      <c r="M12" s="53">
        <v>0.9015399539226385</v>
      </c>
      <c r="N12" s="135">
        <v>8243</v>
      </c>
      <c r="O12" s="53">
        <v>316</v>
      </c>
      <c r="P12" s="53">
        <v>0.1532678549775676</v>
      </c>
    </row>
    <row r="13" spans="2:16" ht="12" customHeight="1">
      <c r="B13" s="266" t="s">
        <v>5</v>
      </c>
      <c r="C13" s="222"/>
      <c r="D13" s="155">
        <v>25008</v>
      </c>
      <c r="E13" s="155">
        <v>24898</v>
      </c>
      <c r="F13" s="156">
        <v>1461.0272727272727</v>
      </c>
      <c r="G13" s="156">
        <v>6.4264635316698655</v>
      </c>
      <c r="H13" s="155">
        <v>19584</v>
      </c>
      <c r="I13" s="156">
        <v>316.7330383480826</v>
      </c>
      <c r="J13" s="156">
        <v>68.69641714651311</v>
      </c>
      <c r="K13" s="155">
        <v>24993</v>
      </c>
      <c r="L13" s="156">
        <v>669</v>
      </c>
      <c r="M13" s="156">
        <v>0.40127159309021115</v>
      </c>
      <c r="N13" s="155">
        <v>24986</v>
      </c>
      <c r="O13" s="156">
        <v>622.6818181818181</v>
      </c>
      <c r="P13" s="156">
        <v>0.5477847088931542</v>
      </c>
    </row>
    <row r="14" spans="2:16" ht="12" customHeight="1">
      <c r="B14" s="265" t="s">
        <v>76</v>
      </c>
      <c r="C14" s="224"/>
      <c r="D14" s="152">
        <v>2269</v>
      </c>
      <c r="E14" s="152">
        <v>2262</v>
      </c>
      <c r="F14" s="59">
        <v>1505.4285714285713</v>
      </c>
      <c r="G14" s="59">
        <v>4.6443367122080215</v>
      </c>
      <c r="H14" s="152">
        <v>1918</v>
      </c>
      <c r="I14" s="59">
        <v>267.40455840455843</v>
      </c>
      <c r="J14" s="59">
        <v>41.36579991185544</v>
      </c>
      <c r="K14" s="152">
        <v>2268</v>
      </c>
      <c r="L14" s="59">
        <v>500</v>
      </c>
      <c r="M14" s="59">
        <v>0.22036139268400176</v>
      </c>
      <c r="N14" s="152">
        <v>2269</v>
      </c>
      <c r="O14" s="59" t="s">
        <v>384</v>
      </c>
      <c r="P14" s="59">
        <v>0</v>
      </c>
    </row>
    <row r="15" spans="2:16" ht="12" customHeight="1">
      <c r="B15" s="265" t="s">
        <v>77</v>
      </c>
      <c r="C15" s="224"/>
      <c r="D15" s="152">
        <v>2750</v>
      </c>
      <c r="E15" s="152">
        <v>2729</v>
      </c>
      <c r="F15" s="59">
        <v>1283.2380952380952</v>
      </c>
      <c r="G15" s="59">
        <v>9.799272727272728</v>
      </c>
      <c r="H15" s="152">
        <v>2157</v>
      </c>
      <c r="I15" s="59">
        <v>285.09612141652616</v>
      </c>
      <c r="J15" s="59">
        <v>61.47709090909091</v>
      </c>
      <c r="K15" s="152">
        <v>2749</v>
      </c>
      <c r="L15" s="59">
        <v>322</v>
      </c>
      <c r="M15" s="59">
        <v>0.11709090909090909</v>
      </c>
      <c r="N15" s="152">
        <v>2748</v>
      </c>
      <c r="O15" s="59">
        <v>415</v>
      </c>
      <c r="P15" s="59">
        <v>0.3018181818181818</v>
      </c>
    </row>
    <row r="16" spans="2:16" ht="12" customHeight="1">
      <c r="B16" s="265" t="s">
        <v>78</v>
      </c>
      <c r="C16" s="224"/>
      <c r="D16" s="152">
        <v>4342</v>
      </c>
      <c r="E16" s="152">
        <v>4317</v>
      </c>
      <c r="F16" s="59">
        <v>1345.36</v>
      </c>
      <c r="G16" s="59">
        <v>7.746199907876554</v>
      </c>
      <c r="H16" s="152">
        <v>3130</v>
      </c>
      <c r="I16" s="59">
        <v>370.1798679867987</v>
      </c>
      <c r="J16" s="59">
        <v>103.32980193459235</v>
      </c>
      <c r="K16" s="152">
        <v>4341</v>
      </c>
      <c r="L16" s="59">
        <v>1200</v>
      </c>
      <c r="M16" s="59">
        <v>0.2763703362505758</v>
      </c>
      <c r="N16" s="152">
        <v>4336</v>
      </c>
      <c r="O16" s="59">
        <v>404.1666666666667</v>
      </c>
      <c r="P16" s="59">
        <v>0.5584983878397052</v>
      </c>
    </row>
    <row r="17" spans="2:16" ht="12" customHeight="1">
      <c r="B17" s="265" t="s">
        <v>79</v>
      </c>
      <c r="C17" s="224"/>
      <c r="D17" s="152">
        <v>34796</v>
      </c>
      <c r="E17" s="152">
        <v>34577</v>
      </c>
      <c r="F17" s="59">
        <v>1638.1689497716895</v>
      </c>
      <c r="G17" s="59">
        <v>10.31035176457064</v>
      </c>
      <c r="H17" s="152">
        <v>23378</v>
      </c>
      <c r="I17" s="59">
        <v>393.64004203888595</v>
      </c>
      <c r="J17" s="59">
        <v>129.16950224163696</v>
      </c>
      <c r="K17" s="152">
        <v>34777</v>
      </c>
      <c r="L17" s="59">
        <v>945.6842105263158</v>
      </c>
      <c r="M17" s="59">
        <v>0.5163811932406024</v>
      </c>
      <c r="N17" s="152">
        <v>34760</v>
      </c>
      <c r="O17" s="59">
        <v>1009.4166666666666</v>
      </c>
      <c r="P17" s="59">
        <v>1.0443441774916657</v>
      </c>
    </row>
    <row r="18" spans="2:16" ht="12" customHeight="1">
      <c r="B18" s="265" t="s">
        <v>80</v>
      </c>
      <c r="C18" s="224"/>
      <c r="D18" s="152">
        <v>6482</v>
      </c>
      <c r="E18" s="152">
        <v>6458</v>
      </c>
      <c r="F18" s="59">
        <v>1448.875</v>
      </c>
      <c r="G18" s="59">
        <v>5.3645479790188215</v>
      </c>
      <c r="H18" s="152">
        <v>4899</v>
      </c>
      <c r="I18" s="59">
        <v>300.55022109917877</v>
      </c>
      <c r="J18" s="59">
        <v>73.39879666769515</v>
      </c>
      <c r="K18" s="152">
        <v>6479</v>
      </c>
      <c r="L18" s="59">
        <v>1978.3333333333333</v>
      </c>
      <c r="M18" s="59">
        <v>0.9156124652884912</v>
      </c>
      <c r="N18" s="152">
        <v>6479</v>
      </c>
      <c r="O18" s="59">
        <v>360.6666666666667</v>
      </c>
      <c r="P18" s="59">
        <v>0.16692378895402654</v>
      </c>
    </row>
    <row r="19" spans="2:16" ht="12" customHeight="1">
      <c r="B19" s="265" t="s">
        <v>81</v>
      </c>
      <c r="C19" s="224"/>
      <c r="D19" s="152">
        <v>1072</v>
      </c>
      <c r="E19" s="152">
        <v>1066</v>
      </c>
      <c r="F19" s="59">
        <v>1472</v>
      </c>
      <c r="G19" s="59">
        <v>8.238805970149254</v>
      </c>
      <c r="H19" s="152">
        <v>961</v>
      </c>
      <c r="I19" s="59">
        <v>273.86486486486484</v>
      </c>
      <c r="J19" s="59">
        <v>28.357276119402986</v>
      </c>
      <c r="K19" s="152">
        <v>1072</v>
      </c>
      <c r="L19" s="59" t="s">
        <v>384</v>
      </c>
      <c r="M19" s="59">
        <v>0</v>
      </c>
      <c r="N19" s="152">
        <v>1069</v>
      </c>
      <c r="O19" s="59">
        <v>423.3333333333333</v>
      </c>
      <c r="P19" s="59">
        <v>1.1847014925373134</v>
      </c>
    </row>
    <row r="20" spans="2:16" ht="12" customHeight="1">
      <c r="B20" s="265" t="s">
        <v>82</v>
      </c>
      <c r="C20" s="224"/>
      <c r="D20" s="152">
        <v>12280</v>
      </c>
      <c r="E20" s="152">
        <v>12222</v>
      </c>
      <c r="F20" s="59">
        <v>1452.2413793103449</v>
      </c>
      <c r="G20" s="59">
        <v>6.859120521172638</v>
      </c>
      <c r="H20" s="152">
        <v>8578</v>
      </c>
      <c r="I20" s="59">
        <v>338.4970286331713</v>
      </c>
      <c r="J20" s="59">
        <v>102.04527687296417</v>
      </c>
      <c r="K20" s="152">
        <v>12273</v>
      </c>
      <c r="L20" s="59">
        <v>982.8571428571429</v>
      </c>
      <c r="M20" s="59">
        <v>0.5602605863192183</v>
      </c>
      <c r="N20" s="152">
        <v>12278</v>
      </c>
      <c r="O20" s="59">
        <v>1841.5</v>
      </c>
      <c r="P20" s="59">
        <v>0.2999185667752443</v>
      </c>
    </row>
    <row r="21" spans="2:16" ht="12" customHeight="1">
      <c r="B21" s="265" t="s">
        <v>221</v>
      </c>
      <c r="C21" s="224"/>
      <c r="D21" s="152">
        <v>3912</v>
      </c>
      <c r="E21" s="152">
        <v>3888</v>
      </c>
      <c r="F21" s="59">
        <v>1525.3333333333333</v>
      </c>
      <c r="G21" s="59">
        <v>9.357873210633947</v>
      </c>
      <c r="H21" s="152">
        <v>3172</v>
      </c>
      <c r="I21" s="59">
        <v>348.1472972972973</v>
      </c>
      <c r="J21" s="59">
        <v>65.85608384458078</v>
      </c>
      <c r="K21" s="152">
        <v>3909</v>
      </c>
      <c r="L21" s="59">
        <v>624.3333333333334</v>
      </c>
      <c r="M21" s="59">
        <v>0.4787832310838446</v>
      </c>
      <c r="N21" s="152">
        <v>3908</v>
      </c>
      <c r="O21" s="59">
        <v>901.75</v>
      </c>
      <c r="P21" s="59">
        <v>0.9220347648261759</v>
      </c>
    </row>
    <row r="22" spans="2:16" ht="12" customHeight="1">
      <c r="B22" s="265" t="s">
        <v>222</v>
      </c>
      <c r="C22" s="224"/>
      <c r="D22" s="152">
        <v>1509</v>
      </c>
      <c r="E22" s="152">
        <v>1506</v>
      </c>
      <c r="F22" s="59">
        <v>793.3333333333334</v>
      </c>
      <c r="G22" s="59">
        <v>1.5772034459907223</v>
      </c>
      <c r="H22" s="152">
        <v>1351</v>
      </c>
      <c r="I22" s="59">
        <v>327.1835443037975</v>
      </c>
      <c r="J22" s="59">
        <v>34.257786613651426</v>
      </c>
      <c r="K22" s="152">
        <v>1507</v>
      </c>
      <c r="L22" s="59">
        <v>1600</v>
      </c>
      <c r="M22" s="59">
        <v>2.1206096752816435</v>
      </c>
      <c r="N22" s="152">
        <v>1508</v>
      </c>
      <c r="O22" s="59">
        <v>1290</v>
      </c>
      <c r="P22" s="59">
        <v>0.8548707753479126</v>
      </c>
    </row>
    <row r="23" spans="2:16" ht="12" customHeight="1">
      <c r="B23" s="265" t="s">
        <v>90</v>
      </c>
      <c r="C23" s="224"/>
      <c r="D23" s="152">
        <v>3135</v>
      </c>
      <c r="E23" s="152">
        <v>3122</v>
      </c>
      <c r="F23" s="59">
        <v>1937.6153846153845</v>
      </c>
      <c r="G23" s="59">
        <v>8.034768740031899</v>
      </c>
      <c r="H23" s="152">
        <v>2345</v>
      </c>
      <c r="I23" s="59">
        <v>299.53164556962025</v>
      </c>
      <c r="J23" s="59">
        <v>75.48006379585327</v>
      </c>
      <c r="K23" s="152">
        <v>3135</v>
      </c>
      <c r="L23" s="59" t="s">
        <v>384</v>
      </c>
      <c r="M23" s="59">
        <v>0</v>
      </c>
      <c r="N23" s="152">
        <v>3134</v>
      </c>
      <c r="O23" s="59">
        <v>1000</v>
      </c>
      <c r="P23" s="59">
        <v>0.3189792663476874</v>
      </c>
    </row>
    <row r="24" spans="2:16" ht="12" customHeight="1">
      <c r="B24" s="266" t="s">
        <v>223</v>
      </c>
      <c r="C24" s="222"/>
      <c r="D24" s="152">
        <v>2915</v>
      </c>
      <c r="E24" s="152">
        <v>2913</v>
      </c>
      <c r="F24" s="59">
        <v>1494</v>
      </c>
      <c r="G24" s="59">
        <v>1.0250428816466552</v>
      </c>
      <c r="H24" s="152">
        <v>2247</v>
      </c>
      <c r="I24" s="59">
        <v>273.64071856287427</v>
      </c>
      <c r="J24" s="59">
        <v>62.7073756432247</v>
      </c>
      <c r="K24" s="152">
        <v>2912</v>
      </c>
      <c r="L24" s="59">
        <v>393.3333333333333</v>
      </c>
      <c r="M24" s="59">
        <v>0.40480274442538594</v>
      </c>
      <c r="N24" s="152">
        <v>2912</v>
      </c>
      <c r="O24" s="59">
        <v>569.3333333333334</v>
      </c>
      <c r="P24" s="59">
        <v>0.5859348198970841</v>
      </c>
    </row>
    <row r="25" spans="2:16" ht="12" customHeight="1">
      <c r="B25" s="284" t="s">
        <v>6</v>
      </c>
      <c r="C25" s="305"/>
      <c r="D25" s="153">
        <v>2269</v>
      </c>
      <c r="E25" s="153">
        <v>2262</v>
      </c>
      <c r="F25" s="154">
        <v>1505.4285714285713</v>
      </c>
      <c r="G25" s="154">
        <v>4.6443367122080215</v>
      </c>
      <c r="H25" s="153">
        <v>1918</v>
      </c>
      <c r="I25" s="154">
        <v>267.40455840455843</v>
      </c>
      <c r="J25" s="154">
        <v>41.36579991185544</v>
      </c>
      <c r="K25" s="153">
        <v>2268</v>
      </c>
      <c r="L25" s="154">
        <v>500</v>
      </c>
      <c r="M25" s="154">
        <v>0.22036139268400176</v>
      </c>
      <c r="N25" s="153">
        <v>2269</v>
      </c>
      <c r="O25" s="154" t="s">
        <v>384</v>
      </c>
      <c r="P25" s="154">
        <v>0</v>
      </c>
    </row>
    <row r="26" spans="2:16" ht="12" customHeight="1">
      <c r="B26" s="265" t="s">
        <v>7</v>
      </c>
      <c r="C26" s="224"/>
      <c r="D26" s="135">
        <v>236</v>
      </c>
      <c r="E26" s="135">
        <v>236</v>
      </c>
      <c r="F26" s="53" t="s">
        <v>384</v>
      </c>
      <c r="G26" s="53">
        <v>0</v>
      </c>
      <c r="H26" s="135">
        <v>195</v>
      </c>
      <c r="I26" s="53">
        <v>260.3658536585366</v>
      </c>
      <c r="J26" s="53">
        <v>45.233050847457626</v>
      </c>
      <c r="K26" s="135">
        <v>236</v>
      </c>
      <c r="L26" s="53" t="s">
        <v>384</v>
      </c>
      <c r="M26" s="53">
        <v>0</v>
      </c>
      <c r="N26" s="135">
        <v>236</v>
      </c>
      <c r="O26" s="53" t="s">
        <v>384</v>
      </c>
      <c r="P26" s="53">
        <v>0</v>
      </c>
    </row>
    <row r="27" spans="2:16" ht="12" customHeight="1">
      <c r="B27" s="265" t="s">
        <v>8</v>
      </c>
      <c r="C27" s="224"/>
      <c r="D27" s="135">
        <v>634</v>
      </c>
      <c r="E27" s="135">
        <v>633</v>
      </c>
      <c r="F27" s="53">
        <v>1100</v>
      </c>
      <c r="G27" s="53">
        <v>1.7350157728706626</v>
      </c>
      <c r="H27" s="135">
        <v>463</v>
      </c>
      <c r="I27" s="53">
        <v>269.5029239766082</v>
      </c>
      <c r="J27" s="53">
        <v>72.68927444794953</v>
      </c>
      <c r="K27" s="135">
        <v>634</v>
      </c>
      <c r="L27" s="53" t="s">
        <v>384</v>
      </c>
      <c r="M27" s="53">
        <v>0</v>
      </c>
      <c r="N27" s="135">
        <v>634</v>
      </c>
      <c r="O27" s="53" t="s">
        <v>384</v>
      </c>
      <c r="P27" s="53">
        <v>0</v>
      </c>
    </row>
    <row r="28" spans="2:16" ht="12" customHeight="1">
      <c r="B28" s="265" t="s">
        <v>9</v>
      </c>
      <c r="C28" s="224"/>
      <c r="D28" s="135">
        <v>949</v>
      </c>
      <c r="E28" s="135">
        <v>933</v>
      </c>
      <c r="F28" s="53">
        <v>1358</v>
      </c>
      <c r="G28" s="53">
        <v>22.89567966280295</v>
      </c>
      <c r="H28" s="135">
        <v>776</v>
      </c>
      <c r="I28" s="53">
        <v>305.2485549132948</v>
      </c>
      <c r="J28" s="53">
        <v>55.64594309799789</v>
      </c>
      <c r="K28" s="135">
        <v>949</v>
      </c>
      <c r="L28" s="53" t="s">
        <v>384</v>
      </c>
      <c r="M28" s="53">
        <v>0</v>
      </c>
      <c r="N28" s="135">
        <v>948</v>
      </c>
      <c r="O28" s="53">
        <v>350</v>
      </c>
      <c r="P28" s="53">
        <v>0.36880927291886195</v>
      </c>
    </row>
    <row r="29" spans="2:16" ht="12" customHeight="1">
      <c r="B29" s="265" t="s">
        <v>10</v>
      </c>
      <c r="C29" s="224"/>
      <c r="D29" s="135">
        <v>317</v>
      </c>
      <c r="E29" s="135">
        <v>316</v>
      </c>
      <c r="F29" s="53">
        <v>1200</v>
      </c>
      <c r="G29" s="53">
        <v>3.7854889589905363</v>
      </c>
      <c r="H29" s="135">
        <v>249</v>
      </c>
      <c r="I29" s="53">
        <v>220.39705882352942</v>
      </c>
      <c r="J29" s="53">
        <v>47.277602523659304</v>
      </c>
      <c r="K29" s="135">
        <v>317</v>
      </c>
      <c r="L29" s="53" t="s">
        <v>384</v>
      </c>
      <c r="M29" s="53">
        <v>0</v>
      </c>
      <c r="N29" s="135">
        <v>317</v>
      </c>
      <c r="O29" s="53" t="s">
        <v>384</v>
      </c>
      <c r="P29" s="53">
        <v>0</v>
      </c>
    </row>
    <row r="30" spans="2:16" ht="12" customHeight="1">
      <c r="B30" s="265" t="s">
        <v>11</v>
      </c>
      <c r="C30" s="224"/>
      <c r="D30" s="135">
        <v>228</v>
      </c>
      <c r="E30" s="135">
        <v>226</v>
      </c>
      <c r="F30" s="53">
        <v>1360</v>
      </c>
      <c r="G30" s="53">
        <v>11.929824561403509</v>
      </c>
      <c r="H30" s="135">
        <v>184</v>
      </c>
      <c r="I30" s="53">
        <v>401.0681818181818</v>
      </c>
      <c r="J30" s="53">
        <v>77.39912280701755</v>
      </c>
      <c r="K30" s="135">
        <v>228</v>
      </c>
      <c r="L30" s="53" t="s">
        <v>384</v>
      </c>
      <c r="M30" s="53">
        <v>0</v>
      </c>
      <c r="N30" s="135">
        <v>227</v>
      </c>
      <c r="O30" s="53">
        <v>480</v>
      </c>
      <c r="P30" s="53">
        <v>2.1052631578947367</v>
      </c>
    </row>
    <row r="31" spans="2:16" ht="12" customHeight="1">
      <c r="B31" s="265" t="s">
        <v>12</v>
      </c>
      <c r="C31" s="224"/>
      <c r="D31" s="135">
        <v>386</v>
      </c>
      <c r="E31" s="135">
        <v>385</v>
      </c>
      <c r="F31" s="53">
        <v>200</v>
      </c>
      <c r="G31" s="53">
        <v>0.5181347150259067</v>
      </c>
      <c r="H31" s="135">
        <v>290</v>
      </c>
      <c r="I31" s="53">
        <v>279.7916666666667</v>
      </c>
      <c r="J31" s="53">
        <v>69.58549222797927</v>
      </c>
      <c r="K31" s="135">
        <v>385</v>
      </c>
      <c r="L31" s="53">
        <v>322</v>
      </c>
      <c r="M31" s="53">
        <v>0.8341968911917098</v>
      </c>
      <c r="N31" s="135">
        <v>386</v>
      </c>
      <c r="O31" s="53" t="s">
        <v>384</v>
      </c>
      <c r="P31" s="53">
        <v>0</v>
      </c>
    </row>
    <row r="32" spans="2:16" ht="12" customHeight="1">
      <c r="B32" s="265" t="s">
        <v>13</v>
      </c>
      <c r="C32" s="224"/>
      <c r="D32" s="135">
        <v>1932</v>
      </c>
      <c r="E32" s="135">
        <v>1925</v>
      </c>
      <c r="F32" s="53">
        <v>1546.7142857142858</v>
      </c>
      <c r="G32" s="53">
        <v>5.604037267080745</v>
      </c>
      <c r="H32" s="135">
        <v>1376</v>
      </c>
      <c r="I32" s="53">
        <v>293.1456834532374</v>
      </c>
      <c r="J32" s="53">
        <v>84.3628364389234</v>
      </c>
      <c r="K32" s="135">
        <v>1929</v>
      </c>
      <c r="L32" s="53">
        <v>453.3333333333333</v>
      </c>
      <c r="M32" s="53">
        <v>0.7039337474120083</v>
      </c>
      <c r="N32" s="135">
        <v>1930</v>
      </c>
      <c r="O32" s="53">
        <v>784.5</v>
      </c>
      <c r="P32" s="53">
        <v>0.812111801242236</v>
      </c>
    </row>
    <row r="33" spans="2:16" ht="12" customHeight="1">
      <c r="B33" s="265" t="s">
        <v>14</v>
      </c>
      <c r="C33" s="224"/>
      <c r="D33" s="135">
        <v>1239</v>
      </c>
      <c r="E33" s="135">
        <v>1236</v>
      </c>
      <c r="F33" s="53">
        <v>1000</v>
      </c>
      <c r="G33" s="53">
        <v>2.4213075060532687</v>
      </c>
      <c r="H33" s="135">
        <v>900</v>
      </c>
      <c r="I33" s="53">
        <v>420.905604719764</v>
      </c>
      <c r="J33" s="53">
        <v>115.16303470540758</v>
      </c>
      <c r="K33" s="135">
        <v>1239</v>
      </c>
      <c r="L33" s="53" t="s">
        <v>384</v>
      </c>
      <c r="M33" s="53">
        <v>0</v>
      </c>
      <c r="N33" s="135">
        <v>1238</v>
      </c>
      <c r="O33" s="53">
        <v>250</v>
      </c>
      <c r="P33" s="53">
        <v>0.20177562550443906</v>
      </c>
    </row>
    <row r="34" spans="2:16" ht="12" customHeight="1">
      <c r="B34" s="265" t="s">
        <v>15</v>
      </c>
      <c r="C34" s="224"/>
      <c r="D34" s="135">
        <v>1557</v>
      </c>
      <c r="E34" s="135">
        <v>1547</v>
      </c>
      <c r="F34" s="53">
        <v>1434</v>
      </c>
      <c r="G34" s="53">
        <v>9.210019267822736</v>
      </c>
      <c r="H34" s="135">
        <v>1043</v>
      </c>
      <c r="I34" s="53">
        <v>354.1653696498054</v>
      </c>
      <c r="J34" s="53">
        <v>116.91779062299294</v>
      </c>
      <c r="K34" s="135">
        <v>1557</v>
      </c>
      <c r="L34" s="53" t="s">
        <v>384</v>
      </c>
      <c r="M34" s="53">
        <v>0</v>
      </c>
      <c r="N34" s="135">
        <v>1557</v>
      </c>
      <c r="O34" s="53" t="s">
        <v>384</v>
      </c>
      <c r="P34" s="53">
        <v>0</v>
      </c>
    </row>
    <row r="35" spans="2:16" ht="12" customHeight="1">
      <c r="B35" s="265" t="s">
        <v>16</v>
      </c>
      <c r="C35" s="224"/>
      <c r="D35" s="135">
        <v>6433</v>
      </c>
      <c r="E35" s="135">
        <v>6410</v>
      </c>
      <c r="F35" s="53">
        <v>1509.5652173913043</v>
      </c>
      <c r="G35" s="53">
        <v>5.397170837867247</v>
      </c>
      <c r="H35" s="135">
        <v>4112</v>
      </c>
      <c r="I35" s="53">
        <v>327.7091770788453</v>
      </c>
      <c r="J35" s="53">
        <v>118.23612622415669</v>
      </c>
      <c r="K35" s="135">
        <v>6431</v>
      </c>
      <c r="L35" s="53">
        <v>585</v>
      </c>
      <c r="M35" s="53">
        <v>0.18187470853412094</v>
      </c>
      <c r="N35" s="135">
        <v>6431</v>
      </c>
      <c r="O35" s="53">
        <v>1416.5</v>
      </c>
      <c r="P35" s="53">
        <v>0.4403855122027048</v>
      </c>
    </row>
    <row r="36" spans="2:16" ht="12" customHeight="1">
      <c r="B36" s="265" t="s">
        <v>17</v>
      </c>
      <c r="C36" s="224"/>
      <c r="D36" s="135">
        <v>4688</v>
      </c>
      <c r="E36" s="135">
        <v>4665</v>
      </c>
      <c r="F36" s="53">
        <v>1548.9565217391305</v>
      </c>
      <c r="G36" s="53">
        <v>7.599402730375426</v>
      </c>
      <c r="H36" s="135">
        <v>3195</v>
      </c>
      <c r="I36" s="53">
        <v>382.84996651038176</v>
      </c>
      <c r="J36" s="53">
        <v>121.92726109215018</v>
      </c>
      <c r="K36" s="135">
        <v>4686</v>
      </c>
      <c r="L36" s="53">
        <v>1400</v>
      </c>
      <c r="M36" s="53">
        <v>0.5972696245733788</v>
      </c>
      <c r="N36" s="135">
        <v>4686</v>
      </c>
      <c r="O36" s="53">
        <v>504</v>
      </c>
      <c r="P36" s="53">
        <v>0.2150170648464164</v>
      </c>
    </row>
    <row r="37" spans="2:16" ht="12" customHeight="1">
      <c r="B37" s="265" t="s">
        <v>18</v>
      </c>
      <c r="C37" s="224"/>
      <c r="D37" s="135">
        <v>11461</v>
      </c>
      <c r="E37" s="135">
        <v>11342</v>
      </c>
      <c r="F37" s="53">
        <v>1712.781512605042</v>
      </c>
      <c r="G37" s="53">
        <v>17.783875752552134</v>
      </c>
      <c r="H37" s="135">
        <v>7602</v>
      </c>
      <c r="I37" s="53">
        <v>474.7237626328064</v>
      </c>
      <c r="J37" s="53">
        <v>159.8428583893203</v>
      </c>
      <c r="K37" s="135">
        <v>11453</v>
      </c>
      <c r="L37" s="53">
        <v>1067.25</v>
      </c>
      <c r="M37" s="53">
        <v>0.7449611726725417</v>
      </c>
      <c r="N37" s="135">
        <v>11441</v>
      </c>
      <c r="O37" s="53">
        <v>1115.05</v>
      </c>
      <c r="P37" s="53">
        <v>1.9458162464008377</v>
      </c>
    </row>
    <row r="38" spans="2:16" ht="12" customHeight="1">
      <c r="B38" s="265" t="s">
        <v>19</v>
      </c>
      <c r="C38" s="224"/>
      <c r="D38" s="135">
        <v>7345</v>
      </c>
      <c r="E38" s="135">
        <v>7309</v>
      </c>
      <c r="F38" s="53">
        <v>1568.7777777777778</v>
      </c>
      <c r="G38" s="53">
        <v>7.689040163376447</v>
      </c>
      <c r="H38" s="135">
        <v>4827</v>
      </c>
      <c r="I38" s="53">
        <v>379.18149324861</v>
      </c>
      <c r="J38" s="53">
        <v>129.99033356024506</v>
      </c>
      <c r="K38" s="135">
        <v>7343</v>
      </c>
      <c r="L38" s="53">
        <v>1100</v>
      </c>
      <c r="M38" s="53">
        <v>0.2995234853641933</v>
      </c>
      <c r="N38" s="135">
        <v>7336</v>
      </c>
      <c r="O38" s="53">
        <v>938.4444444444445</v>
      </c>
      <c r="P38" s="53">
        <v>1.1498978897208987</v>
      </c>
    </row>
    <row r="39" spans="2:16" ht="12" customHeight="1">
      <c r="B39" s="265" t="s">
        <v>20</v>
      </c>
      <c r="C39" s="224"/>
      <c r="D39" s="135">
        <v>684</v>
      </c>
      <c r="E39" s="135">
        <v>678</v>
      </c>
      <c r="F39" s="53">
        <v>1295</v>
      </c>
      <c r="G39" s="53">
        <v>11.359649122807017</v>
      </c>
      <c r="H39" s="135">
        <v>554</v>
      </c>
      <c r="I39" s="53">
        <v>272.4846153846154</v>
      </c>
      <c r="J39" s="53">
        <v>51.788011695906434</v>
      </c>
      <c r="K39" s="135">
        <v>683</v>
      </c>
      <c r="L39" s="53">
        <v>1200</v>
      </c>
      <c r="M39" s="53">
        <v>1.7543859649122806</v>
      </c>
      <c r="N39" s="135">
        <v>683</v>
      </c>
      <c r="O39" s="53">
        <v>289</v>
      </c>
      <c r="P39" s="53">
        <v>0.42251461988304095</v>
      </c>
    </row>
    <row r="40" spans="2:16" ht="12" customHeight="1">
      <c r="B40" s="265" t="s">
        <v>21</v>
      </c>
      <c r="C40" s="224"/>
      <c r="D40" s="135">
        <v>406</v>
      </c>
      <c r="E40" s="135">
        <v>406</v>
      </c>
      <c r="F40" s="53" t="s">
        <v>384</v>
      </c>
      <c r="G40" s="53">
        <v>0</v>
      </c>
      <c r="H40" s="135">
        <v>395</v>
      </c>
      <c r="I40" s="53">
        <v>358.72727272727275</v>
      </c>
      <c r="J40" s="53">
        <v>9.719211822660098</v>
      </c>
      <c r="K40" s="135">
        <v>406</v>
      </c>
      <c r="L40" s="53" t="s">
        <v>384</v>
      </c>
      <c r="M40" s="53">
        <v>0</v>
      </c>
      <c r="N40" s="135">
        <v>406</v>
      </c>
      <c r="O40" s="53" t="s">
        <v>384</v>
      </c>
      <c r="P40" s="53">
        <v>0</v>
      </c>
    </row>
    <row r="41" spans="2:16" ht="12" customHeight="1">
      <c r="B41" s="265" t="s">
        <v>22</v>
      </c>
      <c r="C41" s="224"/>
      <c r="D41" s="135">
        <v>358</v>
      </c>
      <c r="E41" s="135">
        <v>355</v>
      </c>
      <c r="F41" s="53">
        <v>1422.3333333333333</v>
      </c>
      <c r="G41" s="53">
        <v>11.918994413407821</v>
      </c>
      <c r="H41" s="135">
        <v>329</v>
      </c>
      <c r="I41" s="53">
        <v>279.2758620689655</v>
      </c>
      <c r="J41" s="53">
        <v>22.622905027932962</v>
      </c>
      <c r="K41" s="135">
        <v>358</v>
      </c>
      <c r="L41" s="53" t="s">
        <v>384</v>
      </c>
      <c r="M41" s="53">
        <v>0</v>
      </c>
      <c r="N41" s="135">
        <v>357</v>
      </c>
      <c r="O41" s="53">
        <v>800</v>
      </c>
      <c r="P41" s="53">
        <v>2.2346368715083798</v>
      </c>
    </row>
    <row r="42" spans="2:16" ht="12" customHeight="1">
      <c r="B42" s="265" t="s">
        <v>23</v>
      </c>
      <c r="C42" s="224"/>
      <c r="D42" s="135">
        <v>308</v>
      </c>
      <c r="E42" s="135">
        <v>305</v>
      </c>
      <c r="F42" s="53">
        <v>1521.6666666666667</v>
      </c>
      <c r="G42" s="53">
        <v>14.821428571428571</v>
      </c>
      <c r="H42" s="135">
        <v>237</v>
      </c>
      <c r="I42" s="53">
        <v>258.50704225352115</v>
      </c>
      <c r="J42" s="53">
        <v>59.59090909090909</v>
      </c>
      <c r="K42" s="135">
        <v>308</v>
      </c>
      <c r="L42" s="53" t="s">
        <v>384</v>
      </c>
      <c r="M42" s="53">
        <v>0</v>
      </c>
      <c r="N42" s="135">
        <v>306</v>
      </c>
      <c r="O42" s="53">
        <v>235</v>
      </c>
      <c r="P42" s="53">
        <v>1.525974025974026</v>
      </c>
    </row>
    <row r="43" spans="2:16" ht="12" customHeight="1">
      <c r="B43" s="265" t="s">
        <v>24</v>
      </c>
      <c r="C43" s="224"/>
      <c r="D43" s="135">
        <v>1172</v>
      </c>
      <c r="E43" s="135">
        <v>1170</v>
      </c>
      <c r="F43" s="53">
        <v>1384.5</v>
      </c>
      <c r="G43" s="53">
        <v>2.362627986348123</v>
      </c>
      <c r="H43" s="135">
        <v>927</v>
      </c>
      <c r="I43" s="53">
        <v>343.865306122449</v>
      </c>
      <c r="J43" s="53">
        <v>71.88310580204778</v>
      </c>
      <c r="K43" s="135">
        <v>1171</v>
      </c>
      <c r="L43" s="53">
        <v>400</v>
      </c>
      <c r="M43" s="53">
        <v>0.3412969283276451</v>
      </c>
      <c r="N43" s="135">
        <v>1172</v>
      </c>
      <c r="O43" s="53" t="s">
        <v>384</v>
      </c>
      <c r="P43" s="53">
        <v>0</v>
      </c>
    </row>
    <row r="44" spans="2:16" ht="12" customHeight="1">
      <c r="B44" s="265" t="s">
        <v>25</v>
      </c>
      <c r="C44" s="224"/>
      <c r="D44" s="135">
        <v>862</v>
      </c>
      <c r="E44" s="135">
        <v>856</v>
      </c>
      <c r="F44" s="53">
        <v>1420.6666666666667</v>
      </c>
      <c r="G44" s="53">
        <v>9.88863109048724</v>
      </c>
      <c r="H44" s="135">
        <v>633</v>
      </c>
      <c r="I44" s="53">
        <v>386.49344978165936</v>
      </c>
      <c r="J44" s="53">
        <v>102.67633410672853</v>
      </c>
      <c r="K44" s="135">
        <v>862</v>
      </c>
      <c r="L44" s="53" t="s">
        <v>384</v>
      </c>
      <c r="M44" s="53">
        <v>0</v>
      </c>
      <c r="N44" s="135">
        <v>858</v>
      </c>
      <c r="O44" s="53">
        <v>471.5</v>
      </c>
      <c r="P44" s="53">
        <v>2.187935034802784</v>
      </c>
    </row>
    <row r="45" spans="2:16" ht="12" customHeight="1">
      <c r="B45" s="265" t="s">
        <v>26</v>
      </c>
      <c r="C45" s="224"/>
      <c r="D45" s="135">
        <v>1004</v>
      </c>
      <c r="E45" s="135">
        <v>1001</v>
      </c>
      <c r="F45" s="53">
        <v>1000</v>
      </c>
      <c r="G45" s="53">
        <v>2.9880478087649402</v>
      </c>
      <c r="H45" s="135">
        <v>757</v>
      </c>
      <c r="I45" s="53">
        <v>279.0688259109312</v>
      </c>
      <c r="J45" s="53">
        <v>68.65537848605578</v>
      </c>
      <c r="K45" s="135">
        <v>1003</v>
      </c>
      <c r="L45" s="53">
        <v>2852</v>
      </c>
      <c r="M45" s="53">
        <v>2.8406374501992033</v>
      </c>
      <c r="N45" s="135">
        <v>1004</v>
      </c>
      <c r="O45" s="53" t="s">
        <v>384</v>
      </c>
      <c r="P45" s="53">
        <v>0</v>
      </c>
    </row>
    <row r="46" spans="2:16" ht="12" customHeight="1">
      <c r="B46" s="265" t="s">
        <v>27</v>
      </c>
      <c r="C46" s="224"/>
      <c r="D46" s="135">
        <v>1765</v>
      </c>
      <c r="E46" s="135">
        <v>1756</v>
      </c>
      <c r="F46" s="53">
        <v>1613.3333333333333</v>
      </c>
      <c r="G46" s="53">
        <v>8.226628895184136</v>
      </c>
      <c r="H46" s="135">
        <v>1339</v>
      </c>
      <c r="I46" s="53">
        <v>301.40845070422534</v>
      </c>
      <c r="J46" s="53">
        <v>72.74787535410765</v>
      </c>
      <c r="K46" s="135">
        <v>1764</v>
      </c>
      <c r="L46" s="53">
        <v>1500</v>
      </c>
      <c r="M46" s="53">
        <v>0.8498583569405099</v>
      </c>
      <c r="N46" s="135">
        <v>1764</v>
      </c>
      <c r="O46" s="53">
        <v>182</v>
      </c>
      <c r="P46" s="53">
        <v>0.10311614730878187</v>
      </c>
    </row>
    <row r="47" spans="2:16" ht="12" customHeight="1">
      <c r="B47" s="265" t="s">
        <v>28</v>
      </c>
      <c r="C47" s="224"/>
      <c r="D47" s="135">
        <v>4386</v>
      </c>
      <c r="E47" s="135">
        <v>4368</v>
      </c>
      <c r="F47" s="53">
        <v>1598.5</v>
      </c>
      <c r="G47" s="53">
        <v>6.560191518467852</v>
      </c>
      <c r="H47" s="135">
        <v>3299</v>
      </c>
      <c r="I47" s="53">
        <v>306.8150873965041</v>
      </c>
      <c r="J47" s="53">
        <v>76.03921568627452</v>
      </c>
      <c r="K47" s="135">
        <v>4384</v>
      </c>
      <c r="L47" s="53">
        <v>1541.5</v>
      </c>
      <c r="M47" s="53">
        <v>0.7029183766529867</v>
      </c>
      <c r="N47" s="135">
        <v>4385</v>
      </c>
      <c r="O47" s="53">
        <v>254</v>
      </c>
      <c r="P47" s="53">
        <v>0.05791153670770634</v>
      </c>
    </row>
    <row r="48" spans="2:16" ht="12" customHeight="1">
      <c r="B48" s="265" t="s">
        <v>29</v>
      </c>
      <c r="C48" s="224"/>
      <c r="D48" s="135">
        <v>1092</v>
      </c>
      <c r="E48" s="135">
        <v>1089</v>
      </c>
      <c r="F48" s="53">
        <v>1000</v>
      </c>
      <c r="G48" s="53">
        <v>2.7472527472527473</v>
      </c>
      <c r="H48" s="135">
        <v>843</v>
      </c>
      <c r="I48" s="53">
        <v>294.5100401606426</v>
      </c>
      <c r="J48" s="53">
        <v>67.1547619047619</v>
      </c>
      <c r="K48" s="135">
        <v>1092</v>
      </c>
      <c r="L48" s="53" t="s">
        <v>384</v>
      </c>
      <c r="M48" s="53">
        <v>0</v>
      </c>
      <c r="N48" s="135">
        <v>1090</v>
      </c>
      <c r="O48" s="53">
        <v>414</v>
      </c>
      <c r="P48" s="53">
        <v>0.7582417582417582</v>
      </c>
    </row>
    <row r="49" spans="2:16" ht="12" customHeight="1">
      <c r="B49" s="265" t="s">
        <v>30</v>
      </c>
      <c r="C49" s="224"/>
      <c r="D49" s="135">
        <v>846</v>
      </c>
      <c r="E49" s="135">
        <v>846</v>
      </c>
      <c r="F49" s="53" t="s">
        <v>384</v>
      </c>
      <c r="G49" s="53">
        <v>0</v>
      </c>
      <c r="H49" s="135">
        <v>560</v>
      </c>
      <c r="I49" s="53">
        <v>255.24475524475525</v>
      </c>
      <c r="J49" s="53">
        <v>86.28841607565012</v>
      </c>
      <c r="K49" s="135">
        <v>846</v>
      </c>
      <c r="L49" s="53" t="s">
        <v>384</v>
      </c>
      <c r="M49" s="53">
        <v>0</v>
      </c>
      <c r="N49" s="135">
        <v>846</v>
      </c>
      <c r="O49" s="53" t="s">
        <v>384</v>
      </c>
      <c r="P49" s="53">
        <v>0</v>
      </c>
    </row>
    <row r="50" spans="2:16" ht="12" customHeight="1">
      <c r="B50" s="265" t="s">
        <v>31</v>
      </c>
      <c r="C50" s="224"/>
      <c r="D50" s="135">
        <v>895</v>
      </c>
      <c r="E50" s="135">
        <v>893</v>
      </c>
      <c r="F50" s="53">
        <v>1750</v>
      </c>
      <c r="G50" s="53">
        <v>3.910614525139665</v>
      </c>
      <c r="H50" s="135">
        <v>617</v>
      </c>
      <c r="I50" s="53">
        <v>284.1223021582734</v>
      </c>
      <c r="J50" s="53">
        <v>88.25251396648045</v>
      </c>
      <c r="K50" s="135">
        <v>895</v>
      </c>
      <c r="L50" s="53" t="s">
        <v>384</v>
      </c>
      <c r="M50" s="53">
        <v>0</v>
      </c>
      <c r="N50" s="135">
        <v>895</v>
      </c>
      <c r="O50" s="53" t="s">
        <v>384</v>
      </c>
      <c r="P50" s="53">
        <v>0</v>
      </c>
    </row>
    <row r="51" spans="2:16" ht="12" customHeight="1">
      <c r="B51" s="265" t="s">
        <v>32</v>
      </c>
      <c r="C51" s="224"/>
      <c r="D51" s="135">
        <v>5362</v>
      </c>
      <c r="E51" s="135">
        <v>5330</v>
      </c>
      <c r="F51" s="53">
        <v>1390.90625</v>
      </c>
      <c r="G51" s="53">
        <v>8.30082058933234</v>
      </c>
      <c r="H51" s="135">
        <v>3621</v>
      </c>
      <c r="I51" s="53">
        <v>358.6576680068926</v>
      </c>
      <c r="J51" s="53">
        <v>116.45337560611712</v>
      </c>
      <c r="K51" s="135">
        <v>5360</v>
      </c>
      <c r="L51" s="53">
        <v>580</v>
      </c>
      <c r="M51" s="53">
        <v>0.21633718761656098</v>
      </c>
      <c r="N51" s="135">
        <v>5361</v>
      </c>
      <c r="O51" s="53">
        <v>3500</v>
      </c>
      <c r="P51" s="53">
        <v>0.6527415143603134</v>
      </c>
    </row>
    <row r="52" spans="2:16" ht="12" customHeight="1">
      <c r="B52" s="265" t="s">
        <v>33</v>
      </c>
      <c r="C52" s="224"/>
      <c r="D52" s="135">
        <v>4045</v>
      </c>
      <c r="E52" s="135">
        <v>4026</v>
      </c>
      <c r="F52" s="53">
        <v>1449.2631578947369</v>
      </c>
      <c r="G52" s="53">
        <v>6.807416563658838</v>
      </c>
      <c r="H52" s="135">
        <v>2923</v>
      </c>
      <c r="I52" s="53">
        <v>352.96256684491976</v>
      </c>
      <c r="J52" s="53">
        <v>97.90457354758962</v>
      </c>
      <c r="K52" s="135">
        <v>4041</v>
      </c>
      <c r="L52" s="53">
        <v>1370</v>
      </c>
      <c r="M52" s="53">
        <v>1.3547589616810878</v>
      </c>
      <c r="N52" s="135">
        <v>4044</v>
      </c>
      <c r="O52" s="53">
        <v>183</v>
      </c>
      <c r="P52" s="53">
        <v>0.045241038318912234</v>
      </c>
    </row>
    <row r="53" spans="2:16" ht="12" customHeight="1">
      <c r="B53" s="265" t="s">
        <v>34</v>
      </c>
      <c r="C53" s="224"/>
      <c r="D53" s="135">
        <v>648</v>
      </c>
      <c r="E53" s="135">
        <v>647</v>
      </c>
      <c r="F53" s="53">
        <v>1100</v>
      </c>
      <c r="G53" s="53">
        <v>1.6975308641975309</v>
      </c>
      <c r="H53" s="135">
        <v>473</v>
      </c>
      <c r="I53" s="53">
        <v>315.7657142857143</v>
      </c>
      <c r="J53" s="53">
        <v>85.27623456790124</v>
      </c>
      <c r="K53" s="135">
        <v>647</v>
      </c>
      <c r="L53" s="53">
        <v>240</v>
      </c>
      <c r="M53" s="53">
        <v>0.37037037037037035</v>
      </c>
      <c r="N53" s="135">
        <v>648</v>
      </c>
      <c r="O53" s="53" t="s">
        <v>384</v>
      </c>
      <c r="P53" s="53">
        <v>0</v>
      </c>
    </row>
    <row r="54" spans="2:16" ht="12" customHeight="1">
      <c r="B54" s="265" t="s">
        <v>35</v>
      </c>
      <c r="C54" s="224"/>
      <c r="D54" s="135">
        <v>484</v>
      </c>
      <c r="E54" s="135">
        <v>480</v>
      </c>
      <c r="F54" s="53">
        <v>1896.25</v>
      </c>
      <c r="G54" s="53">
        <v>15.671487603305785</v>
      </c>
      <c r="H54" s="135">
        <v>384</v>
      </c>
      <c r="I54" s="53">
        <v>254.24</v>
      </c>
      <c r="J54" s="53">
        <v>52.52892561983471</v>
      </c>
      <c r="K54" s="135">
        <v>484</v>
      </c>
      <c r="L54" s="53" t="s">
        <v>384</v>
      </c>
      <c r="M54" s="53">
        <v>0</v>
      </c>
      <c r="N54" s="135">
        <v>484</v>
      </c>
      <c r="O54" s="53" t="s">
        <v>384</v>
      </c>
      <c r="P54" s="53">
        <v>0</v>
      </c>
    </row>
    <row r="55" spans="2:16" ht="12" customHeight="1">
      <c r="B55" s="265" t="s">
        <v>36</v>
      </c>
      <c r="C55" s="224"/>
      <c r="D55" s="135">
        <v>95</v>
      </c>
      <c r="E55" s="135">
        <v>91</v>
      </c>
      <c r="F55" s="53">
        <v>2062</v>
      </c>
      <c r="G55" s="53">
        <v>86.82105263157895</v>
      </c>
      <c r="H55" s="135">
        <v>83</v>
      </c>
      <c r="I55" s="53">
        <v>256.3333333333333</v>
      </c>
      <c r="J55" s="53">
        <v>32.37894736842105</v>
      </c>
      <c r="K55" s="135">
        <v>95</v>
      </c>
      <c r="L55" s="53" t="s">
        <v>384</v>
      </c>
      <c r="M55" s="53">
        <v>0</v>
      </c>
      <c r="N55" s="135">
        <v>95</v>
      </c>
      <c r="O55" s="53" t="s">
        <v>384</v>
      </c>
      <c r="P55" s="53">
        <v>0</v>
      </c>
    </row>
    <row r="56" spans="2:16" ht="12" customHeight="1">
      <c r="B56" s="265" t="s">
        <v>37</v>
      </c>
      <c r="C56" s="224"/>
      <c r="D56" s="135">
        <v>67</v>
      </c>
      <c r="E56" s="135">
        <v>67</v>
      </c>
      <c r="F56" s="53" t="s">
        <v>384</v>
      </c>
      <c r="G56" s="53">
        <v>0</v>
      </c>
      <c r="H56" s="135">
        <v>57</v>
      </c>
      <c r="I56" s="53">
        <v>244.3</v>
      </c>
      <c r="J56" s="53">
        <v>36.46268656716418</v>
      </c>
      <c r="K56" s="135">
        <v>67</v>
      </c>
      <c r="L56" s="53" t="s">
        <v>384</v>
      </c>
      <c r="M56" s="53">
        <v>0</v>
      </c>
      <c r="N56" s="135">
        <v>67</v>
      </c>
      <c r="O56" s="53" t="s">
        <v>384</v>
      </c>
      <c r="P56" s="53">
        <v>0</v>
      </c>
    </row>
    <row r="57" spans="2:16" ht="12" customHeight="1">
      <c r="B57" s="265" t="s">
        <v>38</v>
      </c>
      <c r="C57" s="224"/>
      <c r="D57" s="135">
        <v>1322</v>
      </c>
      <c r="E57" s="135">
        <v>1320</v>
      </c>
      <c r="F57" s="53">
        <v>2000</v>
      </c>
      <c r="G57" s="53">
        <v>3.02571860816944</v>
      </c>
      <c r="H57" s="135">
        <v>988</v>
      </c>
      <c r="I57" s="53">
        <v>297.7754491017964</v>
      </c>
      <c r="J57" s="53">
        <v>75.232223903177</v>
      </c>
      <c r="K57" s="135">
        <v>1322</v>
      </c>
      <c r="L57" s="53" t="s">
        <v>384</v>
      </c>
      <c r="M57" s="53">
        <v>0</v>
      </c>
      <c r="N57" s="135">
        <v>1322</v>
      </c>
      <c r="O57" s="53" t="s">
        <v>384</v>
      </c>
      <c r="P57" s="53">
        <v>0</v>
      </c>
    </row>
    <row r="58" spans="2:16" ht="12" customHeight="1">
      <c r="B58" s="265" t="s">
        <v>39</v>
      </c>
      <c r="C58" s="224"/>
      <c r="D58" s="135">
        <v>1872</v>
      </c>
      <c r="E58" s="135">
        <v>1861</v>
      </c>
      <c r="F58" s="53">
        <v>1508.1818181818182</v>
      </c>
      <c r="G58" s="53">
        <v>8.862179487179487</v>
      </c>
      <c r="H58" s="135">
        <v>1597</v>
      </c>
      <c r="I58" s="53">
        <v>425.9927272727273</v>
      </c>
      <c r="J58" s="53">
        <v>62.57905982905983</v>
      </c>
      <c r="K58" s="135">
        <v>1869</v>
      </c>
      <c r="L58" s="53">
        <v>624.3333333333334</v>
      </c>
      <c r="M58" s="53">
        <v>1.000534188034188</v>
      </c>
      <c r="N58" s="135">
        <v>1868</v>
      </c>
      <c r="O58" s="53">
        <v>901.75</v>
      </c>
      <c r="P58" s="53">
        <v>1.9268162393162394</v>
      </c>
    </row>
    <row r="59" spans="2:16" ht="12" customHeight="1">
      <c r="B59" s="265" t="s">
        <v>40</v>
      </c>
      <c r="C59" s="224"/>
      <c r="D59" s="135">
        <v>556</v>
      </c>
      <c r="E59" s="135">
        <v>549</v>
      </c>
      <c r="F59" s="53">
        <v>1110</v>
      </c>
      <c r="G59" s="53">
        <v>13.974820143884893</v>
      </c>
      <c r="H59" s="135">
        <v>447</v>
      </c>
      <c r="I59" s="53">
        <v>325.73394495412845</v>
      </c>
      <c r="J59" s="53">
        <v>63.85791366906475</v>
      </c>
      <c r="K59" s="135">
        <v>556</v>
      </c>
      <c r="L59" s="53" t="s">
        <v>384</v>
      </c>
      <c r="M59" s="53">
        <v>0</v>
      </c>
      <c r="N59" s="135">
        <v>556</v>
      </c>
      <c r="O59" s="53" t="s">
        <v>384</v>
      </c>
      <c r="P59" s="53">
        <v>0</v>
      </c>
    </row>
    <row r="60" spans="2:16" ht="12" customHeight="1">
      <c r="B60" s="265" t="s">
        <v>41</v>
      </c>
      <c r="C60" s="224"/>
      <c r="D60" s="135">
        <v>231</v>
      </c>
      <c r="E60" s="135">
        <v>231</v>
      </c>
      <c r="F60" s="53" t="s">
        <v>384</v>
      </c>
      <c r="G60" s="53">
        <v>0</v>
      </c>
      <c r="H60" s="135">
        <v>209</v>
      </c>
      <c r="I60" s="53">
        <v>303.6818181818182</v>
      </c>
      <c r="J60" s="53">
        <v>28.92207792207792</v>
      </c>
      <c r="K60" s="135">
        <v>230</v>
      </c>
      <c r="L60" s="53">
        <v>2400</v>
      </c>
      <c r="M60" s="53">
        <v>10.38961038961039</v>
      </c>
      <c r="N60" s="135">
        <v>230</v>
      </c>
      <c r="O60" s="53">
        <v>1290</v>
      </c>
      <c r="P60" s="53">
        <v>5.584415584415584</v>
      </c>
    </row>
    <row r="61" spans="2:16" ht="12" customHeight="1">
      <c r="B61" s="265" t="s">
        <v>42</v>
      </c>
      <c r="C61" s="224"/>
      <c r="D61" s="135">
        <v>555</v>
      </c>
      <c r="E61" s="135">
        <v>553</v>
      </c>
      <c r="F61" s="53">
        <v>850</v>
      </c>
      <c r="G61" s="53">
        <v>3.063063063063063</v>
      </c>
      <c r="H61" s="135">
        <v>510</v>
      </c>
      <c r="I61" s="53">
        <v>321.1111111111111</v>
      </c>
      <c r="J61" s="53">
        <v>26.036036036036037</v>
      </c>
      <c r="K61" s="135">
        <v>554</v>
      </c>
      <c r="L61" s="53">
        <v>800</v>
      </c>
      <c r="M61" s="53">
        <v>1.4414414414414414</v>
      </c>
      <c r="N61" s="135">
        <v>555</v>
      </c>
      <c r="O61" s="53" t="s">
        <v>384</v>
      </c>
      <c r="P61" s="53">
        <v>0</v>
      </c>
    </row>
    <row r="62" spans="2:16" ht="12" customHeight="1">
      <c r="B62" s="265" t="s">
        <v>43</v>
      </c>
      <c r="C62" s="224"/>
      <c r="D62" s="135">
        <v>356</v>
      </c>
      <c r="E62" s="135">
        <v>355</v>
      </c>
      <c r="F62" s="53">
        <v>680</v>
      </c>
      <c r="G62" s="53">
        <v>1.9101123595505618</v>
      </c>
      <c r="H62" s="135">
        <v>307</v>
      </c>
      <c r="I62" s="53">
        <v>328.2448979591837</v>
      </c>
      <c r="J62" s="53">
        <v>45.17977528089887</v>
      </c>
      <c r="K62" s="135">
        <v>356</v>
      </c>
      <c r="L62" s="53" t="s">
        <v>384</v>
      </c>
      <c r="M62" s="53">
        <v>0</v>
      </c>
      <c r="N62" s="135">
        <v>356</v>
      </c>
      <c r="O62" s="53" t="s">
        <v>384</v>
      </c>
      <c r="P62" s="53">
        <v>0</v>
      </c>
    </row>
    <row r="63" spans="2:16" ht="12" customHeight="1">
      <c r="B63" s="265" t="s">
        <v>44</v>
      </c>
      <c r="C63" s="224"/>
      <c r="D63" s="135">
        <v>367</v>
      </c>
      <c r="E63" s="135">
        <v>367</v>
      </c>
      <c r="F63" s="53" t="s">
        <v>384</v>
      </c>
      <c r="G63" s="53">
        <v>0</v>
      </c>
      <c r="H63" s="135">
        <v>325</v>
      </c>
      <c r="I63" s="53">
        <v>344.76190476190476</v>
      </c>
      <c r="J63" s="53">
        <v>39.45504087193461</v>
      </c>
      <c r="K63" s="135">
        <v>367</v>
      </c>
      <c r="L63" s="53" t="s">
        <v>384</v>
      </c>
      <c r="M63" s="53">
        <v>0</v>
      </c>
      <c r="N63" s="135">
        <v>367</v>
      </c>
      <c r="O63" s="53" t="s">
        <v>384</v>
      </c>
      <c r="P63" s="53">
        <v>0</v>
      </c>
    </row>
    <row r="64" spans="2:16" ht="12" customHeight="1">
      <c r="B64" s="265" t="s">
        <v>45</v>
      </c>
      <c r="C64" s="224"/>
      <c r="D64" s="135">
        <v>2441</v>
      </c>
      <c r="E64" s="135">
        <v>2428</v>
      </c>
      <c r="F64" s="53">
        <v>1937.6153846153845</v>
      </c>
      <c r="G64" s="53">
        <v>10.31913150348218</v>
      </c>
      <c r="H64" s="135">
        <v>1799</v>
      </c>
      <c r="I64" s="53">
        <v>303.36292834890963</v>
      </c>
      <c r="J64" s="53">
        <v>79.78656288406391</v>
      </c>
      <c r="K64" s="135">
        <v>2441</v>
      </c>
      <c r="L64" s="53" t="s">
        <v>384</v>
      </c>
      <c r="M64" s="53">
        <v>0</v>
      </c>
      <c r="N64" s="135">
        <v>2440</v>
      </c>
      <c r="O64" s="53">
        <v>1000</v>
      </c>
      <c r="P64" s="53">
        <v>0.40966816878328555</v>
      </c>
    </row>
    <row r="65" spans="2:16" ht="12" customHeight="1">
      <c r="B65" s="265" t="s">
        <v>46</v>
      </c>
      <c r="C65" s="224"/>
      <c r="D65" s="135">
        <v>389</v>
      </c>
      <c r="E65" s="135">
        <v>389</v>
      </c>
      <c r="F65" s="53" t="s">
        <v>384</v>
      </c>
      <c r="G65" s="53">
        <v>0</v>
      </c>
      <c r="H65" s="135">
        <v>299</v>
      </c>
      <c r="I65" s="53">
        <v>274.4888888888889</v>
      </c>
      <c r="J65" s="53">
        <v>63.50642673521851</v>
      </c>
      <c r="K65" s="135">
        <v>389</v>
      </c>
      <c r="L65" s="53" t="s">
        <v>384</v>
      </c>
      <c r="M65" s="53">
        <v>0</v>
      </c>
      <c r="N65" s="135">
        <v>389</v>
      </c>
      <c r="O65" s="53" t="s">
        <v>384</v>
      </c>
      <c r="P65" s="53">
        <v>0</v>
      </c>
    </row>
    <row r="66" spans="2:16" ht="12" customHeight="1">
      <c r="B66" s="265" t="s">
        <v>47</v>
      </c>
      <c r="C66" s="224"/>
      <c r="D66" s="135">
        <v>305</v>
      </c>
      <c r="E66" s="135">
        <v>305</v>
      </c>
      <c r="F66" s="53" t="s">
        <v>384</v>
      </c>
      <c r="G66" s="53">
        <v>0</v>
      </c>
      <c r="H66" s="135">
        <v>247</v>
      </c>
      <c r="I66" s="53">
        <v>295.98275862068965</v>
      </c>
      <c r="J66" s="53">
        <v>56.28524590163934</v>
      </c>
      <c r="K66" s="135">
        <v>305</v>
      </c>
      <c r="L66" s="53" t="s">
        <v>384</v>
      </c>
      <c r="M66" s="53">
        <v>0</v>
      </c>
      <c r="N66" s="135">
        <v>305</v>
      </c>
      <c r="O66" s="53" t="s">
        <v>384</v>
      </c>
      <c r="P66" s="53">
        <v>0</v>
      </c>
    </row>
    <row r="67" spans="2:16" ht="12" customHeight="1">
      <c r="B67" s="265" t="s">
        <v>48</v>
      </c>
      <c r="C67" s="224"/>
      <c r="D67" s="135">
        <v>831</v>
      </c>
      <c r="E67" s="135">
        <v>831</v>
      </c>
      <c r="F67" s="53" t="s">
        <v>384</v>
      </c>
      <c r="G67" s="53">
        <v>0</v>
      </c>
      <c r="H67" s="135">
        <v>560</v>
      </c>
      <c r="I67" s="53">
        <v>265.450184501845</v>
      </c>
      <c r="J67" s="53">
        <v>86.5667870036101</v>
      </c>
      <c r="K67" s="135">
        <v>831</v>
      </c>
      <c r="L67" s="53" t="s">
        <v>384</v>
      </c>
      <c r="M67" s="53">
        <v>0</v>
      </c>
      <c r="N67" s="135">
        <v>830</v>
      </c>
      <c r="O67" s="53">
        <v>848</v>
      </c>
      <c r="P67" s="53">
        <v>1.0204572803850782</v>
      </c>
    </row>
    <row r="68" spans="2:16" ht="12" customHeight="1">
      <c r="B68" s="265" t="s">
        <v>49</v>
      </c>
      <c r="C68" s="224"/>
      <c r="D68" s="135">
        <v>697</v>
      </c>
      <c r="E68" s="135">
        <v>697</v>
      </c>
      <c r="F68" s="53" t="s">
        <v>384</v>
      </c>
      <c r="G68" s="53">
        <v>0</v>
      </c>
      <c r="H68" s="135">
        <v>569</v>
      </c>
      <c r="I68" s="53">
        <v>275.8671875</v>
      </c>
      <c r="J68" s="53">
        <v>50.66140602582497</v>
      </c>
      <c r="K68" s="135">
        <v>696</v>
      </c>
      <c r="L68" s="53">
        <v>570</v>
      </c>
      <c r="M68" s="53">
        <v>0.8177905308464849</v>
      </c>
      <c r="N68" s="135">
        <v>696</v>
      </c>
      <c r="O68" s="53">
        <v>360</v>
      </c>
      <c r="P68" s="53">
        <v>0.5164992826398852</v>
      </c>
    </row>
    <row r="69" spans="2:16" ht="12" customHeight="1">
      <c r="B69" s="265" t="s">
        <v>50</v>
      </c>
      <c r="C69" s="224"/>
      <c r="D69" s="135">
        <v>248</v>
      </c>
      <c r="E69" s="135">
        <v>248</v>
      </c>
      <c r="F69" s="53" t="s">
        <v>384</v>
      </c>
      <c r="G69" s="53">
        <v>0</v>
      </c>
      <c r="H69" s="135">
        <v>188</v>
      </c>
      <c r="I69" s="53">
        <v>273.98333333333335</v>
      </c>
      <c r="J69" s="53">
        <v>66.28629032258064</v>
      </c>
      <c r="K69" s="135">
        <v>248</v>
      </c>
      <c r="L69" s="53" t="s">
        <v>384</v>
      </c>
      <c r="M69" s="53">
        <v>0</v>
      </c>
      <c r="N69" s="135">
        <v>248</v>
      </c>
      <c r="O69" s="53" t="s">
        <v>384</v>
      </c>
      <c r="P69" s="53">
        <v>0</v>
      </c>
    </row>
    <row r="70" spans="2:16" ht="12" customHeight="1">
      <c r="B70" s="265" t="s">
        <v>51</v>
      </c>
      <c r="C70" s="224"/>
      <c r="D70" s="135">
        <v>705</v>
      </c>
      <c r="E70" s="135">
        <v>703</v>
      </c>
      <c r="F70" s="53">
        <v>1494</v>
      </c>
      <c r="G70" s="53">
        <v>4.238297872340426</v>
      </c>
      <c r="H70" s="135">
        <v>605</v>
      </c>
      <c r="I70" s="53">
        <v>272.69</v>
      </c>
      <c r="J70" s="53">
        <v>38.679432624113474</v>
      </c>
      <c r="K70" s="135">
        <v>705</v>
      </c>
      <c r="L70" s="53" t="s">
        <v>384</v>
      </c>
      <c r="M70" s="53">
        <v>0</v>
      </c>
      <c r="N70" s="135">
        <v>704</v>
      </c>
      <c r="O70" s="53">
        <v>500</v>
      </c>
      <c r="P70" s="53">
        <v>0.7092198581560284</v>
      </c>
    </row>
    <row r="71" spans="1:16" s="5" customFormat="1" ht="12" customHeight="1">
      <c r="A71" s="157"/>
      <c r="B71" s="266" t="s">
        <v>73</v>
      </c>
      <c r="C71" s="222"/>
      <c r="D71" s="155">
        <v>434</v>
      </c>
      <c r="E71" s="155">
        <v>434</v>
      </c>
      <c r="F71" s="156" t="s">
        <v>384</v>
      </c>
      <c r="G71" s="156">
        <v>0</v>
      </c>
      <c r="H71" s="155">
        <v>325</v>
      </c>
      <c r="I71" s="156">
        <v>292.07339449541286</v>
      </c>
      <c r="J71" s="156">
        <v>73.35483870967742</v>
      </c>
      <c r="K71" s="155">
        <v>432</v>
      </c>
      <c r="L71" s="156">
        <v>305</v>
      </c>
      <c r="M71" s="156">
        <v>1.4055299539170507</v>
      </c>
      <c r="N71" s="155">
        <v>434</v>
      </c>
      <c r="O71" s="156" t="s">
        <v>384</v>
      </c>
      <c r="P71" s="156">
        <v>0</v>
      </c>
    </row>
    <row r="72" spans="4:16" ht="12"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</row>
    <row r="73" spans="4:16" ht="12">
      <c r="D73" s="210">
        <f>D8</f>
        <v>75462</v>
      </c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</row>
    <row r="74" spans="4:16" ht="12">
      <c r="D74" s="210" t="str">
        <f>IF(D73=SUM(D10:D13,D14:D24,D25:D71)/3,"OK","NG")</f>
        <v>OK</v>
      </c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</row>
    <row r="75" spans="4:16" ht="12"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</row>
    <row r="76" spans="4:16" ht="12"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</row>
    <row r="77" spans="4:16" ht="12"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4:16" ht="12"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</row>
    <row r="79" spans="4:16" ht="12"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</row>
    <row r="80" spans="4:16" ht="12"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</row>
    <row r="81" spans="4:16" ht="12"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</row>
    <row r="82" spans="4:16" ht="12"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</row>
  </sheetData>
  <sheetProtection/>
  <mergeCells count="84">
    <mergeCell ref="B3:C5"/>
    <mergeCell ref="D3:D7"/>
    <mergeCell ref="E3:G3"/>
    <mergeCell ref="H3:J3"/>
    <mergeCell ref="K3:M3"/>
    <mergeCell ref="N3:P3"/>
    <mergeCell ref="E4:E7"/>
    <mergeCell ref="F4:G5"/>
    <mergeCell ref="H4:H7"/>
    <mergeCell ref="I4:J5"/>
    <mergeCell ref="B6:C7"/>
    <mergeCell ref="F6:F7"/>
    <mergeCell ref="G6:G7"/>
    <mergeCell ref="I6:I7"/>
    <mergeCell ref="J6:J7"/>
    <mergeCell ref="L6:L7"/>
    <mergeCell ref="M6:M7"/>
    <mergeCell ref="O6:O7"/>
    <mergeCell ref="P6:P7"/>
    <mergeCell ref="B8:C8"/>
    <mergeCell ref="B9:C9"/>
    <mergeCell ref="B13:C13"/>
    <mergeCell ref="K4:K7"/>
    <mergeCell ref="L4:M5"/>
    <mergeCell ref="N4:N7"/>
    <mergeCell ref="O4:P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3" width="7.7109375" style="0" customWidth="1"/>
    <col min="35" max="35" width="8.421875" style="0" customWidth="1"/>
  </cols>
  <sheetData>
    <row r="1" spans="2:28" ht="17.25">
      <c r="B1" s="30" t="s">
        <v>284</v>
      </c>
      <c r="D1" s="30" t="s">
        <v>285</v>
      </c>
      <c r="O1" s="30"/>
      <c r="P1" s="30" t="s">
        <v>286</v>
      </c>
      <c r="AB1" s="30" t="s">
        <v>286</v>
      </c>
    </row>
    <row r="2" spans="1:3" ht="17.25">
      <c r="A2" s="30"/>
      <c r="C2" s="2"/>
    </row>
    <row r="3" spans="2:36" ht="24" customHeight="1">
      <c r="B3" s="281" t="s">
        <v>287</v>
      </c>
      <c r="C3" s="267"/>
      <c r="D3" s="261" t="s">
        <v>94</v>
      </c>
      <c r="E3" s="63"/>
      <c r="F3" s="102">
        <v>30</v>
      </c>
      <c r="G3" s="102">
        <v>40</v>
      </c>
      <c r="H3" s="102">
        <v>50</v>
      </c>
      <c r="I3" s="102">
        <v>60</v>
      </c>
      <c r="J3" s="102">
        <v>70</v>
      </c>
      <c r="K3" s="102">
        <v>80</v>
      </c>
      <c r="L3" s="102">
        <v>90</v>
      </c>
      <c r="M3" s="102">
        <v>100</v>
      </c>
      <c r="N3" s="102">
        <v>110</v>
      </c>
      <c r="O3" s="102">
        <v>120</v>
      </c>
      <c r="P3" s="102">
        <v>130</v>
      </c>
      <c r="Q3" s="102">
        <v>140</v>
      </c>
      <c r="R3" s="102">
        <v>150</v>
      </c>
      <c r="S3" s="102">
        <v>160</v>
      </c>
      <c r="T3" s="102">
        <v>170</v>
      </c>
      <c r="U3" s="102">
        <v>180</v>
      </c>
      <c r="V3" s="102">
        <v>190</v>
      </c>
      <c r="W3" s="102">
        <v>200</v>
      </c>
      <c r="X3" s="102">
        <v>210</v>
      </c>
      <c r="Y3" s="102">
        <v>220</v>
      </c>
      <c r="Z3" s="102">
        <v>230</v>
      </c>
      <c r="AA3" s="102">
        <v>240</v>
      </c>
      <c r="AB3" s="102">
        <v>250</v>
      </c>
      <c r="AC3" s="102">
        <v>260</v>
      </c>
      <c r="AD3" s="102">
        <v>270</v>
      </c>
      <c r="AE3" s="102">
        <v>280</v>
      </c>
      <c r="AF3" s="102">
        <v>290</v>
      </c>
      <c r="AG3" s="103" t="s">
        <v>288</v>
      </c>
      <c r="AH3" s="261" t="s">
        <v>96</v>
      </c>
      <c r="AI3" s="261" t="s">
        <v>97</v>
      </c>
      <c r="AJ3" s="261" t="s">
        <v>98</v>
      </c>
    </row>
    <row r="4" spans="2:36" s="36" customFormat="1" ht="13.5">
      <c r="B4" s="292" t="s">
        <v>87</v>
      </c>
      <c r="C4" s="293"/>
      <c r="D4" s="262"/>
      <c r="E4" s="66" t="s">
        <v>99</v>
      </c>
      <c r="F4" s="104" t="s">
        <v>99</v>
      </c>
      <c r="G4" s="104" t="s">
        <v>99</v>
      </c>
      <c r="H4" s="105" t="s">
        <v>99</v>
      </c>
      <c r="I4" s="104" t="s">
        <v>99</v>
      </c>
      <c r="J4" s="104" t="s">
        <v>99</v>
      </c>
      <c r="K4" s="104" t="s">
        <v>99</v>
      </c>
      <c r="L4" s="104" t="s">
        <v>99</v>
      </c>
      <c r="M4" s="106" t="s">
        <v>99</v>
      </c>
      <c r="N4" s="104" t="s">
        <v>99</v>
      </c>
      <c r="O4" s="104" t="s">
        <v>99</v>
      </c>
      <c r="P4" s="106" t="s">
        <v>99</v>
      </c>
      <c r="Q4" s="104" t="s">
        <v>99</v>
      </c>
      <c r="R4" s="106" t="s">
        <v>99</v>
      </c>
      <c r="S4" s="106" t="s">
        <v>99</v>
      </c>
      <c r="T4" s="104" t="s">
        <v>99</v>
      </c>
      <c r="U4" s="106" t="s">
        <v>99</v>
      </c>
      <c r="V4" s="106" t="s">
        <v>99</v>
      </c>
      <c r="W4" s="104" t="s">
        <v>99</v>
      </c>
      <c r="X4" s="106" t="s">
        <v>99</v>
      </c>
      <c r="Y4" s="104" t="s">
        <v>99</v>
      </c>
      <c r="Z4" s="104" t="s">
        <v>99</v>
      </c>
      <c r="AA4" s="104" t="s">
        <v>99</v>
      </c>
      <c r="AB4" s="106" t="s">
        <v>99</v>
      </c>
      <c r="AC4" s="106" t="s">
        <v>99</v>
      </c>
      <c r="AD4" s="106" t="s">
        <v>99</v>
      </c>
      <c r="AE4" s="106" t="s">
        <v>99</v>
      </c>
      <c r="AF4" s="106" t="s">
        <v>99</v>
      </c>
      <c r="AG4" s="106" t="s">
        <v>99</v>
      </c>
      <c r="AH4" s="262"/>
      <c r="AI4" s="262"/>
      <c r="AJ4" s="262"/>
    </row>
    <row r="5" spans="2:36" ht="24" customHeight="1">
      <c r="B5" s="294"/>
      <c r="C5" s="291"/>
      <c r="D5" s="263"/>
      <c r="E5" s="107" t="s">
        <v>289</v>
      </c>
      <c r="F5" s="108">
        <v>39</v>
      </c>
      <c r="G5" s="108">
        <v>49</v>
      </c>
      <c r="H5" s="108">
        <v>59</v>
      </c>
      <c r="I5" s="108">
        <v>69</v>
      </c>
      <c r="J5" s="108">
        <v>79</v>
      </c>
      <c r="K5" s="108">
        <v>89</v>
      </c>
      <c r="L5" s="108">
        <v>99</v>
      </c>
      <c r="M5" s="108">
        <v>109</v>
      </c>
      <c r="N5" s="108">
        <v>119</v>
      </c>
      <c r="O5" s="108">
        <v>129</v>
      </c>
      <c r="P5" s="108">
        <v>139</v>
      </c>
      <c r="Q5" s="108">
        <v>149</v>
      </c>
      <c r="R5" s="108">
        <v>159</v>
      </c>
      <c r="S5" s="108">
        <v>169</v>
      </c>
      <c r="T5" s="108">
        <v>179</v>
      </c>
      <c r="U5" s="108">
        <v>189</v>
      </c>
      <c r="V5" s="108">
        <v>199</v>
      </c>
      <c r="W5" s="108">
        <v>209</v>
      </c>
      <c r="X5" s="108">
        <v>219</v>
      </c>
      <c r="Y5" s="108">
        <v>229</v>
      </c>
      <c r="Z5" s="108">
        <v>239</v>
      </c>
      <c r="AA5" s="108">
        <v>249</v>
      </c>
      <c r="AB5" s="108">
        <v>259</v>
      </c>
      <c r="AC5" s="108">
        <v>269</v>
      </c>
      <c r="AD5" s="108">
        <v>279</v>
      </c>
      <c r="AE5" s="108">
        <v>289</v>
      </c>
      <c r="AF5" s="108">
        <v>299</v>
      </c>
      <c r="AG5" s="159"/>
      <c r="AH5" s="42" t="s">
        <v>290</v>
      </c>
      <c r="AI5" s="42" t="s">
        <v>290</v>
      </c>
      <c r="AJ5" s="42" t="s">
        <v>290</v>
      </c>
    </row>
    <row r="6" spans="2:36" ht="12" customHeight="1">
      <c r="B6" s="284" t="s">
        <v>0</v>
      </c>
      <c r="C6" s="305"/>
      <c r="D6" s="6">
        <v>75462</v>
      </c>
      <c r="E6" s="6">
        <v>1026</v>
      </c>
      <c r="F6" s="6">
        <v>1700</v>
      </c>
      <c r="G6" s="6">
        <v>2977</v>
      </c>
      <c r="H6" s="6">
        <v>4391</v>
      </c>
      <c r="I6" s="6">
        <v>6753</v>
      </c>
      <c r="J6" s="6">
        <v>8915</v>
      </c>
      <c r="K6" s="6">
        <v>9055</v>
      </c>
      <c r="L6" s="6">
        <v>8790</v>
      </c>
      <c r="M6" s="6">
        <v>7354</v>
      </c>
      <c r="N6" s="6">
        <v>6157</v>
      </c>
      <c r="O6" s="6">
        <v>4909</v>
      </c>
      <c r="P6" s="6">
        <v>3320</v>
      </c>
      <c r="Q6" s="6">
        <v>2552</v>
      </c>
      <c r="R6" s="6">
        <v>1796</v>
      </c>
      <c r="S6" s="6">
        <v>1201</v>
      </c>
      <c r="T6" s="6">
        <v>938</v>
      </c>
      <c r="U6" s="6">
        <v>729</v>
      </c>
      <c r="V6" s="6">
        <v>564</v>
      </c>
      <c r="W6" s="6">
        <v>421</v>
      </c>
      <c r="X6" s="6">
        <v>377</v>
      </c>
      <c r="Y6" s="6">
        <v>298</v>
      </c>
      <c r="Z6" s="6">
        <v>285</v>
      </c>
      <c r="AA6" s="6">
        <v>269</v>
      </c>
      <c r="AB6" s="6">
        <v>195</v>
      </c>
      <c r="AC6" s="6">
        <v>107</v>
      </c>
      <c r="AD6" s="6">
        <v>80</v>
      </c>
      <c r="AE6" s="6">
        <v>58</v>
      </c>
      <c r="AF6" s="6">
        <v>33</v>
      </c>
      <c r="AG6" s="6">
        <v>212</v>
      </c>
      <c r="AH6" s="47">
        <v>93.035</v>
      </c>
      <c r="AI6" s="8">
        <v>99.84630296043076</v>
      </c>
      <c r="AJ6" s="8">
        <v>42.96730220680876</v>
      </c>
    </row>
    <row r="7" spans="2:36" ht="12" customHeight="1">
      <c r="B7" s="284" t="s">
        <v>1</v>
      </c>
      <c r="C7" s="305"/>
      <c r="D7" s="46">
        <v>50454</v>
      </c>
      <c r="E7" s="46">
        <v>747</v>
      </c>
      <c r="F7" s="46">
        <v>1160</v>
      </c>
      <c r="G7" s="46">
        <v>1895</v>
      </c>
      <c r="H7" s="46">
        <v>2731</v>
      </c>
      <c r="I7" s="46">
        <v>3913</v>
      </c>
      <c r="J7" s="46">
        <v>5099</v>
      </c>
      <c r="K7" s="46">
        <v>5372</v>
      </c>
      <c r="L7" s="46">
        <v>5541</v>
      </c>
      <c r="M7" s="46">
        <v>4890</v>
      </c>
      <c r="N7" s="46">
        <v>4367</v>
      </c>
      <c r="O7" s="46">
        <v>3677</v>
      </c>
      <c r="P7" s="46">
        <v>2562</v>
      </c>
      <c r="Q7" s="46">
        <v>2057</v>
      </c>
      <c r="R7" s="46">
        <v>1463</v>
      </c>
      <c r="S7" s="46">
        <v>994</v>
      </c>
      <c r="T7" s="46">
        <v>794</v>
      </c>
      <c r="U7" s="46">
        <v>622</v>
      </c>
      <c r="V7" s="46">
        <v>500</v>
      </c>
      <c r="W7" s="46">
        <v>376</v>
      </c>
      <c r="X7" s="46">
        <v>326</v>
      </c>
      <c r="Y7" s="46">
        <v>255</v>
      </c>
      <c r="Z7" s="46">
        <v>265</v>
      </c>
      <c r="AA7" s="46">
        <v>238</v>
      </c>
      <c r="AB7" s="46">
        <v>171</v>
      </c>
      <c r="AC7" s="46">
        <v>96</v>
      </c>
      <c r="AD7" s="46">
        <v>69</v>
      </c>
      <c r="AE7" s="46">
        <v>53</v>
      </c>
      <c r="AF7" s="46">
        <v>30</v>
      </c>
      <c r="AG7" s="46">
        <v>191</v>
      </c>
      <c r="AH7" s="47">
        <v>97.509</v>
      </c>
      <c r="AI7" s="48">
        <v>104.61006288896795</v>
      </c>
      <c r="AJ7" s="48">
        <v>46.26452007021625</v>
      </c>
    </row>
    <row r="8" spans="2:36" ht="12" customHeight="1">
      <c r="B8" s="71"/>
      <c r="C8" s="18" t="s">
        <v>65</v>
      </c>
      <c r="D8" s="10">
        <v>29927</v>
      </c>
      <c r="E8" s="10">
        <v>381</v>
      </c>
      <c r="F8" s="10">
        <v>584</v>
      </c>
      <c r="G8" s="10">
        <v>1007</v>
      </c>
      <c r="H8" s="10">
        <v>1514</v>
      </c>
      <c r="I8" s="10">
        <v>2193</v>
      </c>
      <c r="J8" s="10">
        <v>2894</v>
      </c>
      <c r="K8" s="10">
        <v>2919</v>
      </c>
      <c r="L8" s="10">
        <v>3072</v>
      </c>
      <c r="M8" s="10">
        <v>2712</v>
      </c>
      <c r="N8" s="10">
        <v>2567</v>
      </c>
      <c r="O8" s="10">
        <v>2271</v>
      </c>
      <c r="P8" s="10">
        <v>1650</v>
      </c>
      <c r="Q8" s="10">
        <v>1356</v>
      </c>
      <c r="R8" s="10">
        <v>1025</v>
      </c>
      <c r="S8" s="10">
        <v>721</v>
      </c>
      <c r="T8" s="10">
        <v>596</v>
      </c>
      <c r="U8" s="10">
        <v>473</v>
      </c>
      <c r="V8" s="10">
        <v>382</v>
      </c>
      <c r="W8" s="10">
        <v>290</v>
      </c>
      <c r="X8" s="10">
        <v>255</v>
      </c>
      <c r="Y8" s="10">
        <v>201</v>
      </c>
      <c r="Z8" s="10">
        <v>213</v>
      </c>
      <c r="AA8" s="10">
        <v>186</v>
      </c>
      <c r="AB8" s="10">
        <v>134</v>
      </c>
      <c r="AC8" s="10">
        <v>72</v>
      </c>
      <c r="AD8" s="10">
        <v>52</v>
      </c>
      <c r="AE8" s="10">
        <v>36</v>
      </c>
      <c r="AF8" s="10">
        <v>25</v>
      </c>
      <c r="AG8" s="10">
        <v>146</v>
      </c>
      <c r="AH8" s="44">
        <v>101.609</v>
      </c>
      <c r="AI8" s="11">
        <v>109.43594630266902</v>
      </c>
      <c r="AJ8" s="11">
        <v>49.223195464623544</v>
      </c>
    </row>
    <row r="9" spans="2:36" ht="12" customHeight="1">
      <c r="B9" s="71"/>
      <c r="C9" s="18" t="s">
        <v>66</v>
      </c>
      <c r="D9" s="10">
        <v>12280</v>
      </c>
      <c r="E9" s="10">
        <v>245</v>
      </c>
      <c r="F9" s="10">
        <v>387</v>
      </c>
      <c r="G9" s="10">
        <v>541</v>
      </c>
      <c r="H9" s="10">
        <v>709</v>
      </c>
      <c r="I9" s="10">
        <v>953</v>
      </c>
      <c r="J9" s="10">
        <v>1302</v>
      </c>
      <c r="K9" s="10">
        <v>1465</v>
      </c>
      <c r="L9" s="10">
        <v>1465</v>
      </c>
      <c r="M9" s="10">
        <v>1282</v>
      </c>
      <c r="N9" s="10">
        <v>1076</v>
      </c>
      <c r="O9" s="10">
        <v>821</v>
      </c>
      <c r="P9" s="10">
        <v>530</v>
      </c>
      <c r="Q9" s="10">
        <v>420</v>
      </c>
      <c r="R9" s="10">
        <v>285</v>
      </c>
      <c r="S9" s="10">
        <v>173</v>
      </c>
      <c r="T9" s="10">
        <v>129</v>
      </c>
      <c r="U9" s="10">
        <v>99</v>
      </c>
      <c r="V9" s="10">
        <v>76</v>
      </c>
      <c r="W9" s="10">
        <v>59</v>
      </c>
      <c r="X9" s="10">
        <v>56</v>
      </c>
      <c r="Y9" s="10">
        <v>38</v>
      </c>
      <c r="Z9" s="10">
        <v>34</v>
      </c>
      <c r="AA9" s="10">
        <v>31</v>
      </c>
      <c r="AB9" s="10">
        <v>26</v>
      </c>
      <c r="AC9" s="10">
        <v>16</v>
      </c>
      <c r="AD9" s="10">
        <v>14</v>
      </c>
      <c r="AE9" s="10">
        <v>10</v>
      </c>
      <c r="AF9" s="10">
        <v>4</v>
      </c>
      <c r="AG9" s="10">
        <v>34</v>
      </c>
      <c r="AH9" s="44">
        <v>93.48</v>
      </c>
      <c r="AI9" s="11">
        <v>98.28647402280089</v>
      </c>
      <c r="AJ9" s="11">
        <v>42.13661001351096</v>
      </c>
    </row>
    <row r="10" spans="2:36" ht="12" customHeight="1">
      <c r="B10" s="71"/>
      <c r="C10" s="18" t="s">
        <v>67</v>
      </c>
      <c r="D10" s="10">
        <v>8247</v>
      </c>
      <c r="E10" s="10">
        <v>121</v>
      </c>
      <c r="F10" s="10">
        <v>189</v>
      </c>
      <c r="G10" s="10">
        <v>347</v>
      </c>
      <c r="H10" s="10">
        <v>508</v>
      </c>
      <c r="I10" s="10">
        <v>767</v>
      </c>
      <c r="J10" s="10">
        <v>903</v>
      </c>
      <c r="K10" s="10">
        <v>988</v>
      </c>
      <c r="L10" s="10">
        <v>1004</v>
      </c>
      <c r="M10" s="10">
        <v>896</v>
      </c>
      <c r="N10" s="10">
        <v>724</v>
      </c>
      <c r="O10" s="10">
        <v>585</v>
      </c>
      <c r="P10" s="10">
        <v>382</v>
      </c>
      <c r="Q10" s="10">
        <v>281</v>
      </c>
      <c r="R10" s="10">
        <v>153</v>
      </c>
      <c r="S10" s="10">
        <v>100</v>
      </c>
      <c r="T10" s="10">
        <v>69</v>
      </c>
      <c r="U10" s="10">
        <v>50</v>
      </c>
      <c r="V10" s="10">
        <v>42</v>
      </c>
      <c r="W10" s="10">
        <v>27</v>
      </c>
      <c r="X10" s="10">
        <v>15</v>
      </c>
      <c r="Y10" s="10">
        <v>16</v>
      </c>
      <c r="Z10" s="10">
        <v>18</v>
      </c>
      <c r="AA10" s="10">
        <v>21</v>
      </c>
      <c r="AB10" s="10">
        <v>11</v>
      </c>
      <c r="AC10" s="10">
        <v>8</v>
      </c>
      <c r="AD10" s="10">
        <v>3</v>
      </c>
      <c r="AE10" s="10">
        <v>7</v>
      </c>
      <c r="AF10" s="10">
        <v>1</v>
      </c>
      <c r="AG10" s="10">
        <v>11</v>
      </c>
      <c r="AH10" s="44">
        <v>93.035</v>
      </c>
      <c r="AI10" s="11">
        <v>96.51371977688883</v>
      </c>
      <c r="AJ10" s="11">
        <v>38.07072877125306</v>
      </c>
    </row>
    <row r="11" spans="2:36" ht="12" customHeight="1">
      <c r="B11" s="266" t="s">
        <v>5</v>
      </c>
      <c r="C11" s="222"/>
      <c r="D11" s="7">
        <v>25008</v>
      </c>
      <c r="E11" s="7">
        <v>279</v>
      </c>
      <c r="F11" s="7">
        <v>540</v>
      </c>
      <c r="G11" s="7">
        <v>1082</v>
      </c>
      <c r="H11" s="7">
        <v>1660</v>
      </c>
      <c r="I11" s="7">
        <v>2840</v>
      </c>
      <c r="J11" s="7">
        <v>3816</v>
      </c>
      <c r="K11" s="7">
        <v>3683</v>
      </c>
      <c r="L11" s="7">
        <v>3249</v>
      </c>
      <c r="M11" s="7">
        <v>2464</v>
      </c>
      <c r="N11" s="7">
        <v>1790</v>
      </c>
      <c r="O11" s="7">
        <v>1232</v>
      </c>
      <c r="P11" s="7">
        <v>758</v>
      </c>
      <c r="Q11" s="7">
        <v>495</v>
      </c>
      <c r="R11" s="7">
        <v>333</v>
      </c>
      <c r="S11" s="7">
        <v>207</v>
      </c>
      <c r="T11" s="7">
        <v>144</v>
      </c>
      <c r="U11" s="7">
        <v>107</v>
      </c>
      <c r="V11" s="7">
        <v>64</v>
      </c>
      <c r="W11" s="7">
        <v>45</v>
      </c>
      <c r="X11" s="7">
        <v>51</v>
      </c>
      <c r="Y11" s="7">
        <v>43</v>
      </c>
      <c r="Z11" s="7">
        <v>20</v>
      </c>
      <c r="AA11" s="7">
        <v>31</v>
      </c>
      <c r="AB11" s="7">
        <v>24</v>
      </c>
      <c r="AC11" s="7">
        <v>11</v>
      </c>
      <c r="AD11" s="7">
        <v>11</v>
      </c>
      <c r="AE11" s="7">
        <v>5</v>
      </c>
      <c r="AF11" s="7">
        <v>3</v>
      </c>
      <c r="AG11" s="7">
        <v>21</v>
      </c>
      <c r="AH11" s="49">
        <v>86.1505</v>
      </c>
      <c r="AI11" s="9">
        <v>90.23534872840632</v>
      </c>
      <c r="AJ11" s="9">
        <v>33.384189737280636</v>
      </c>
    </row>
    <row r="12" spans="2:36" ht="12" customHeight="1">
      <c r="B12" s="265" t="s">
        <v>291</v>
      </c>
      <c r="C12" s="224"/>
      <c r="D12" s="6">
        <v>2269</v>
      </c>
      <c r="E12" s="6">
        <v>33</v>
      </c>
      <c r="F12" s="6">
        <v>75</v>
      </c>
      <c r="G12" s="6">
        <v>98</v>
      </c>
      <c r="H12" s="6">
        <v>137</v>
      </c>
      <c r="I12" s="6">
        <v>326</v>
      </c>
      <c r="J12" s="6">
        <v>404</v>
      </c>
      <c r="K12" s="6">
        <v>384</v>
      </c>
      <c r="L12" s="6">
        <v>274</v>
      </c>
      <c r="M12" s="6">
        <v>171</v>
      </c>
      <c r="N12" s="6">
        <v>111</v>
      </c>
      <c r="O12" s="6">
        <v>67</v>
      </c>
      <c r="P12" s="6">
        <v>55</v>
      </c>
      <c r="Q12" s="6">
        <v>35</v>
      </c>
      <c r="R12" s="6">
        <v>20</v>
      </c>
      <c r="S12" s="6">
        <v>22</v>
      </c>
      <c r="T12" s="6">
        <v>10</v>
      </c>
      <c r="U12" s="6">
        <v>9</v>
      </c>
      <c r="V12" s="6">
        <v>7</v>
      </c>
      <c r="W12" s="6">
        <v>6</v>
      </c>
      <c r="X12" s="6">
        <v>6</v>
      </c>
      <c r="Y12" s="6">
        <v>4</v>
      </c>
      <c r="Z12" s="6">
        <v>4</v>
      </c>
      <c r="AA12" s="6">
        <v>4</v>
      </c>
      <c r="AB12" s="6">
        <v>2</v>
      </c>
      <c r="AC12" s="6">
        <v>1</v>
      </c>
      <c r="AD12" s="6">
        <v>1</v>
      </c>
      <c r="AE12" s="6">
        <v>1</v>
      </c>
      <c r="AF12" s="6">
        <v>0</v>
      </c>
      <c r="AG12" s="6">
        <v>2</v>
      </c>
      <c r="AH12" s="44">
        <v>81.042</v>
      </c>
      <c r="AI12" s="8">
        <v>86.25301895107943</v>
      </c>
      <c r="AJ12" s="8">
        <v>33.587525762697524</v>
      </c>
    </row>
    <row r="13" spans="2:36" ht="12" customHeight="1">
      <c r="B13" s="265" t="s">
        <v>292</v>
      </c>
      <c r="C13" s="224"/>
      <c r="D13" s="6">
        <v>2750</v>
      </c>
      <c r="E13" s="6">
        <v>26</v>
      </c>
      <c r="F13" s="6">
        <v>53</v>
      </c>
      <c r="G13" s="6">
        <v>120</v>
      </c>
      <c r="H13" s="6">
        <v>210</v>
      </c>
      <c r="I13" s="6">
        <v>339</v>
      </c>
      <c r="J13" s="6">
        <v>416</v>
      </c>
      <c r="K13" s="6">
        <v>381</v>
      </c>
      <c r="L13" s="6">
        <v>322</v>
      </c>
      <c r="M13" s="6">
        <v>275</v>
      </c>
      <c r="N13" s="6">
        <v>188</v>
      </c>
      <c r="O13" s="6">
        <v>158</v>
      </c>
      <c r="P13" s="6">
        <v>79</v>
      </c>
      <c r="Q13" s="6">
        <v>53</v>
      </c>
      <c r="R13" s="6">
        <v>40</v>
      </c>
      <c r="S13" s="6">
        <v>23</v>
      </c>
      <c r="T13" s="6">
        <v>15</v>
      </c>
      <c r="U13" s="6">
        <v>15</v>
      </c>
      <c r="V13" s="6">
        <v>8</v>
      </c>
      <c r="W13" s="6">
        <v>4</v>
      </c>
      <c r="X13" s="6">
        <v>5</v>
      </c>
      <c r="Y13" s="6">
        <v>8</v>
      </c>
      <c r="Z13" s="6">
        <v>1</v>
      </c>
      <c r="AA13" s="6">
        <v>5</v>
      </c>
      <c r="AB13" s="6">
        <v>2</v>
      </c>
      <c r="AC13" s="6">
        <v>2</v>
      </c>
      <c r="AD13" s="6">
        <v>1</v>
      </c>
      <c r="AE13" s="6">
        <v>0</v>
      </c>
      <c r="AF13" s="6">
        <v>0</v>
      </c>
      <c r="AG13" s="6">
        <v>1</v>
      </c>
      <c r="AH13" s="44">
        <v>85.392</v>
      </c>
      <c r="AI13" s="8">
        <v>90.04929309090882</v>
      </c>
      <c r="AJ13" s="8">
        <v>33.25654776180202</v>
      </c>
    </row>
    <row r="14" spans="2:36" ht="12" customHeight="1">
      <c r="B14" s="265" t="s">
        <v>78</v>
      </c>
      <c r="C14" s="224"/>
      <c r="D14" s="6">
        <v>4342</v>
      </c>
      <c r="E14" s="6">
        <v>55</v>
      </c>
      <c r="F14" s="6">
        <v>101</v>
      </c>
      <c r="G14" s="6">
        <v>206</v>
      </c>
      <c r="H14" s="6">
        <v>378</v>
      </c>
      <c r="I14" s="6">
        <v>565</v>
      </c>
      <c r="J14" s="6">
        <v>672</v>
      </c>
      <c r="K14" s="6">
        <v>636</v>
      </c>
      <c r="L14" s="6">
        <v>566</v>
      </c>
      <c r="M14" s="6">
        <v>378</v>
      </c>
      <c r="N14" s="6">
        <v>274</v>
      </c>
      <c r="O14" s="6">
        <v>189</v>
      </c>
      <c r="P14" s="6">
        <v>102</v>
      </c>
      <c r="Q14" s="6">
        <v>63</v>
      </c>
      <c r="R14" s="6">
        <v>41</v>
      </c>
      <c r="S14" s="6">
        <v>33</v>
      </c>
      <c r="T14" s="6">
        <v>20</v>
      </c>
      <c r="U14" s="6">
        <v>17</v>
      </c>
      <c r="V14" s="6">
        <v>8</v>
      </c>
      <c r="W14" s="6">
        <v>5</v>
      </c>
      <c r="X14" s="6">
        <v>6</v>
      </c>
      <c r="Y14" s="6">
        <v>8</v>
      </c>
      <c r="Z14" s="6">
        <v>2</v>
      </c>
      <c r="AA14" s="6">
        <v>6</v>
      </c>
      <c r="AB14" s="6">
        <v>5</v>
      </c>
      <c r="AC14" s="6">
        <v>1</v>
      </c>
      <c r="AD14" s="6">
        <v>2</v>
      </c>
      <c r="AE14" s="6">
        <v>0</v>
      </c>
      <c r="AF14" s="6">
        <v>0</v>
      </c>
      <c r="AG14" s="6">
        <v>3</v>
      </c>
      <c r="AH14" s="44">
        <v>82.62700000000001</v>
      </c>
      <c r="AI14" s="8">
        <v>86.67603247351475</v>
      </c>
      <c r="AJ14" s="8">
        <v>32.003198716317655</v>
      </c>
    </row>
    <row r="15" spans="2:36" ht="12" customHeight="1">
      <c r="B15" s="265" t="s">
        <v>79</v>
      </c>
      <c r="C15" s="224"/>
      <c r="D15" s="6">
        <v>34796</v>
      </c>
      <c r="E15" s="6">
        <v>434</v>
      </c>
      <c r="F15" s="6">
        <v>704</v>
      </c>
      <c r="G15" s="6">
        <v>1226</v>
      </c>
      <c r="H15" s="6">
        <v>1831</v>
      </c>
      <c r="I15" s="6">
        <v>2706</v>
      </c>
      <c r="J15" s="6">
        <v>3548</v>
      </c>
      <c r="K15" s="6">
        <v>3568</v>
      </c>
      <c r="L15" s="6">
        <v>3646</v>
      </c>
      <c r="M15" s="6">
        <v>3210</v>
      </c>
      <c r="N15" s="6">
        <v>2978</v>
      </c>
      <c r="O15" s="6">
        <v>2575</v>
      </c>
      <c r="P15" s="6">
        <v>1832</v>
      </c>
      <c r="Q15" s="6">
        <v>1501</v>
      </c>
      <c r="R15" s="6">
        <v>1091</v>
      </c>
      <c r="S15" s="6">
        <v>771</v>
      </c>
      <c r="T15" s="6">
        <v>625</v>
      </c>
      <c r="U15" s="6">
        <v>497</v>
      </c>
      <c r="V15" s="6">
        <v>398</v>
      </c>
      <c r="W15" s="6">
        <v>297</v>
      </c>
      <c r="X15" s="6">
        <v>262</v>
      </c>
      <c r="Y15" s="6">
        <v>208</v>
      </c>
      <c r="Z15" s="6">
        <v>220</v>
      </c>
      <c r="AA15" s="6">
        <v>190</v>
      </c>
      <c r="AB15" s="6">
        <v>137</v>
      </c>
      <c r="AC15" s="6">
        <v>73</v>
      </c>
      <c r="AD15" s="6">
        <v>54</v>
      </c>
      <c r="AE15" s="6">
        <v>39</v>
      </c>
      <c r="AF15" s="6">
        <v>25</v>
      </c>
      <c r="AG15" s="6">
        <v>150</v>
      </c>
      <c r="AH15" s="44">
        <v>99.088</v>
      </c>
      <c r="AI15" s="8">
        <v>107.05614993102591</v>
      </c>
      <c r="AJ15" s="8">
        <v>47.79399214767608</v>
      </c>
    </row>
    <row r="16" spans="2:36" ht="12" customHeight="1">
      <c r="B16" s="265" t="s">
        <v>80</v>
      </c>
      <c r="C16" s="224"/>
      <c r="D16" s="6">
        <v>6482</v>
      </c>
      <c r="E16" s="6">
        <v>109</v>
      </c>
      <c r="F16" s="6">
        <v>158</v>
      </c>
      <c r="G16" s="6">
        <v>279</v>
      </c>
      <c r="H16" s="6">
        <v>404</v>
      </c>
      <c r="I16" s="6">
        <v>615</v>
      </c>
      <c r="J16" s="6">
        <v>726</v>
      </c>
      <c r="K16" s="6">
        <v>794</v>
      </c>
      <c r="L16" s="6">
        <v>793</v>
      </c>
      <c r="M16" s="6">
        <v>681</v>
      </c>
      <c r="N16" s="6">
        <v>541</v>
      </c>
      <c r="O16" s="6">
        <v>436</v>
      </c>
      <c r="P16" s="6">
        <v>281</v>
      </c>
      <c r="Q16" s="6">
        <v>218</v>
      </c>
      <c r="R16" s="6">
        <v>122</v>
      </c>
      <c r="S16" s="6">
        <v>77</v>
      </c>
      <c r="T16" s="6">
        <v>58</v>
      </c>
      <c r="U16" s="6">
        <v>38</v>
      </c>
      <c r="V16" s="6">
        <v>37</v>
      </c>
      <c r="W16" s="6">
        <v>24</v>
      </c>
      <c r="X16" s="6">
        <v>13</v>
      </c>
      <c r="Y16" s="6">
        <v>11</v>
      </c>
      <c r="Z16" s="6">
        <v>14</v>
      </c>
      <c r="AA16" s="6">
        <v>19</v>
      </c>
      <c r="AB16" s="6">
        <v>10</v>
      </c>
      <c r="AC16" s="6">
        <v>8</v>
      </c>
      <c r="AD16" s="6">
        <v>2</v>
      </c>
      <c r="AE16" s="6">
        <v>5</v>
      </c>
      <c r="AF16" s="6">
        <v>1</v>
      </c>
      <c r="AG16" s="6">
        <v>8</v>
      </c>
      <c r="AH16" s="44">
        <v>92.38300000000001</v>
      </c>
      <c r="AI16" s="8">
        <v>95.86798935513774</v>
      </c>
      <c r="AJ16" s="8">
        <v>38.56049090731543</v>
      </c>
    </row>
    <row r="17" spans="2:36" ht="12" customHeight="1">
      <c r="B17" s="265" t="s">
        <v>293</v>
      </c>
      <c r="C17" s="224"/>
      <c r="D17" s="6">
        <v>1072</v>
      </c>
      <c r="E17" s="6">
        <v>11</v>
      </c>
      <c r="F17" s="6">
        <v>21</v>
      </c>
      <c r="G17" s="6">
        <v>38</v>
      </c>
      <c r="H17" s="6">
        <v>65</v>
      </c>
      <c r="I17" s="6">
        <v>113</v>
      </c>
      <c r="J17" s="6">
        <v>201</v>
      </c>
      <c r="K17" s="6">
        <v>193</v>
      </c>
      <c r="L17" s="6">
        <v>151</v>
      </c>
      <c r="M17" s="6">
        <v>80</v>
      </c>
      <c r="N17" s="6">
        <v>65</v>
      </c>
      <c r="O17" s="6">
        <v>35</v>
      </c>
      <c r="P17" s="6">
        <v>32</v>
      </c>
      <c r="Q17" s="6">
        <v>17</v>
      </c>
      <c r="R17" s="6">
        <v>11</v>
      </c>
      <c r="S17" s="6">
        <v>5</v>
      </c>
      <c r="T17" s="6">
        <v>10</v>
      </c>
      <c r="U17" s="6">
        <v>2</v>
      </c>
      <c r="V17" s="6">
        <v>5</v>
      </c>
      <c r="W17" s="6">
        <v>4</v>
      </c>
      <c r="X17" s="6">
        <v>5</v>
      </c>
      <c r="Y17" s="6">
        <v>1</v>
      </c>
      <c r="Z17" s="6">
        <v>2</v>
      </c>
      <c r="AA17" s="6">
        <v>2</v>
      </c>
      <c r="AB17" s="6">
        <v>3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44">
        <v>84.381</v>
      </c>
      <c r="AI17" s="8">
        <v>89.5873208955222</v>
      </c>
      <c r="AJ17" s="8">
        <v>32.65928364732322</v>
      </c>
    </row>
    <row r="18" spans="2:36" ht="12" customHeight="1">
      <c r="B18" s="265" t="s">
        <v>82</v>
      </c>
      <c r="C18" s="224"/>
      <c r="D18" s="6">
        <v>12280</v>
      </c>
      <c r="E18" s="6">
        <v>245</v>
      </c>
      <c r="F18" s="6">
        <v>387</v>
      </c>
      <c r="G18" s="6">
        <v>541</v>
      </c>
      <c r="H18" s="6">
        <v>709</v>
      </c>
      <c r="I18" s="6">
        <v>953</v>
      </c>
      <c r="J18" s="6">
        <v>1302</v>
      </c>
      <c r="K18" s="6">
        <v>1465</v>
      </c>
      <c r="L18" s="6">
        <v>1465</v>
      </c>
      <c r="M18" s="6">
        <v>1282</v>
      </c>
      <c r="N18" s="6">
        <v>1076</v>
      </c>
      <c r="O18" s="6">
        <v>821</v>
      </c>
      <c r="P18" s="6">
        <v>530</v>
      </c>
      <c r="Q18" s="6">
        <v>420</v>
      </c>
      <c r="R18" s="6">
        <v>285</v>
      </c>
      <c r="S18" s="6">
        <v>173</v>
      </c>
      <c r="T18" s="6">
        <v>129</v>
      </c>
      <c r="U18" s="6">
        <v>99</v>
      </c>
      <c r="V18" s="6">
        <v>76</v>
      </c>
      <c r="W18" s="6">
        <v>59</v>
      </c>
      <c r="X18" s="6">
        <v>56</v>
      </c>
      <c r="Y18" s="6">
        <v>38</v>
      </c>
      <c r="Z18" s="6">
        <v>34</v>
      </c>
      <c r="AA18" s="6">
        <v>31</v>
      </c>
      <c r="AB18" s="6">
        <v>26</v>
      </c>
      <c r="AC18" s="6">
        <v>16</v>
      </c>
      <c r="AD18" s="6">
        <v>14</v>
      </c>
      <c r="AE18" s="6">
        <v>10</v>
      </c>
      <c r="AF18" s="6">
        <v>4</v>
      </c>
      <c r="AG18" s="6">
        <v>34</v>
      </c>
      <c r="AH18" s="44">
        <v>93.48</v>
      </c>
      <c r="AI18" s="8">
        <v>98.28647402280089</v>
      </c>
      <c r="AJ18" s="8">
        <v>42.13661001351096</v>
      </c>
    </row>
    <row r="19" spans="2:36" ht="12" customHeight="1">
      <c r="B19" s="265" t="s">
        <v>221</v>
      </c>
      <c r="C19" s="224"/>
      <c r="D19" s="6">
        <v>3912</v>
      </c>
      <c r="E19" s="6">
        <v>33</v>
      </c>
      <c r="F19" s="6">
        <v>55</v>
      </c>
      <c r="G19" s="6">
        <v>149</v>
      </c>
      <c r="H19" s="6">
        <v>190</v>
      </c>
      <c r="I19" s="6">
        <v>361</v>
      </c>
      <c r="J19" s="6">
        <v>523</v>
      </c>
      <c r="K19" s="6">
        <v>527</v>
      </c>
      <c r="L19" s="6">
        <v>573</v>
      </c>
      <c r="M19" s="6">
        <v>467</v>
      </c>
      <c r="N19" s="6">
        <v>347</v>
      </c>
      <c r="O19" s="6">
        <v>246</v>
      </c>
      <c r="P19" s="6">
        <v>141</v>
      </c>
      <c r="Q19" s="6">
        <v>93</v>
      </c>
      <c r="R19" s="6">
        <v>71</v>
      </c>
      <c r="S19" s="6">
        <v>36</v>
      </c>
      <c r="T19" s="6">
        <v>32</v>
      </c>
      <c r="U19" s="6">
        <v>19</v>
      </c>
      <c r="V19" s="6">
        <v>7</v>
      </c>
      <c r="W19" s="6">
        <v>8</v>
      </c>
      <c r="X19" s="6">
        <v>6</v>
      </c>
      <c r="Y19" s="6">
        <v>8</v>
      </c>
      <c r="Z19" s="6">
        <v>2</v>
      </c>
      <c r="AA19" s="6">
        <v>2</v>
      </c>
      <c r="AB19" s="6">
        <v>4</v>
      </c>
      <c r="AC19" s="6">
        <v>4</v>
      </c>
      <c r="AD19" s="6">
        <v>1</v>
      </c>
      <c r="AE19" s="6">
        <v>1</v>
      </c>
      <c r="AF19" s="6">
        <v>1</v>
      </c>
      <c r="AG19" s="6">
        <v>5</v>
      </c>
      <c r="AH19" s="44">
        <v>91.84450000000001</v>
      </c>
      <c r="AI19" s="8">
        <v>95.06951610429499</v>
      </c>
      <c r="AJ19" s="8">
        <v>33.51885687458977</v>
      </c>
    </row>
    <row r="20" spans="2:36" ht="12" customHeight="1">
      <c r="B20" s="265" t="s">
        <v>222</v>
      </c>
      <c r="C20" s="224"/>
      <c r="D20" s="6">
        <v>1509</v>
      </c>
      <c r="E20" s="6">
        <v>17</v>
      </c>
      <c r="F20" s="6">
        <v>27</v>
      </c>
      <c r="G20" s="6">
        <v>70</v>
      </c>
      <c r="H20" s="6">
        <v>95</v>
      </c>
      <c r="I20" s="6">
        <v>174</v>
      </c>
      <c r="J20" s="6">
        <v>235</v>
      </c>
      <c r="K20" s="6">
        <v>243</v>
      </c>
      <c r="L20" s="6">
        <v>218</v>
      </c>
      <c r="M20" s="6">
        <v>132</v>
      </c>
      <c r="N20" s="6">
        <v>101</v>
      </c>
      <c r="O20" s="6">
        <v>62</v>
      </c>
      <c r="P20" s="6">
        <v>49</v>
      </c>
      <c r="Q20" s="6">
        <v>27</v>
      </c>
      <c r="R20" s="6">
        <v>25</v>
      </c>
      <c r="S20" s="6">
        <v>5</v>
      </c>
      <c r="T20" s="6">
        <v>5</v>
      </c>
      <c r="U20" s="6">
        <v>2</v>
      </c>
      <c r="V20" s="6">
        <v>6</v>
      </c>
      <c r="W20" s="6">
        <v>4</v>
      </c>
      <c r="X20" s="6">
        <v>4</v>
      </c>
      <c r="Y20" s="6">
        <v>1</v>
      </c>
      <c r="Z20" s="6">
        <v>0</v>
      </c>
      <c r="AA20" s="6">
        <v>1</v>
      </c>
      <c r="AB20" s="6">
        <v>1</v>
      </c>
      <c r="AC20" s="6">
        <v>0</v>
      </c>
      <c r="AD20" s="6">
        <v>1</v>
      </c>
      <c r="AE20" s="6">
        <v>0</v>
      </c>
      <c r="AF20" s="6">
        <v>0</v>
      </c>
      <c r="AG20" s="6">
        <v>4</v>
      </c>
      <c r="AH20" s="44">
        <v>86.281</v>
      </c>
      <c r="AI20" s="8">
        <v>89.66889662027832</v>
      </c>
      <c r="AJ20" s="8">
        <v>34.80613697445892</v>
      </c>
    </row>
    <row r="21" spans="2:36" ht="12" customHeight="1">
      <c r="B21" s="265" t="s">
        <v>90</v>
      </c>
      <c r="C21" s="224"/>
      <c r="D21" s="6">
        <v>3135</v>
      </c>
      <c r="E21" s="6">
        <v>34</v>
      </c>
      <c r="F21" s="6">
        <v>59</v>
      </c>
      <c r="G21" s="6">
        <v>122</v>
      </c>
      <c r="H21" s="6">
        <v>186</v>
      </c>
      <c r="I21" s="6">
        <v>282</v>
      </c>
      <c r="J21" s="6">
        <v>454</v>
      </c>
      <c r="K21" s="6">
        <v>447</v>
      </c>
      <c r="L21" s="6">
        <v>399</v>
      </c>
      <c r="M21" s="6">
        <v>353</v>
      </c>
      <c r="N21" s="6">
        <v>239</v>
      </c>
      <c r="O21" s="6">
        <v>180</v>
      </c>
      <c r="P21" s="6">
        <v>129</v>
      </c>
      <c r="Q21" s="6">
        <v>76</v>
      </c>
      <c r="R21" s="6">
        <v>56</v>
      </c>
      <c r="S21" s="6">
        <v>35</v>
      </c>
      <c r="T21" s="6">
        <v>18</v>
      </c>
      <c r="U21" s="6">
        <v>15</v>
      </c>
      <c r="V21" s="6">
        <v>8</v>
      </c>
      <c r="W21" s="6">
        <v>3</v>
      </c>
      <c r="X21" s="6">
        <v>10</v>
      </c>
      <c r="Y21" s="6">
        <v>9</v>
      </c>
      <c r="Z21" s="6">
        <v>2</v>
      </c>
      <c r="AA21" s="6">
        <v>4</v>
      </c>
      <c r="AB21" s="6">
        <v>3</v>
      </c>
      <c r="AC21" s="6">
        <v>2</v>
      </c>
      <c r="AD21" s="6">
        <v>3</v>
      </c>
      <c r="AE21" s="6">
        <v>2</v>
      </c>
      <c r="AF21" s="6">
        <v>2</v>
      </c>
      <c r="AG21" s="6">
        <v>3</v>
      </c>
      <c r="AH21" s="44">
        <v>89.648</v>
      </c>
      <c r="AI21" s="8">
        <v>94.02645326953731</v>
      </c>
      <c r="AJ21" s="8">
        <v>35.295083538505445</v>
      </c>
    </row>
    <row r="22" spans="2:36" ht="12" customHeight="1">
      <c r="B22" s="266" t="s">
        <v>223</v>
      </c>
      <c r="C22" s="222"/>
      <c r="D22" s="6">
        <v>2915</v>
      </c>
      <c r="E22" s="6">
        <v>29</v>
      </c>
      <c r="F22" s="6">
        <v>60</v>
      </c>
      <c r="G22" s="6">
        <v>128</v>
      </c>
      <c r="H22" s="6">
        <v>186</v>
      </c>
      <c r="I22" s="6">
        <v>319</v>
      </c>
      <c r="J22" s="6">
        <v>434</v>
      </c>
      <c r="K22" s="6">
        <v>417</v>
      </c>
      <c r="L22" s="6">
        <v>383</v>
      </c>
      <c r="M22" s="6">
        <v>325</v>
      </c>
      <c r="N22" s="6">
        <v>237</v>
      </c>
      <c r="O22" s="6">
        <v>140</v>
      </c>
      <c r="P22" s="6">
        <v>90</v>
      </c>
      <c r="Q22" s="6">
        <v>49</v>
      </c>
      <c r="R22" s="6">
        <v>34</v>
      </c>
      <c r="S22" s="6">
        <v>21</v>
      </c>
      <c r="T22" s="6">
        <v>16</v>
      </c>
      <c r="U22" s="6">
        <v>16</v>
      </c>
      <c r="V22" s="6">
        <v>4</v>
      </c>
      <c r="W22" s="6">
        <v>7</v>
      </c>
      <c r="X22" s="6">
        <v>4</v>
      </c>
      <c r="Y22" s="6">
        <v>2</v>
      </c>
      <c r="Z22" s="6">
        <v>4</v>
      </c>
      <c r="AA22" s="6">
        <v>5</v>
      </c>
      <c r="AB22" s="6">
        <v>2</v>
      </c>
      <c r="AC22" s="6">
        <v>0</v>
      </c>
      <c r="AD22" s="6">
        <v>1</v>
      </c>
      <c r="AE22" s="6">
        <v>0</v>
      </c>
      <c r="AF22" s="6">
        <v>0</v>
      </c>
      <c r="AG22" s="6">
        <v>2</v>
      </c>
      <c r="AH22" s="44">
        <v>86.881</v>
      </c>
      <c r="AI22" s="8">
        <v>90.35261509433931</v>
      </c>
      <c r="AJ22" s="8">
        <v>31.972894824242154</v>
      </c>
    </row>
    <row r="23" spans="2:36" ht="12" customHeight="1">
      <c r="B23" s="284" t="s">
        <v>6</v>
      </c>
      <c r="C23" s="305"/>
      <c r="D23" s="46">
        <v>2269</v>
      </c>
      <c r="E23" s="46">
        <v>33</v>
      </c>
      <c r="F23" s="46">
        <v>75</v>
      </c>
      <c r="G23" s="46">
        <v>98</v>
      </c>
      <c r="H23" s="46">
        <v>137</v>
      </c>
      <c r="I23" s="46">
        <v>326</v>
      </c>
      <c r="J23" s="46">
        <v>404</v>
      </c>
      <c r="K23" s="46">
        <v>384</v>
      </c>
      <c r="L23" s="46">
        <v>274</v>
      </c>
      <c r="M23" s="46">
        <v>171</v>
      </c>
      <c r="N23" s="46">
        <v>111</v>
      </c>
      <c r="O23" s="46">
        <v>67</v>
      </c>
      <c r="P23" s="46">
        <v>55</v>
      </c>
      <c r="Q23" s="46">
        <v>35</v>
      </c>
      <c r="R23" s="46">
        <v>20</v>
      </c>
      <c r="S23" s="46">
        <v>22</v>
      </c>
      <c r="T23" s="46">
        <v>10</v>
      </c>
      <c r="U23" s="46">
        <v>9</v>
      </c>
      <c r="V23" s="46">
        <v>7</v>
      </c>
      <c r="W23" s="46">
        <v>6</v>
      </c>
      <c r="X23" s="46">
        <v>6</v>
      </c>
      <c r="Y23" s="46">
        <v>4</v>
      </c>
      <c r="Z23" s="46">
        <v>4</v>
      </c>
      <c r="AA23" s="46">
        <v>4</v>
      </c>
      <c r="AB23" s="46">
        <v>2</v>
      </c>
      <c r="AC23" s="46">
        <v>1</v>
      </c>
      <c r="AD23" s="46">
        <v>1</v>
      </c>
      <c r="AE23" s="46">
        <v>1</v>
      </c>
      <c r="AF23" s="46">
        <v>0</v>
      </c>
      <c r="AG23" s="46">
        <v>2</v>
      </c>
      <c r="AH23" s="47">
        <v>81.042</v>
      </c>
      <c r="AI23" s="48">
        <v>86.25301895107943</v>
      </c>
      <c r="AJ23" s="48">
        <v>33.587525762697524</v>
      </c>
    </row>
    <row r="24" spans="2:36" ht="12" customHeight="1">
      <c r="B24" s="265" t="s">
        <v>7</v>
      </c>
      <c r="C24" s="224"/>
      <c r="D24" s="10">
        <v>236</v>
      </c>
      <c r="E24" s="10">
        <v>2</v>
      </c>
      <c r="F24" s="10">
        <v>3</v>
      </c>
      <c r="G24" s="10">
        <v>10</v>
      </c>
      <c r="H24" s="10">
        <v>17</v>
      </c>
      <c r="I24" s="10">
        <v>35</v>
      </c>
      <c r="J24" s="10">
        <v>46</v>
      </c>
      <c r="K24" s="10">
        <v>38</v>
      </c>
      <c r="L24" s="10">
        <v>30</v>
      </c>
      <c r="M24" s="10">
        <v>23</v>
      </c>
      <c r="N24" s="10">
        <v>16</v>
      </c>
      <c r="O24" s="10">
        <v>9</v>
      </c>
      <c r="P24" s="10">
        <v>2</v>
      </c>
      <c r="Q24" s="10">
        <v>1</v>
      </c>
      <c r="R24" s="10">
        <v>0</v>
      </c>
      <c r="S24" s="10">
        <v>2</v>
      </c>
      <c r="T24" s="10">
        <v>0</v>
      </c>
      <c r="U24" s="10">
        <v>0</v>
      </c>
      <c r="V24" s="10">
        <v>0</v>
      </c>
      <c r="W24" s="10">
        <v>1</v>
      </c>
      <c r="X24" s="10">
        <v>0</v>
      </c>
      <c r="Y24" s="10">
        <v>1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44">
        <v>81.333</v>
      </c>
      <c r="AI24" s="11">
        <v>84.0507330508475</v>
      </c>
      <c r="AJ24" s="11">
        <v>26.386285321281868</v>
      </c>
    </row>
    <row r="25" spans="2:36" ht="12">
      <c r="B25" s="265" t="s">
        <v>8</v>
      </c>
      <c r="C25" s="224"/>
      <c r="D25" s="10">
        <v>634</v>
      </c>
      <c r="E25" s="10">
        <v>7</v>
      </c>
      <c r="F25" s="10">
        <v>9</v>
      </c>
      <c r="G25" s="10">
        <v>28</v>
      </c>
      <c r="H25" s="10">
        <v>50</v>
      </c>
      <c r="I25" s="10">
        <v>96</v>
      </c>
      <c r="J25" s="10">
        <v>98</v>
      </c>
      <c r="K25" s="10">
        <v>99</v>
      </c>
      <c r="L25" s="10">
        <v>84</v>
      </c>
      <c r="M25" s="10">
        <v>58</v>
      </c>
      <c r="N25" s="10">
        <v>31</v>
      </c>
      <c r="O25" s="10">
        <v>25</v>
      </c>
      <c r="P25" s="10">
        <v>16</v>
      </c>
      <c r="Q25" s="10">
        <v>11</v>
      </c>
      <c r="R25" s="10">
        <v>7</v>
      </c>
      <c r="S25" s="10">
        <v>4</v>
      </c>
      <c r="T25" s="10">
        <v>3</v>
      </c>
      <c r="U25" s="10">
        <v>4</v>
      </c>
      <c r="V25" s="10">
        <v>0</v>
      </c>
      <c r="W25" s="10">
        <v>1</v>
      </c>
      <c r="X25" s="10">
        <v>2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1</v>
      </c>
      <c r="AH25" s="44">
        <v>82.5865</v>
      </c>
      <c r="AI25" s="11">
        <v>86.53347003154575</v>
      </c>
      <c r="AJ25" s="11">
        <v>30.36206303983057</v>
      </c>
    </row>
    <row r="26" spans="2:36" ht="12">
      <c r="B26" s="265" t="s">
        <v>9</v>
      </c>
      <c r="C26" s="224"/>
      <c r="D26" s="10">
        <v>949</v>
      </c>
      <c r="E26" s="10">
        <v>7</v>
      </c>
      <c r="F26" s="10">
        <v>22</v>
      </c>
      <c r="G26" s="10">
        <v>35</v>
      </c>
      <c r="H26" s="10">
        <v>65</v>
      </c>
      <c r="I26" s="10">
        <v>99</v>
      </c>
      <c r="J26" s="10">
        <v>124</v>
      </c>
      <c r="K26" s="10">
        <v>116</v>
      </c>
      <c r="L26" s="10">
        <v>100</v>
      </c>
      <c r="M26" s="10">
        <v>114</v>
      </c>
      <c r="N26" s="10">
        <v>81</v>
      </c>
      <c r="O26" s="10">
        <v>69</v>
      </c>
      <c r="P26" s="10">
        <v>35</v>
      </c>
      <c r="Q26" s="10">
        <v>18</v>
      </c>
      <c r="R26" s="10">
        <v>19</v>
      </c>
      <c r="S26" s="10">
        <v>11</v>
      </c>
      <c r="T26" s="10">
        <v>9</v>
      </c>
      <c r="U26" s="10">
        <v>8</v>
      </c>
      <c r="V26" s="10">
        <v>3</v>
      </c>
      <c r="W26" s="10">
        <v>1</v>
      </c>
      <c r="X26" s="10">
        <v>2</v>
      </c>
      <c r="Y26" s="10">
        <v>4</v>
      </c>
      <c r="Z26" s="10">
        <v>0</v>
      </c>
      <c r="AA26" s="10">
        <v>4</v>
      </c>
      <c r="AB26" s="10">
        <v>1</v>
      </c>
      <c r="AC26" s="10">
        <v>1</v>
      </c>
      <c r="AD26" s="10">
        <v>1</v>
      </c>
      <c r="AE26" s="10">
        <v>0</v>
      </c>
      <c r="AF26" s="10">
        <v>0</v>
      </c>
      <c r="AG26" s="10">
        <v>0</v>
      </c>
      <c r="AH26" s="44">
        <v>90.275</v>
      </c>
      <c r="AI26" s="11">
        <v>94.96891464699682</v>
      </c>
      <c r="AJ26" s="11">
        <v>35.84524049925539</v>
      </c>
    </row>
    <row r="27" spans="2:36" ht="12">
      <c r="B27" s="265" t="s">
        <v>10</v>
      </c>
      <c r="C27" s="224"/>
      <c r="D27" s="10">
        <v>317</v>
      </c>
      <c r="E27" s="10">
        <v>6</v>
      </c>
      <c r="F27" s="10">
        <v>11</v>
      </c>
      <c r="G27" s="10">
        <v>17</v>
      </c>
      <c r="H27" s="10">
        <v>37</v>
      </c>
      <c r="I27" s="10">
        <v>56</v>
      </c>
      <c r="J27" s="10">
        <v>63</v>
      </c>
      <c r="K27" s="10">
        <v>46</v>
      </c>
      <c r="L27" s="10">
        <v>25</v>
      </c>
      <c r="M27" s="10">
        <v>24</v>
      </c>
      <c r="N27" s="10">
        <v>11</v>
      </c>
      <c r="O27" s="10">
        <v>11</v>
      </c>
      <c r="P27" s="10">
        <v>3</v>
      </c>
      <c r="Q27" s="10">
        <v>3</v>
      </c>
      <c r="R27" s="10">
        <v>2</v>
      </c>
      <c r="S27" s="10">
        <v>0</v>
      </c>
      <c r="T27" s="10">
        <v>1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1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50">
        <v>73.678</v>
      </c>
      <c r="AI27" s="51">
        <v>77.79933438485803</v>
      </c>
      <c r="AJ27" s="51">
        <v>26.70235538326938</v>
      </c>
    </row>
    <row r="28" spans="2:36" ht="12">
      <c r="B28" s="265" t="s">
        <v>11</v>
      </c>
      <c r="C28" s="224"/>
      <c r="D28" s="10">
        <v>228</v>
      </c>
      <c r="E28" s="10">
        <v>1</v>
      </c>
      <c r="F28" s="10">
        <v>4</v>
      </c>
      <c r="G28" s="10">
        <v>10</v>
      </c>
      <c r="H28" s="10">
        <v>14</v>
      </c>
      <c r="I28" s="10">
        <v>20</v>
      </c>
      <c r="J28" s="10">
        <v>30</v>
      </c>
      <c r="K28" s="10">
        <v>38</v>
      </c>
      <c r="L28" s="10">
        <v>37</v>
      </c>
      <c r="M28" s="10">
        <v>18</v>
      </c>
      <c r="N28" s="10">
        <v>19</v>
      </c>
      <c r="O28" s="10">
        <v>12</v>
      </c>
      <c r="P28" s="10">
        <v>11</v>
      </c>
      <c r="Q28" s="10">
        <v>5</v>
      </c>
      <c r="R28" s="10">
        <v>3</v>
      </c>
      <c r="S28" s="10">
        <v>2</v>
      </c>
      <c r="T28" s="10">
        <v>0</v>
      </c>
      <c r="U28" s="10">
        <v>1</v>
      </c>
      <c r="V28" s="10">
        <v>2</v>
      </c>
      <c r="W28" s="10">
        <v>0</v>
      </c>
      <c r="X28" s="10">
        <v>0</v>
      </c>
      <c r="Y28" s="10">
        <v>1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44">
        <v>89.6495</v>
      </c>
      <c r="AI28" s="11">
        <v>92.2034298245614</v>
      </c>
      <c r="AJ28" s="51">
        <v>30.905190267792324</v>
      </c>
    </row>
    <row r="29" spans="2:36" ht="12">
      <c r="B29" s="265" t="s">
        <v>12</v>
      </c>
      <c r="C29" s="224"/>
      <c r="D29" s="10">
        <v>386</v>
      </c>
      <c r="E29" s="10">
        <v>3</v>
      </c>
      <c r="F29" s="10">
        <v>4</v>
      </c>
      <c r="G29" s="10">
        <v>20</v>
      </c>
      <c r="H29" s="10">
        <v>27</v>
      </c>
      <c r="I29" s="10">
        <v>33</v>
      </c>
      <c r="J29" s="10">
        <v>55</v>
      </c>
      <c r="K29" s="10">
        <v>44</v>
      </c>
      <c r="L29" s="10">
        <v>46</v>
      </c>
      <c r="M29" s="10">
        <v>38</v>
      </c>
      <c r="N29" s="10">
        <v>30</v>
      </c>
      <c r="O29" s="10">
        <v>32</v>
      </c>
      <c r="P29" s="10">
        <v>12</v>
      </c>
      <c r="Q29" s="10">
        <v>15</v>
      </c>
      <c r="R29" s="10">
        <v>9</v>
      </c>
      <c r="S29" s="10">
        <v>4</v>
      </c>
      <c r="T29" s="10">
        <v>2</v>
      </c>
      <c r="U29" s="10">
        <v>2</v>
      </c>
      <c r="V29" s="10">
        <v>3</v>
      </c>
      <c r="W29" s="10">
        <v>1</v>
      </c>
      <c r="X29" s="10">
        <v>1</v>
      </c>
      <c r="Y29" s="10">
        <v>2</v>
      </c>
      <c r="Z29" s="10">
        <v>0</v>
      </c>
      <c r="AA29" s="10">
        <v>1</v>
      </c>
      <c r="AB29" s="10">
        <v>1</v>
      </c>
      <c r="AC29" s="10">
        <v>1</v>
      </c>
      <c r="AD29" s="10">
        <v>0</v>
      </c>
      <c r="AE29" s="10">
        <v>0</v>
      </c>
      <c r="AF29" s="10">
        <v>0</v>
      </c>
      <c r="AG29" s="10">
        <v>0</v>
      </c>
      <c r="AH29" s="44">
        <v>91.1265</v>
      </c>
      <c r="AI29" s="11">
        <v>96.18417616580307</v>
      </c>
      <c r="AJ29" s="11">
        <v>37.12356579569192</v>
      </c>
    </row>
    <row r="30" spans="2:36" ht="12">
      <c r="B30" s="265" t="s">
        <v>13</v>
      </c>
      <c r="C30" s="224"/>
      <c r="D30" s="10">
        <v>1932</v>
      </c>
      <c r="E30" s="10">
        <v>31</v>
      </c>
      <c r="F30" s="10">
        <v>59</v>
      </c>
      <c r="G30" s="10">
        <v>94</v>
      </c>
      <c r="H30" s="10">
        <v>147</v>
      </c>
      <c r="I30" s="10">
        <v>209</v>
      </c>
      <c r="J30" s="10">
        <v>284</v>
      </c>
      <c r="K30" s="10">
        <v>279</v>
      </c>
      <c r="L30" s="10">
        <v>218</v>
      </c>
      <c r="M30" s="10">
        <v>169</v>
      </c>
      <c r="N30" s="10">
        <v>142</v>
      </c>
      <c r="O30" s="10">
        <v>106</v>
      </c>
      <c r="P30" s="10">
        <v>51</v>
      </c>
      <c r="Q30" s="10">
        <v>59</v>
      </c>
      <c r="R30" s="10">
        <v>27</v>
      </c>
      <c r="S30" s="10">
        <v>16</v>
      </c>
      <c r="T30" s="10">
        <v>13</v>
      </c>
      <c r="U30" s="10">
        <v>6</v>
      </c>
      <c r="V30" s="10">
        <v>6</v>
      </c>
      <c r="W30" s="10">
        <v>2</v>
      </c>
      <c r="X30" s="10">
        <v>5</v>
      </c>
      <c r="Y30" s="10">
        <v>2</v>
      </c>
      <c r="Z30" s="10">
        <v>3</v>
      </c>
      <c r="AA30" s="10">
        <v>1</v>
      </c>
      <c r="AB30" s="10">
        <v>1</v>
      </c>
      <c r="AC30" s="10">
        <v>1</v>
      </c>
      <c r="AD30" s="10">
        <v>0</v>
      </c>
      <c r="AE30" s="10">
        <v>1</v>
      </c>
      <c r="AF30" s="10">
        <v>0</v>
      </c>
      <c r="AG30" s="10">
        <v>0</v>
      </c>
      <c r="AH30" s="44">
        <v>84.898</v>
      </c>
      <c r="AI30" s="11">
        <v>89.0989658385092</v>
      </c>
      <c r="AJ30" s="11">
        <v>33.45331430489751</v>
      </c>
    </row>
    <row r="31" spans="2:36" ht="12">
      <c r="B31" s="265" t="s">
        <v>14</v>
      </c>
      <c r="C31" s="224"/>
      <c r="D31" s="10">
        <v>1239</v>
      </c>
      <c r="E31" s="10">
        <v>23</v>
      </c>
      <c r="F31" s="10">
        <v>38</v>
      </c>
      <c r="G31" s="10">
        <v>68</v>
      </c>
      <c r="H31" s="10">
        <v>120</v>
      </c>
      <c r="I31" s="10">
        <v>144</v>
      </c>
      <c r="J31" s="10">
        <v>208</v>
      </c>
      <c r="K31" s="10">
        <v>171</v>
      </c>
      <c r="L31" s="10">
        <v>154</v>
      </c>
      <c r="M31" s="10">
        <v>97</v>
      </c>
      <c r="N31" s="10">
        <v>69</v>
      </c>
      <c r="O31" s="10">
        <v>57</v>
      </c>
      <c r="P31" s="10">
        <v>29</v>
      </c>
      <c r="Q31" s="10">
        <v>18</v>
      </c>
      <c r="R31" s="10">
        <v>11</v>
      </c>
      <c r="S31" s="10">
        <v>11</v>
      </c>
      <c r="T31" s="10">
        <v>8</v>
      </c>
      <c r="U31" s="10">
        <v>3</v>
      </c>
      <c r="V31" s="10">
        <v>3</v>
      </c>
      <c r="W31" s="10">
        <v>1</v>
      </c>
      <c r="X31" s="10">
        <v>1</v>
      </c>
      <c r="Y31" s="10">
        <v>0</v>
      </c>
      <c r="Z31" s="10">
        <v>0</v>
      </c>
      <c r="AA31" s="10">
        <v>3</v>
      </c>
      <c r="AB31" s="10">
        <v>1</v>
      </c>
      <c r="AC31" s="10">
        <v>0</v>
      </c>
      <c r="AD31" s="10">
        <v>1</v>
      </c>
      <c r="AE31" s="10">
        <v>0</v>
      </c>
      <c r="AF31" s="10">
        <v>0</v>
      </c>
      <c r="AG31" s="10">
        <v>0</v>
      </c>
      <c r="AH31" s="44">
        <v>80.758</v>
      </c>
      <c r="AI31" s="11">
        <v>84.76142615012097</v>
      </c>
      <c r="AJ31" s="11">
        <v>31.931048067348424</v>
      </c>
    </row>
    <row r="32" spans="2:36" ht="12">
      <c r="B32" s="265" t="s">
        <v>15</v>
      </c>
      <c r="C32" s="224"/>
      <c r="D32" s="10">
        <v>1557</v>
      </c>
      <c r="E32" s="10">
        <v>17</v>
      </c>
      <c r="F32" s="10">
        <v>33</v>
      </c>
      <c r="G32" s="10">
        <v>78</v>
      </c>
      <c r="H32" s="10">
        <v>167</v>
      </c>
      <c r="I32" s="10">
        <v>257</v>
      </c>
      <c r="J32" s="10">
        <v>231</v>
      </c>
      <c r="K32" s="10">
        <v>242</v>
      </c>
      <c r="L32" s="10">
        <v>173</v>
      </c>
      <c r="M32" s="10">
        <v>131</v>
      </c>
      <c r="N32" s="10">
        <v>84</v>
      </c>
      <c r="O32" s="10">
        <v>60</v>
      </c>
      <c r="P32" s="10">
        <v>23</v>
      </c>
      <c r="Q32" s="10">
        <v>20</v>
      </c>
      <c r="R32" s="10">
        <v>16</v>
      </c>
      <c r="S32" s="10">
        <v>10</v>
      </c>
      <c r="T32" s="10">
        <v>3</v>
      </c>
      <c r="U32" s="10">
        <v>1</v>
      </c>
      <c r="V32" s="10">
        <v>1</v>
      </c>
      <c r="W32" s="10">
        <v>1</v>
      </c>
      <c r="X32" s="10">
        <v>1</v>
      </c>
      <c r="Y32" s="10">
        <v>3</v>
      </c>
      <c r="Z32" s="10">
        <v>0</v>
      </c>
      <c r="AA32" s="10">
        <v>2</v>
      </c>
      <c r="AB32" s="10">
        <v>1</v>
      </c>
      <c r="AC32" s="10">
        <v>0</v>
      </c>
      <c r="AD32" s="10">
        <v>1</v>
      </c>
      <c r="AE32" s="10">
        <v>0</v>
      </c>
      <c r="AF32" s="10">
        <v>0</v>
      </c>
      <c r="AG32" s="10">
        <v>1</v>
      </c>
      <c r="AH32" s="44">
        <v>79.895</v>
      </c>
      <c r="AI32" s="11">
        <v>83.21708542068095</v>
      </c>
      <c r="AJ32" s="11">
        <v>29.49787010183541</v>
      </c>
    </row>
    <row r="33" spans="2:36" ht="12">
      <c r="B33" s="265" t="s">
        <v>16</v>
      </c>
      <c r="C33" s="224"/>
      <c r="D33" s="10">
        <v>6433</v>
      </c>
      <c r="E33" s="10">
        <v>150</v>
      </c>
      <c r="F33" s="10">
        <v>167</v>
      </c>
      <c r="G33" s="10">
        <v>283</v>
      </c>
      <c r="H33" s="10">
        <v>455</v>
      </c>
      <c r="I33" s="10">
        <v>643</v>
      </c>
      <c r="J33" s="10">
        <v>866</v>
      </c>
      <c r="K33" s="10">
        <v>825</v>
      </c>
      <c r="L33" s="10">
        <v>792</v>
      </c>
      <c r="M33" s="10">
        <v>615</v>
      </c>
      <c r="N33" s="10">
        <v>438</v>
      </c>
      <c r="O33" s="10">
        <v>330</v>
      </c>
      <c r="P33" s="10">
        <v>228</v>
      </c>
      <c r="Q33" s="10">
        <v>178</v>
      </c>
      <c r="R33" s="10">
        <v>139</v>
      </c>
      <c r="S33" s="10">
        <v>71</v>
      </c>
      <c r="T33" s="10">
        <v>71</v>
      </c>
      <c r="U33" s="10">
        <v>44</v>
      </c>
      <c r="V33" s="10">
        <v>29</v>
      </c>
      <c r="W33" s="10">
        <v>22</v>
      </c>
      <c r="X33" s="10">
        <v>22</v>
      </c>
      <c r="Y33" s="10">
        <v>15</v>
      </c>
      <c r="Z33" s="10">
        <v>12</v>
      </c>
      <c r="AA33" s="10">
        <v>11</v>
      </c>
      <c r="AB33" s="10">
        <v>7</v>
      </c>
      <c r="AC33" s="10">
        <v>6</v>
      </c>
      <c r="AD33" s="10">
        <v>3</v>
      </c>
      <c r="AE33" s="10">
        <v>4</v>
      </c>
      <c r="AF33" s="10">
        <v>0</v>
      </c>
      <c r="AG33" s="10">
        <v>7</v>
      </c>
      <c r="AH33" s="44">
        <v>87.976</v>
      </c>
      <c r="AI33" s="11">
        <v>92.87538644489317</v>
      </c>
      <c r="AJ33" s="11">
        <v>38.46943323643109</v>
      </c>
    </row>
    <row r="34" spans="2:36" ht="12">
      <c r="B34" s="265" t="s">
        <v>17</v>
      </c>
      <c r="C34" s="224"/>
      <c r="D34" s="10">
        <v>4688</v>
      </c>
      <c r="E34" s="10">
        <v>77</v>
      </c>
      <c r="F34" s="10">
        <v>139</v>
      </c>
      <c r="G34" s="10">
        <v>219</v>
      </c>
      <c r="H34" s="10">
        <v>323</v>
      </c>
      <c r="I34" s="10">
        <v>473</v>
      </c>
      <c r="J34" s="10">
        <v>588</v>
      </c>
      <c r="K34" s="10">
        <v>539</v>
      </c>
      <c r="L34" s="10">
        <v>497</v>
      </c>
      <c r="M34" s="10">
        <v>416</v>
      </c>
      <c r="N34" s="10">
        <v>388</v>
      </c>
      <c r="O34" s="10">
        <v>305</v>
      </c>
      <c r="P34" s="10">
        <v>190</v>
      </c>
      <c r="Q34" s="10">
        <v>143</v>
      </c>
      <c r="R34" s="10">
        <v>93</v>
      </c>
      <c r="S34" s="10">
        <v>79</v>
      </c>
      <c r="T34" s="10">
        <v>43</v>
      </c>
      <c r="U34" s="10">
        <v>32</v>
      </c>
      <c r="V34" s="10">
        <v>25</v>
      </c>
      <c r="W34" s="10">
        <v>20</v>
      </c>
      <c r="X34" s="10">
        <v>25</v>
      </c>
      <c r="Y34" s="10">
        <v>13</v>
      </c>
      <c r="Z34" s="10">
        <v>16</v>
      </c>
      <c r="AA34" s="10">
        <v>11</v>
      </c>
      <c r="AB34" s="10">
        <v>11</v>
      </c>
      <c r="AC34" s="10">
        <v>4</v>
      </c>
      <c r="AD34" s="10">
        <v>4</v>
      </c>
      <c r="AE34" s="10">
        <v>5</v>
      </c>
      <c r="AF34" s="10">
        <v>1</v>
      </c>
      <c r="AG34" s="10">
        <v>9</v>
      </c>
      <c r="AH34" s="44">
        <v>89.777</v>
      </c>
      <c r="AI34" s="11">
        <v>95.80694923208213</v>
      </c>
      <c r="AJ34" s="11">
        <v>41.604536040859145</v>
      </c>
    </row>
    <row r="35" spans="2:36" ht="12">
      <c r="B35" s="265" t="s">
        <v>18</v>
      </c>
      <c r="C35" s="224"/>
      <c r="D35" s="10">
        <v>11461</v>
      </c>
      <c r="E35" s="10">
        <v>72</v>
      </c>
      <c r="F35" s="10">
        <v>110</v>
      </c>
      <c r="G35" s="10">
        <v>228</v>
      </c>
      <c r="H35" s="10">
        <v>370</v>
      </c>
      <c r="I35" s="10">
        <v>536</v>
      </c>
      <c r="J35" s="10">
        <v>718</v>
      </c>
      <c r="K35" s="10">
        <v>840</v>
      </c>
      <c r="L35" s="10">
        <v>993</v>
      </c>
      <c r="M35" s="10">
        <v>941</v>
      </c>
      <c r="N35" s="10">
        <v>1033</v>
      </c>
      <c r="O35" s="10">
        <v>1057</v>
      </c>
      <c r="P35" s="10">
        <v>805</v>
      </c>
      <c r="Q35" s="10">
        <v>693</v>
      </c>
      <c r="R35" s="10">
        <v>586</v>
      </c>
      <c r="S35" s="10">
        <v>427</v>
      </c>
      <c r="T35" s="10">
        <v>348</v>
      </c>
      <c r="U35" s="10">
        <v>313</v>
      </c>
      <c r="V35" s="10">
        <v>259</v>
      </c>
      <c r="W35" s="10">
        <v>190</v>
      </c>
      <c r="X35" s="10">
        <v>175</v>
      </c>
      <c r="Y35" s="10">
        <v>141</v>
      </c>
      <c r="Z35" s="10">
        <v>146</v>
      </c>
      <c r="AA35" s="10">
        <v>142</v>
      </c>
      <c r="AB35" s="10">
        <v>94</v>
      </c>
      <c r="AC35" s="10">
        <v>52</v>
      </c>
      <c r="AD35" s="10">
        <v>36</v>
      </c>
      <c r="AE35" s="10">
        <v>21</v>
      </c>
      <c r="AF35" s="10">
        <v>19</v>
      </c>
      <c r="AG35" s="10">
        <v>116</v>
      </c>
      <c r="AH35" s="44">
        <v>118.911</v>
      </c>
      <c r="AI35" s="11">
        <v>127.07894101736287</v>
      </c>
      <c r="AJ35" s="11">
        <v>54.97223022781032</v>
      </c>
    </row>
    <row r="36" spans="2:36" ht="12">
      <c r="B36" s="265" t="s">
        <v>19</v>
      </c>
      <c r="C36" s="224"/>
      <c r="D36" s="10">
        <v>7345</v>
      </c>
      <c r="E36" s="10">
        <v>82</v>
      </c>
      <c r="F36" s="10">
        <v>168</v>
      </c>
      <c r="G36" s="10">
        <v>277</v>
      </c>
      <c r="H36" s="10">
        <v>366</v>
      </c>
      <c r="I36" s="10">
        <v>541</v>
      </c>
      <c r="J36" s="10">
        <v>722</v>
      </c>
      <c r="K36" s="10">
        <v>715</v>
      </c>
      <c r="L36" s="10">
        <v>790</v>
      </c>
      <c r="M36" s="10">
        <v>740</v>
      </c>
      <c r="N36" s="10">
        <v>708</v>
      </c>
      <c r="O36" s="10">
        <v>579</v>
      </c>
      <c r="P36" s="10">
        <v>427</v>
      </c>
      <c r="Q36" s="10">
        <v>342</v>
      </c>
      <c r="R36" s="10">
        <v>207</v>
      </c>
      <c r="S36" s="10">
        <v>144</v>
      </c>
      <c r="T36" s="10">
        <v>134</v>
      </c>
      <c r="U36" s="10">
        <v>84</v>
      </c>
      <c r="V36" s="10">
        <v>69</v>
      </c>
      <c r="W36" s="10">
        <v>58</v>
      </c>
      <c r="X36" s="10">
        <v>33</v>
      </c>
      <c r="Y36" s="10">
        <v>32</v>
      </c>
      <c r="Z36" s="10">
        <v>39</v>
      </c>
      <c r="AA36" s="10">
        <v>22</v>
      </c>
      <c r="AB36" s="10">
        <v>22</v>
      </c>
      <c r="AC36" s="10">
        <v>10</v>
      </c>
      <c r="AD36" s="10">
        <v>9</v>
      </c>
      <c r="AE36" s="10">
        <v>6</v>
      </c>
      <c r="AF36" s="10">
        <v>5</v>
      </c>
      <c r="AG36" s="10">
        <v>14</v>
      </c>
      <c r="AH36" s="44">
        <v>100.091</v>
      </c>
      <c r="AI36" s="11">
        <v>105.10925568413901</v>
      </c>
      <c r="AJ36" s="11">
        <v>43.51333201736586</v>
      </c>
    </row>
    <row r="37" spans="2:36" ht="12">
      <c r="B37" s="265" t="s">
        <v>20</v>
      </c>
      <c r="C37" s="224"/>
      <c r="D37" s="10">
        <v>684</v>
      </c>
      <c r="E37" s="10">
        <v>5</v>
      </c>
      <c r="F37" s="10">
        <v>14</v>
      </c>
      <c r="G37" s="10">
        <v>30</v>
      </c>
      <c r="H37" s="10">
        <v>44</v>
      </c>
      <c r="I37" s="10">
        <v>79</v>
      </c>
      <c r="J37" s="10">
        <v>122</v>
      </c>
      <c r="K37" s="10">
        <v>108</v>
      </c>
      <c r="L37" s="10">
        <v>103</v>
      </c>
      <c r="M37" s="10">
        <v>66</v>
      </c>
      <c r="N37" s="10">
        <v>45</v>
      </c>
      <c r="O37" s="10">
        <v>21</v>
      </c>
      <c r="P37" s="10">
        <v>18</v>
      </c>
      <c r="Q37" s="10">
        <v>10</v>
      </c>
      <c r="R37" s="10">
        <v>6</v>
      </c>
      <c r="S37" s="10">
        <v>3</v>
      </c>
      <c r="T37" s="10">
        <v>4</v>
      </c>
      <c r="U37" s="10">
        <v>2</v>
      </c>
      <c r="V37" s="10">
        <v>2</v>
      </c>
      <c r="W37" s="10">
        <v>0</v>
      </c>
      <c r="X37" s="10">
        <v>0</v>
      </c>
      <c r="Y37" s="10">
        <v>1</v>
      </c>
      <c r="Z37" s="10">
        <v>1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44">
        <v>83.2665</v>
      </c>
      <c r="AI37" s="11">
        <v>87.05781578947378</v>
      </c>
      <c r="AJ37" s="51">
        <v>27.808637089423993</v>
      </c>
    </row>
    <row r="38" spans="2:36" ht="12">
      <c r="B38" s="265" t="s">
        <v>21</v>
      </c>
      <c r="C38" s="224"/>
      <c r="D38" s="10">
        <v>406</v>
      </c>
      <c r="E38" s="10">
        <v>2</v>
      </c>
      <c r="F38" s="10">
        <v>4</v>
      </c>
      <c r="G38" s="10">
        <v>12</v>
      </c>
      <c r="H38" s="10">
        <v>35</v>
      </c>
      <c r="I38" s="10">
        <v>46</v>
      </c>
      <c r="J38" s="10">
        <v>87</v>
      </c>
      <c r="K38" s="10">
        <v>75</v>
      </c>
      <c r="L38" s="10">
        <v>59</v>
      </c>
      <c r="M38" s="10">
        <v>25</v>
      </c>
      <c r="N38" s="10">
        <v>26</v>
      </c>
      <c r="O38" s="10">
        <v>10</v>
      </c>
      <c r="P38" s="10">
        <v>5</v>
      </c>
      <c r="Q38" s="10">
        <v>5</v>
      </c>
      <c r="R38" s="10">
        <v>2</v>
      </c>
      <c r="S38" s="10">
        <v>2</v>
      </c>
      <c r="T38" s="10">
        <v>4</v>
      </c>
      <c r="U38" s="10">
        <v>1</v>
      </c>
      <c r="V38" s="10">
        <v>1</v>
      </c>
      <c r="W38" s="10">
        <v>1</v>
      </c>
      <c r="X38" s="10">
        <v>1</v>
      </c>
      <c r="Y38" s="10">
        <v>1</v>
      </c>
      <c r="Z38" s="10">
        <v>0</v>
      </c>
      <c r="AA38" s="10">
        <v>0</v>
      </c>
      <c r="AB38" s="10">
        <v>2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44">
        <v>82.42099999999999</v>
      </c>
      <c r="AI38" s="11">
        <v>86.96719950738915</v>
      </c>
      <c r="AJ38" s="11">
        <v>29.882769881897158</v>
      </c>
    </row>
    <row r="39" spans="2:36" ht="12">
      <c r="B39" s="265" t="s">
        <v>22</v>
      </c>
      <c r="C39" s="224"/>
      <c r="D39" s="10">
        <v>358</v>
      </c>
      <c r="E39" s="10">
        <v>6</v>
      </c>
      <c r="F39" s="10">
        <v>7</v>
      </c>
      <c r="G39" s="10">
        <v>15</v>
      </c>
      <c r="H39" s="10">
        <v>15</v>
      </c>
      <c r="I39" s="10">
        <v>38</v>
      </c>
      <c r="J39" s="10">
        <v>49</v>
      </c>
      <c r="K39" s="10">
        <v>62</v>
      </c>
      <c r="L39" s="10">
        <v>52</v>
      </c>
      <c r="M39" s="10">
        <v>26</v>
      </c>
      <c r="N39" s="10">
        <v>22</v>
      </c>
      <c r="O39" s="10">
        <v>18</v>
      </c>
      <c r="P39" s="10">
        <v>17</v>
      </c>
      <c r="Q39" s="10">
        <v>8</v>
      </c>
      <c r="R39" s="10">
        <v>6</v>
      </c>
      <c r="S39" s="10">
        <v>0</v>
      </c>
      <c r="T39" s="10">
        <v>5</v>
      </c>
      <c r="U39" s="10">
        <v>1</v>
      </c>
      <c r="V39" s="10">
        <v>2</v>
      </c>
      <c r="W39" s="10">
        <v>1</v>
      </c>
      <c r="X39" s="10">
        <v>4</v>
      </c>
      <c r="Y39" s="10">
        <v>0</v>
      </c>
      <c r="Z39" s="10">
        <v>2</v>
      </c>
      <c r="AA39" s="10">
        <v>1</v>
      </c>
      <c r="AB39" s="10">
        <v>1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44">
        <v>86.901</v>
      </c>
      <c r="AI39" s="11">
        <v>93.93978770949721</v>
      </c>
      <c r="AJ39" s="11">
        <v>37.13984292460875</v>
      </c>
    </row>
    <row r="40" spans="2:36" ht="12">
      <c r="B40" s="265" t="s">
        <v>23</v>
      </c>
      <c r="C40" s="224"/>
      <c r="D40" s="10">
        <v>308</v>
      </c>
      <c r="E40" s="10">
        <v>3</v>
      </c>
      <c r="F40" s="10">
        <v>10</v>
      </c>
      <c r="G40" s="10">
        <v>11</v>
      </c>
      <c r="H40" s="10">
        <v>15</v>
      </c>
      <c r="I40" s="10">
        <v>29</v>
      </c>
      <c r="J40" s="10">
        <v>65</v>
      </c>
      <c r="K40" s="10">
        <v>56</v>
      </c>
      <c r="L40" s="10">
        <v>40</v>
      </c>
      <c r="M40" s="10">
        <v>29</v>
      </c>
      <c r="N40" s="10">
        <v>17</v>
      </c>
      <c r="O40" s="10">
        <v>7</v>
      </c>
      <c r="P40" s="10">
        <v>10</v>
      </c>
      <c r="Q40" s="10">
        <v>4</v>
      </c>
      <c r="R40" s="10">
        <v>3</v>
      </c>
      <c r="S40" s="10">
        <v>3</v>
      </c>
      <c r="T40" s="10">
        <v>1</v>
      </c>
      <c r="U40" s="10">
        <v>0</v>
      </c>
      <c r="V40" s="10">
        <v>2</v>
      </c>
      <c r="W40" s="10">
        <v>2</v>
      </c>
      <c r="X40" s="10">
        <v>0</v>
      </c>
      <c r="Y40" s="10">
        <v>0</v>
      </c>
      <c r="Z40" s="10">
        <v>0</v>
      </c>
      <c r="AA40" s="10">
        <v>1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52">
        <v>83.53</v>
      </c>
      <c r="AI40" s="53">
        <v>87.98208116883121</v>
      </c>
      <c r="AJ40" s="53">
        <v>30.08703066415116</v>
      </c>
    </row>
    <row r="41" spans="2:36" ht="12">
      <c r="B41" s="265" t="s">
        <v>24</v>
      </c>
      <c r="C41" s="224"/>
      <c r="D41" s="10">
        <v>1172</v>
      </c>
      <c r="E41" s="10">
        <v>10</v>
      </c>
      <c r="F41" s="10">
        <v>30</v>
      </c>
      <c r="G41" s="10">
        <v>57</v>
      </c>
      <c r="H41" s="10">
        <v>66</v>
      </c>
      <c r="I41" s="10">
        <v>152</v>
      </c>
      <c r="J41" s="10">
        <v>193</v>
      </c>
      <c r="K41" s="10">
        <v>176</v>
      </c>
      <c r="L41" s="10">
        <v>145</v>
      </c>
      <c r="M41" s="10">
        <v>114</v>
      </c>
      <c r="N41" s="10">
        <v>86</v>
      </c>
      <c r="O41" s="10">
        <v>49</v>
      </c>
      <c r="P41" s="10">
        <v>30</v>
      </c>
      <c r="Q41" s="10">
        <v>23</v>
      </c>
      <c r="R41" s="10">
        <v>8</v>
      </c>
      <c r="S41" s="10">
        <v>11</v>
      </c>
      <c r="T41" s="10">
        <v>5</v>
      </c>
      <c r="U41" s="10">
        <v>6</v>
      </c>
      <c r="V41" s="10">
        <v>5</v>
      </c>
      <c r="W41" s="10">
        <v>2</v>
      </c>
      <c r="X41" s="10">
        <v>0</v>
      </c>
      <c r="Y41" s="10">
        <v>0</v>
      </c>
      <c r="Z41" s="10">
        <v>0</v>
      </c>
      <c r="AA41" s="10">
        <v>1</v>
      </c>
      <c r="AB41" s="10">
        <v>1</v>
      </c>
      <c r="AC41" s="10">
        <v>0</v>
      </c>
      <c r="AD41" s="10">
        <v>1</v>
      </c>
      <c r="AE41" s="10">
        <v>0</v>
      </c>
      <c r="AF41" s="10">
        <v>0</v>
      </c>
      <c r="AG41" s="10">
        <v>1</v>
      </c>
      <c r="AH41" s="44">
        <v>84.293</v>
      </c>
      <c r="AI41" s="11">
        <v>88.19512457337888</v>
      </c>
      <c r="AJ41" s="11">
        <v>31.771841867280276</v>
      </c>
    </row>
    <row r="42" spans="2:36" ht="12">
      <c r="B42" s="265" t="s">
        <v>25</v>
      </c>
      <c r="C42" s="224"/>
      <c r="D42" s="10">
        <v>862</v>
      </c>
      <c r="E42" s="10">
        <v>10</v>
      </c>
      <c r="F42" s="10">
        <v>16</v>
      </c>
      <c r="G42" s="10">
        <v>30</v>
      </c>
      <c r="H42" s="10">
        <v>47</v>
      </c>
      <c r="I42" s="10">
        <v>85</v>
      </c>
      <c r="J42" s="10">
        <v>111</v>
      </c>
      <c r="K42" s="10">
        <v>115</v>
      </c>
      <c r="L42" s="10">
        <v>136</v>
      </c>
      <c r="M42" s="10">
        <v>84</v>
      </c>
      <c r="N42" s="10">
        <v>76</v>
      </c>
      <c r="O42" s="10">
        <v>51</v>
      </c>
      <c r="P42" s="10">
        <v>32</v>
      </c>
      <c r="Q42" s="10">
        <v>15</v>
      </c>
      <c r="R42" s="10">
        <v>8</v>
      </c>
      <c r="S42" s="10">
        <v>9</v>
      </c>
      <c r="T42" s="10">
        <v>5</v>
      </c>
      <c r="U42" s="10">
        <v>11</v>
      </c>
      <c r="V42" s="10">
        <v>2</v>
      </c>
      <c r="W42" s="10">
        <v>3</v>
      </c>
      <c r="X42" s="10">
        <v>4</v>
      </c>
      <c r="Y42" s="10">
        <v>4</v>
      </c>
      <c r="Z42" s="10">
        <v>1</v>
      </c>
      <c r="AA42" s="10">
        <v>1</v>
      </c>
      <c r="AB42" s="10">
        <v>3</v>
      </c>
      <c r="AC42" s="10">
        <v>1</v>
      </c>
      <c r="AD42" s="10">
        <v>0</v>
      </c>
      <c r="AE42" s="10">
        <v>0</v>
      </c>
      <c r="AF42" s="10">
        <v>0</v>
      </c>
      <c r="AG42" s="10">
        <v>2</v>
      </c>
      <c r="AH42" s="44">
        <v>91.2675</v>
      </c>
      <c r="AI42" s="11">
        <v>95.37282830626448</v>
      </c>
      <c r="AJ42" s="11">
        <v>37.53836768592012</v>
      </c>
    </row>
    <row r="43" spans="2:36" ht="12">
      <c r="B43" s="265" t="s">
        <v>26</v>
      </c>
      <c r="C43" s="224"/>
      <c r="D43" s="10">
        <v>1004</v>
      </c>
      <c r="E43" s="10">
        <v>27</v>
      </c>
      <c r="F43" s="10">
        <v>26</v>
      </c>
      <c r="G43" s="10">
        <v>55</v>
      </c>
      <c r="H43" s="10">
        <v>78</v>
      </c>
      <c r="I43" s="10">
        <v>105</v>
      </c>
      <c r="J43" s="10">
        <v>138</v>
      </c>
      <c r="K43" s="10">
        <v>146</v>
      </c>
      <c r="L43" s="10">
        <v>134</v>
      </c>
      <c r="M43" s="10">
        <v>91</v>
      </c>
      <c r="N43" s="10">
        <v>72</v>
      </c>
      <c r="O43" s="10">
        <v>56</v>
      </c>
      <c r="P43" s="10">
        <v>23</v>
      </c>
      <c r="Q43" s="10">
        <v>18</v>
      </c>
      <c r="R43" s="10">
        <v>11</v>
      </c>
      <c r="S43" s="10">
        <v>4</v>
      </c>
      <c r="T43" s="10">
        <v>4</v>
      </c>
      <c r="U43" s="10">
        <v>2</v>
      </c>
      <c r="V43" s="10">
        <v>6</v>
      </c>
      <c r="W43" s="10">
        <v>0</v>
      </c>
      <c r="X43" s="10">
        <v>0</v>
      </c>
      <c r="Y43" s="10">
        <v>0</v>
      </c>
      <c r="Z43" s="10">
        <v>2</v>
      </c>
      <c r="AA43" s="10">
        <v>2</v>
      </c>
      <c r="AB43" s="10">
        <v>1</v>
      </c>
      <c r="AC43" s="10">
        <v>1</v>
      </c>
      <c r="AD43" s="10">
        <v>0</v>
      </c>
      <c r="AE43" s="10">
        <v>1</v>
      </c>
      <c r="AF43" s="10">
        <v>1</v>
      </c>
      <c r="AG43" s="10">
        <v>0</v>
      </c>
      <c r="AH43" s="44">
        <v>84.21950000000001</v>
      </c>
      <c r="AI43" s="11">
        <v>87.42042629482074</v>
      </c>
      <c r="AJ43" s="11">
        <v>33.71436488023632</v>
      </c>
    </row>
    <row r="44" spans="2:36" ht="12">
      <c r="B44" s="265" t="s">
        <v>27</v>
      </c>
      <c r="C44" s="224"/>
      <c r="D44" s="10">
        <v>1765</v>
      </c>
      <c r="E44" s="10">
        <v>12</v>
      </c>
      <c r="F44" s="10">
        <v>31</v>
      </c>
      <c r="G44" s="10">
        <v>68</v>
      </c>
      <c r="H44" s="10">
        <v>104</v>
      </c>
      <c r="I44" s="10">
        <v>152</v>
      </c>
      <c r="J44" s="10">
        <v>177</v>
      </c>
      <c r="K44" s="10">
        <v>194</v>
      </c>
      <c r="L44" s="10">
        <v>211</v>
      </c>
      <c r="M44" s="10">
        <v>215</v>
      </c>
      <c r="N44" s="10">
        <v>183</v>
      </c>
      <c r="O44" s="10">
        <v>149</v>
      </c>
      <c r="P44" s="10">
        <v>101</v>
      </c>
      <c r="Q44" s="10">
        <v>63</v>
      </c>
      <c r="R44" s="10">
        <v>31</v>
      </c>
      <c r="S44" s="10">
        <v>23</v>
      </c>
      <c r="T44" s="10">
        <v>11</v>
      </c>
      <c r="U44" s="10">
        <v>12</v>
      </c>
      <c r="V44" s="10">
        <v>5</v>
      </c>
      <c r="W44" s="10">
        <v>3</v>
      </c>
      <c r="X44" s="10">
        <v>2</v>
      </c>
      <c r="Y44" s="10">
        <v>5</v>
      </c>
      <c r="Z44" s="10">
        <v>4</v>
      </c>
      <c r="AA44" s="10">
        <v>2</v>
      </c>
      <c r="AB44" s="10">
        <v>1</v>
      </c>
      <c r="AC44" s="10">
        <v>0</v>
      </c>
      <c r="AD44" s="10">
        <v>1</v>
      </c>
      <c r="AE44" s="10">
        <v>2</v>
      </c>
      <c r="AF44" s="10">
        <v>0</v>
      </c>
      <c r="AG44" s="10">
        <v>3</v>
      </c>
      <c r="AH44" s="44">
        <v>96.403</v>
      </c>
      <c r="AI44" s="11">
        <v>98.88517847025483</v>
      </c>
      <c r="AJ44" s="11">
        <v>36.12689199984508</v>
      </c>
    </row>
    <row r="45" spans="2:36" ht="12">
      <c r="B45" s="265" t="s">
        <v>28</v>
      </c>
      <c r="C45" s="224"/>
      <c r="D45" s="10">
        <v>4386</v>
      </c>
      <c r="E45" s="10">
        <v>62</v>
      </c>
      <c r="F45" s="10">
        <v>100</v>
      </c>
      <c r="G45" s="10">
        <v>179</v>
      </c>
      <c r="H45" s="10">
        <v>245</v>
      </c>
      <c r="I45" s="10">
        <v>400</v>
      </c>
      <c r="J45" s="10">
        <v>463</v>
      </c>
      <c r="K45" s="10">
        <v>498</v>
      </c>
      <c r="L45" s="10">
        <v>522</v>
      </c>
      <c r="M45" s="10">
        <v>482</v>
      </c>
      <c r="N45" s="10">
        <v>387</v>
      </c>
      <c r="O45" s="10">
        <v>305</v>
      </c>
      <c r="P45" s="10">
        <v>221</v>
      </c>
      <c r="Q45" s="10">
        <v>168</v>
      </c>
      <c r="R45" s="10">
        <v>96</v>
      </c>
      <c r="S45" s="10">
        <v>60</v>
      </c>
      <c r="T45" s="10">
        <v>49</v>
      </c>
      <c r="U45" s="10">
        <v>30</v>
      </c>
      <c r="V45" s="10">
        <v>29</v>
      </c>
      <c r="W45" s="10">
        <v>19</v>
      </c>
      <c r="X45" s="10">
        <v>11</v>
      </c>
      <c r="Y45" s="10">
        <v>10</v>
      </c>
      <c r="Z45" s="10">
        <v>11</v>
      </c>
      <c r="AA45" s="10">
        <v>14</v>
      </c>
      <c r="AB45" s="10">
        <v>9</v>
      </c>
      <c r="AC45" s="10">
        <v>7</v>
      </c>
      <c r="AD45" s="10">
        <v>2</v>
      </c>
      <c r="AE45" s="10">
        <v>2</v>
      </c>
      <c r="AF45" s="10">
        <v>0</v>
      </c>
      <c r="AG45" s="10">
        <v>5</v>
      </c>
      <c r="AH45" s="44">
        <v>94.4875</v>
      </c>
      <c r="AI45" s="11">
        <v>98.50102553579602</v>
      </c>
      <c r="AJ45" s="11">
        <v>39.15165069105893</v>
      </c>
    </row>
    <row r="46" spans="2:36" ht="12">
      <c r="B46" s="265" t="s">
        <v>29</v>
      </c>
      <c r="C46" s="224"/>
      <c r="D46" s="10">
        <v>1092</v>
      </c>
      <c r="E46" s="10">
        <v>20</v>
      </c>
      <c r="F46" s="10">
        <v>32</v>
      </c>
      <c r="G46" s="10">
        <v>45</v>
      </c>
      <c r="H46" s="10">
        <v>81</v>
      </c>
      <c r="I46" s="10">
        <v>110</v>
      </c>
      <c r="J46" s="10">
        <v>125</v>
      </c>
      <c r="K46" s="10">
        <v>150</v>
      </c>
      <c r="L46" s="10">
        <v>137</v>
      </c>
      <c r="M46" s="10">
        <v>108</v>
      </c>
      <c r="N46" s="10">
        <v>82</v>
      </c>
      <c r="O46" s="10">
        <v>75</v>
      </c>
      <c r="P46" s="10">
        <v>37</v>
      </c>
      <c r="Q46" s="10">
        <v>32</v>
      </c>
      <c r="R46" s="10">
        <v>15</v>
      </c>
      <c r="S46" s="10">
        <v>13</v>
      </c>
      <c r="T46" s="10">
        <v>5</v>
      </c>
      <c r="U46" s="10">
        <v>6</v>
      </c>
      <c r="V46" s="10">
        <v>2</v>
      </c>
      <c r="W46" s="10">
        <v>5</v>
      </c>
      <c r="X46" s="10">
        <v>2</v>
      </c>
      <c r="Y46" s="10">
        <v>1</v>
      </c>
      <c r="Z46" s="10">
        <v>1</v>
      </c>
      <c r="AA46" s="10">
        <v>3</v>
      </c>
      <c r="AB46" s="10">
        <v>0</v>
      </c>
      <c r="AC46" s="10">
        <v>0</v>
      </c>
      <c r="AD46" s="10">
        <v>0</v>
      </c>
      <c r="AE46" s="10">
        <v>2</v>
      </c>
      <c r="AF46" s="10">
        <v>0</v>
      </c>
      <c r="AG46" s="10">
        <v>3</v>
      </c>
      <c r="AH46" s="44">
        <v>89.0415</v>
      </c>
      <c r="AI46" s="11">
        <v>93.05924999999995</v>
      </c>
      <c r="AJ46" s="11">
        <v>39.05835579494999</v>
      </c>
    </row>
    <row r="47" spans="2:36" ht="12">
      <c r="B47" s="265" t="s">
        <v>30</v>
      </c>
      <c r="C47" s="224"/>
      <c r="D47" s="10">
        <v>846</v>
      </c>
      <c r="E47" s="10">
        <v>21</v>
      </c>
      <c r="F47" s="10">
        <v>45</v>
      </c>
      <c r="G47" s="10">
        <v>52</v>
      </c>
      <c r="H47" s="10">
        <v>70</v>
      </c>
      <c r="I47" s="10">
        <v>80</v>
      </c>
      <c r="J47" s="10">
        <v>90</v>
      </c>
      <c r="K47" s="10">
        <v>96</v>
      </c>
      <c r="L47" s="10">
        <v>103</v>
      </c>
      <c r="M47" s="10">
        <v>78</v>
      </c>
      <c r="N47" s="10">
        <v>64</v>
      </c>
      <c r="O47" s="10">
        <v>54</v>
      </c>
      <c r="P47" s="10">
        <v>30</v>
      </c>
      <c r="Q47" s="10">
        <v>24</v>
      </c>
      <c r="R47" s="10">
        <v>14</v>
      </c>
      <c r="S47" s="10">
        <v>7</v>
      </c>
      <c r="T47" s="10">
        <v>5</v>
      </c>
      <c r="U47" s="10">
        <v>1</v>
      </c>
      <c r="V47" s="10">
        <v>3</v>
      </c>
      <c r="W47" s="10">
        <v>1</v>
      </c>
      <c r="X47" s="10">
        <v>1</v>
      </c>
      <c r="Y47" s="10">
        <v>4</v>
      </c>
      <c r="Z47" s="10">
        <v>0</v>
      </c>
      <c r="AA47" s="10">
        <v>1</v>
      </c>
      <c r="AB47" s="10">
        <v>0</v>
      </c>
      <c r="AC47" s="10">
        <v>0</v>
      </c>
      <c r="AD47" s="10">
        <v>0</v>
      </c>
      <c r="AE47" s="10">
        <v>1</v>
      </c>
      <c r="AF47" s="10">
        <v>0</v>
      </c>
      <c r="AG47" s="10">
        <v>1</v>
      </c>
      <c r="AH47" s="44">
        <v>86.568</v>
      </c>
      <c r="AI47" s="11">
        <v>88.93382860520084</v>
      </c>
      <c r="AJ47" s="11">
        <v>39.23207159042095</v>
      </c>
    </row>
    <row r="48" spans="2:36" ht="12">
      <c r="B48" s="265" t="s">
        <v>31</v>
      </c>
      <c r="C48" s="224"/>
      <c r="D48" s="10">
        <v>895</v>
      </c>
      <c r="E48" s="10">
        <v>15</v>
      </c>
      <c r="F48" s="10">
        <v>23</v>
      </c>
      <c r="G48" s="10">
        <v>35</v>
      </c>
      <c r="H48" s="10">
        <v>41</v>
      </c>
      <c r="I48" s="10">
        <v>75</v>
      </c>
      <c r="J48" s="10">
        <v>119</v>
      </c>
      <c r="K48" s="10">
        <v>102</v>
      </c>
      <c r="L48" s="10">
        <v>88</v>
      </c>
      <c r="M48" s="10">
        <v>97</v>
      </c>
      <c r="N48" s="10">
        <v>88</v>
      </c>
      <c r="O48" s="10">
        <v>48</v>
      </c>
      <c r="P48" s="10">
        <v>31</v>
      </c>
      <c r="Q48" s="10">
        <v>35</v>
      </c>
      <c r="R48" s="10">
        <v>20</v>
      </c>
      <c r="S48" s="10">
        <v>14</v>
      </c>
      <c r="T48" s="10">
        <v>16</v>
      </c>
      <c r="U48" s="10">
        <v>14</v>
      </c>
      <c r="V48" s="10">
        <v>4</v>
      </c>
      <c r="W48" s="10">
        <v>2</v>
      </c>
      <c r="X48" s="10">
        <v>3</v>
      </c>
      <c r="Y48" s="10">
        <v>2</v>
      </c>
      <c r="Z48" s="10">
        <v>4</v>
      </c>
      <c r="AA48" s="10">
        <v>6</v>
      </c>
      <c r="AB48" s="10">
        <v>4</v>
      </c>
      <c r="AC48" s="10">
        <v>3</v>
      </c>
      <c r="AD48" s="10">
        <v>2</v>
      </c>
      <c r="AE48" s="10">
        <v>1</v>
      </c>
      <c r="AF48" s="10">
        <v>1</v>
      </c>
      <c r="AG48" s="10">
        <v>2</v>
      </c>
      <c r="AH48" s="44">
        <v>94.68</v>
      </c>
      <c r="AI48" s="11">
        <v>101.07370614525145</v>
      </c>
      <c r="AJ48" s="11">
        <v>44.733731357727855</v>
      </c>
    </row>
    <row r="49" spans="2:36" ht="12">
      <c r="B49" s="265" t="s">
        <v>32</v>
      </c>
      <c r="C49" s="224"/>
      <c r="D49" s="10">
        <v>5362</v>
      </c>
      <c r="E49" s="10">
        <v>80</v>
      </c>
      <c r="F49" s="10">
        <v>160</v>
      </c>
      <c r="G49" s="10">
        <v>229</v>
      </c>
      <c r="H49" s="10">
        <v>285</v>
      </c>
      <c r="I49" s="10">
        <v>394</v>
      </c>
      <c r="J49" s="10">
        <v>513</v>
      </c>
      <c r="K49" s="10">
        <v>638</v>
      </c>
      <c r="L49" s="10">
        <v>646</v>
      </c>
      <c r="M49" s="10">
        <v>590</v>
      </c>
      <c r="N49" s="10">
        <v>510</v>
      </c>
      <c r="O49" s="10">
        <v>375</v>
      </c>
      <c r="P49" s="10">
        <v>241</v>
      </c>
      <c r="Q49" s="10">
        <v>191</v>
      </c>
      <c r="R49" s="10">
        <v>124</v>
      </c>
      <c r="S49" s="10">
        <v>78</v>
      </c>
      <c r="T49" s="10">
        <v>62</v>
      </c>
      <c r="U49" s="10">
        <v>53</v>
      </c>
      <c r="V49" s="10">
        <v>40</v>
      </c>
      <c r="W49" s="10">
        <v>30</v>
      </c>
      <c r="X49" s="10">
        <v>27</v>
      </c>
      <c r="Y49" s="10">
        <v>18</v>
      </c>
      <c r="Z49" s="10">
        <v>16</v>
      </c>
      <c r="AA49" s="10">
        <v>11</v>
      </c>
      <c r="AB49" s="10">
        <v>16</v>
      </c>
      <c r="AC49" s="10">
        <v>7</v>
      </c>
      <c r="AD49" s="10">
        <v>8</v>
      </c>
      <c r="AE49" s="10">
        <v>3</v>
      </c>
      <c r="AF49" s="10">
        <v>3</v>
      </c>
      <c r="AG49" s="10">
        <v>14</v>
      </c>
      <c r="AH49" s="44">
        <v>95.8325</v>
      </c>
      <c r="AI49" s="11">
        <v>100.48914192465509</v>
      </c>
      <c r="AJ49" s="11">
        <v>42.15963267321327</v>
      </c>
    </row>
    <row r="50" spans="2:36" ht="12">
      <c r="B50" s="265" t="s">
        <v>33</v>
      </c>
      <c r="C50" s="224"/>
      <c r="D50" s="10">
        <v>4045</v>
      </c>
      <c r="E50" s="10">
        <v>94</v>
      </c>
      <c r="F50" s="10">
        <v>119</v>
      </c>
      <c r="G50" s="10">
        <v>166</v>
      </c>
      <c r="H50" s="10">
        <v>226</v>
      </c>
      <c r="I50" s="10">
        <v>305</v>
      </c>
      <c r="J50" s="10">
        <v>429</v>
      </c>
      <c r="K50" s="10">
        <v>484</v>
      </c>
      <c r="L50" s="10">
        <v>503</v>
      </c>
      <c r="M50" s="10">
        <v>411</v>
      </c>
      <c r="N50" s="10">
        <v>329</v>
      </c>
      <c r="O50" s="10">
        <v>277</v>
      </c>
      <c r="P50" s="10">
        <v>183</v>
      </c>
      <c r="Q50" s="10">
        <v>144</v>
      </c>
      <c r="R50" s="10">
        <v>108</v>
      </c>
      <c r="S50" s="10">
        <v>59</v>
      </c>
      <c r="T50" s="10">
        <v>39</v>
      </c>
      <c r="U50" s="10">
        <v>29</v>
      </c>
      <c r="V50" s="10">
        <v>26</v>
      </c>
      <c r="W50" s="10">
        <v>22</v>
      </c>
      <c r="X50" s="10">
        <v>23</v>
      </c>
      <c r="Y50" s="10">
        <v>13</v>
      </c>
      <c r="Z50" s="10">
        <v>14</v>
      </c>
      <c r="AA50" s="10">
        <v>9</v>
      </c>
      <c r="AB50" s="10">
        <v>5</v>
      </c>
      <c r="AC50" s="10">
        <v>6</v>
      </c>
      <c r="AD50" s="10">
        <v>4</v>
      </c>
      <c r="AE50" s="10">
        <v>3</v>
      </c>
      <c r="AF50" s="10">
        <v>0</v>
      </c>
      <c r="AG50" s="10">
        <v>15</v>
      </c>
      <c r="AH50" s="44">
        <v>93.808</v>
      </c>
      <c r="AI50" s="11">
        <v>98.89338393077875</v>
      </c>
      <c r="AJ50" s="11">
        <v>42.75571462300712</v>
      </c>
    </row>
    <row r="51" spans="2:36" ht="12">
      <c r="B51" s="265" t="s">
        <v>34</v>
      </c>
      <c r="C51" s="224"/>
      <c r="D51" s="10">
        <v>648</v>
      </c>
      <c r="E51" s="10">
        <v>22</v>
      </c>
      <c r="F51" s="10">
        <v>25</v>
      </c>
      <c r="G51" s="10">
        <v>33</v>
      </c>
      <c r="H51" s="10">
        <v>41</v>
      </c>
      <c r="I51" s="10">
        <v>57</v>
      </c>
      <c r="J51" s="10">
        <v>85</v>
      </c>
      <c r="K51" s="10">
        <v>76</v>
      </c>
      <c r="L51" s="10">
        <v>74</v>
      </c>
      <c r="M51" s="10">
        <v>51</v>
      </c>
      <c r="N51" s="10">
        <v>52</v>
      </c>
      <c r="O51" s="10">
        <v>46</v>
      </c>
      <c r="P51" s="10">
        <v>29</v>
      </c>
      <c r="Q51" s="10">
        <v>15</v>
      </c>
      <c r="R51" s="10">
        <v>14</v>
      </c>
      <c r="S51" s="10">
        <v>8</v>
      </c>
      <c r="T51" s="10">
        <v>7</v>
      </c>
      <c r="U51" s="10">
        <v>1</v>
      </c>
      <c r="V51" s="10">
        <v>2</v>
      </c>
      <c r="W51" s="10">
        <v>3</v>
      </c>
      <c r="X51" s="10">
        <v>0</v>
      </c>
      <c r="Y51" s="10">
        <v>0</v>
      </c>
      <c r="Z51" s="10">
        <v>0</v>
      </c>
      <c r="AA51" s="10">
        <v>4</v>
      </c>
      <c r="AB51" s="10">
        <v>1</v>
      </c>
      <c r="AC51" s="10">
        <v>0</v>
      </c>
      <c r="AD51" s="10">
        <v>0</v>
      </c>
      <c r="AE51" s="10">
        <v>0</v>
      </c>
      <c r="AF51" s="10">
        <v>0</v>
      </c>
      <c r="AG51" s="10">
        <v>2</v>
      </c>
      <c r="AH51" s="44">
        <v>88.36449999999999</v>
      </c>
      <c r="AI51" s="11">
        <v>92.12079475308654</v>
      </c>
      <c r="AJ51" s="11">
        <v>39.573191061433256</v>
      </c>
    </row>
    <row r="52" spans="2:36" ht="12">
      <c r="B52" s="265" t="s">
        <v>35</v>
      </c>
      <c r="C52" s="224"/>
      <c r="D52" s="10">
        <v>484</v>
      </c>
      <c r="E52" s="10">
        <v>13</v>
      </c>
      <c r="F52" s="10">
        <v>15</v>
      </c>
      <c r="G52" s="10">
        <v>26</v>
      </c>
      <c r="H52" s="10">
        <v>46</v>
      </c>
      <c r="I52" s="10">
        <v>42</v>
      </c>
      <c r="J52" s="10">
        <v>66</v>
      </c>
      <c r="K52" s="10">
        <v>69</v>
      </c>
      <c r="L52" s="10">
        <v>51</v>
      </c>
      <c r="M52" s="10">
        <v>55</v>
      </c>
      <c r="N52" s="10">
        <v>33</v>
      </c>
      <c r="O52" s="10">
        <v>21</v>
      </c>
      <c r="P52" s="10">
        <v>16</v>
      </c>
      <c r="Q52" s="10">
        <v>11</v>
      </c>
      <c r="R52" s="10">
        <v>5</v>
      </c>
      <c r="S52" s="10">
        <v>7</v>
      </c>
      <c r="T52" s="10">
        <v>0</v>
      </c>
      <c r="U52" s="10">
        <v>1</v>
      </c>
      <c r="V52" s="10">
        <v>1</v>
      </c>
      <c r="W52" s="10">
        <v>1</v>
      </c>
      <c r="X52" s="10">
        <v>2</v>
      </c>
      <c r="Y52" s="10">
        <v>1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2</v>
      </c>
      <c r="AF52" s="10">
        <v>0</v>
      </c>
      <c r="AG52" s="10">
        <v>0</v>
      </c>
      <c r="AH52" s="44">
        <v>84.686</v>
      </c>
      <c r="AI52" s="11">
        <v>88.26058471074386</v>
      </c>
      <c r="AJ52" s="11">
        <v>35.10639116727766</v>
      </c>
    </row>
    <row r="53" spans="2:36" ht="12">
      <c r="B53" s="265" t="s">
        <v>36</v>
      </c>
      <c r="C53" s="224"/>
      <c r="D53" s="10">
        <v>95</v>
      </c>
      <c r="E53" s="10">
        <v>1</v>
      </c>
      <c r="F53" s="10">
        <v>2</v>
      </c>
      <c r="G53" s="10">
        <v>9</v>
      </c>
      <c r="H53" s="10">
        <v>9</v>
      </c>
      <c r="I53" s="10">
        <v>17</v>
      </c>
      <c r="J53" s="10">
        <v>19</v>
      </c>
      <c r="K53" s="10">
        <v>8</v>
      </c>
      <c r="L53" s="10">
        <v>7</v>
      </c>
      <c r="M53" s="10">
        <v>4</v>
      </c>
      <c r="N53" s="10">
        <v>6</v>
      </c>
      <c r="O53" s="10">
        <v>9</v>
      </c>
      <c r="P53" s="10">
        <v>1</v>
      </c>
      <c r="Q53" s="10">
        <v>1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1</v>
      </c>
      <c r="AB53" s="10">
        <v>0</v>
      </c>
      <c r="AC53" s="10">
        <v>0</v>
      </c>
      <c r="AD53" s="10">
        <v>0</v>
      </c>
      <c r="AE53" s="10">
        <v>0</v>
      </c>
      <c r="AF53" s="10">
        <v>1</v>
      </c>
      <c r="AG53" s="10">
        <v>0</v>
      </c>
      <c r="AH53" s="44">
        <v>73.406</v>
      </c>
      <c r="AI53" s="11">
        <v>82.89076842105263</v>
      </c>
      <c r="AJ53" s="11">
        <v>38.30205488805957</v>
      </c>
    </row>
    <row r="54" spans="2:36" ht="12">
      <c r="B54" s="265" t="s">
        <v>37</v>
      </c>
      <c r="C54" s="224"/>
      <c r="D54" s="10">
        <v>67</v>
      </c>
      <c r="E54" s="10">
        <v>1</v>
      </c>
      <c r="F54" s="10">
        <v>1</v>
      </c>
      <c r="G54" s="10">
        <v>3</v>
      </c>
      <c r="H54" s="10">
        <v>6</v>
      </c>
      <c r="I54" s="10">
        <v>9</v>
      </c>
      <c r="J54" s="10">
        <v>8</v>
      </c>
      <c r="K54" s="10">
        <v>8</v>
      </c>
      <c r="L54" s="10">
        <v>12</v>
      </c>
      <c r="M54" s="10">
        <v>5</v>
      </c>
      <c r="N54" s="10">
        <v>8</v>
      </c>
      <c r="O54" s="10">
        <v>3</v>
      </c>
      <c r="P54" s="10">
        <v>1</v>
      </c>
      <c r="Q54" s="10">
        <v>1</v>
      </c>
      <c r="R54" s="10">
        <v>0</v>
      </c>
      <c r="S54" s="10">
        <v>1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44">
        <v>87.758</v>
      </c>
      <c r="AI54" s="11">
        <v>86.82580597014922</v>
      </c>
      <c r="AJ54" s="11">
        <v>26.811729497434513</v>
      </c>
    </row>
    <row r="55" spans="2:36" ht="12">
      <c r="B55" s="265" t="s">
        <v>38</v>
      </c>
      <c r="C55" s="224"/>
      <c r="D55" s="10">
        <v>1322</v>
      </c>
      <c r="E55" s="10">
        <v>6</v>
      </c>
      <c r="F55" s="10">
        <v>17</v>
      </c>
      <c r="G55" s="10">
        <v>43</v>
      </c>
      <c r="H55" s="10">
        <v>70</v>
      </c>
      <c r="I55" s="10">
        <v>105</v>
      </c>
      <c r="J55" s="10">
        <v>169</v>
      </c>
      <c r="K55" s="10">
        <v>168</v>
      </c>
      <c r="L55" s="10">
        <v>219</v>
      </c>
      <c r="M55" s="10">
        <v>177</v>
      </c>
      <c r="N55" s="10">
        <v>130</v>
      </c>
      <c r="O55" s="10">
        <v>84</v>
      </c>
      <c r="P55" s="10">
        <v>37</v>
      </c>
      <c r="Q55" s="10">
        <v>36</v>
      </c>
      <c r="R55" s="10">
        <v>21</v>
      </c>
      <c r="S55" s="10">
        <v>10</v>
      </c>
      <c r="T55" s="10">
        <v>8</v>
      </c>
      <c r="U55" s="10">
        <v>3</v>
      </c>
      <c r="V55" s="10">
        <v>2</v>
      </c>
      <c r="W55" s="10">
        <v>2</v>
      </c>
      <c r="X55" s="10">
        <v>3</v>
      </c>
      <c r="Y55" s="10">
        <v>4</v>
      </c>
      <c r="Z55" s="10">
        <v>1</v>
      </c>
      <c r="AA55" s="10">
        <v>1</v>
      </c>
      <c r="AB55" s="10">
        <v>3</v>
      </c>
      <c r="AC55" s="10">
        <v>0</v>
      </c>
      <c r="AD55" s="10">
        <v>1</v>
      </c>
      <c r="AE55" s="10">
        <v>1</v>
      </c>
      <c r="AF55" s="10">
        <v>0</v>
      </c>
      <c r="AG55" s="10">
        <v>1</v>
      </c>
      <c r="AH55" s="44">
        <v>93.48</v>
      </c>
      <c r="AI55" s="11">
        <v>95.89750832072612</v>
      </c>
      <c r="AJ55" s="11">
        <v>32.114274471203856</v>
      </c>
    </row>
    <row r="56" spans="2:36" ht="12">
      <c r="B56" s="265" t="s">
        <v>39</v>
      </c>
      <c r="C56" s="224"/>
      <c r="D56" s="10">
        <v>1872</v>
      </c>
      <c r="E56" s="10">
        <v>19</v>
      </c>
      <c r="F56" s="10">
        <v>24</v>
      </c>
      <c r="G56" s="10">
        <v>73</v>
      </c>
      <c r="H56" s="10">
        <v>83</v>
      </c>
      <c r="I56" s="10">
        <v>170</v>
      </c>
      <c r="J56" s="10">
        <v>244</v>
      </c>
      <c r="K56" s="10">
        <v>258</v>
      </c>
      <c r="L56" s="10">
        <v>256</v>
      </c>
      <c r="M56" s="10">
        <v>219</v>
      </c>
      <c r="N56" s="10">
        <v>158</v>
      </c>
      <c r="O56" s="10">
        <v>119</v>
      </c>
      <c r="P56" s="10">
        <v>85</v>
      </c>
      <c r="Q56" s="10">
        <v>45</v>
      </c>
      <c r="R56" s="10">
        <v>40</v>
      </c>
      <c r="S56" s="10">
        <v>20</v>
      </c>
      <c r="T56" s="10">
        <v>20</v>
      </c>
      <c r="U56" s="10">
        <v>12</v>
      </c>
      <c r="V56" s="10">
        <v>5</v>
      </c>
      <c r="W56" s="10">
        <v>5</v>
      </c>
      <c r="X56" s="10">
        <v>3</v>
      </c>
      <c r="Y56" s="10">
        <v>4</v>
      </c>
      <c r="Z56" s="10">
        <v>1</v>
      </c>
      <c r="AA56" s="10">
        <v>0</v>
      </c>
      <c r="AB56" s="10">
        <v>1</v>
      </c>
      <c r="AC56" s="10">
        <v>4</v>
      </c>
      <c r="AD56" s="10">
        <v>0</v>
      </c>
      <c r="AE56" s="10">
        <v>0</v>
      </c>
      <c r="AF56" s="10">
        <v>0</v>
      </c>
      <c r="AG56" s="10">
        <v>4</v>
      </c>
      <c r="AH56" s="44">
        <v>92.44149999999999</v>
      </c>
      <c r="AI56" s="11">
        <v>96.47275213675178</v>
      </c>
      <c r="AJ56" s="11">
        <v>35.331886649017825</v>
      </c>
    </row>
    <row r="57" spans="2:36" ht="12">
      <c r="B57" s="265" t="s">
        <v>40</v>
      </c>
      <c r="C57" s="224"/>
      <c r="D57" s="10">
        <v>556</v>
      </c>
      <c r="E57" s="10">
        <v>6</v>
      </c>
      <c r="F57" s="10">
        <v>11</v>
      </c>
      <c r="G57" s="10">
        <v>21</v>
      </c>
      <c r="H57" s="10">
        <v>22</v>
      </c>
      <c r="I57" s="10">
        <v>60</v>
      </c>
      <c r="J57" s="10">
        <v>83</v>
      </c>
      <c r="K57" s="10">
        <v>85</v>
      </c>
      <c r="L57" s="10">
        <v>79</v>
      </c>
      <c r="M57" s="10">
        <v>62</v>
      </c>
      <c r="N57" s="10">
        <v>45</v>
      </c>
      <c r="O57" s="10">
        <v>31</v>
      </c>
      <c r="P57" s="10">
        <v>17</v>
      </c>
      <c r="Q57" s="10">
        <v>10</v>
      </c>
      <c r="R57" s="10">
        <v>10</v>
      </c>
      <c r="S57" s="10">
        <v>5</v>
      </c>
      <c r="T57" s="10">
        <v>4</v>
      </c>
      <c r="U57" s="10">
        <v>4</v>
      </c>
      <c r="V57" s="10">
        <v>0</v>
      </c>
      <c r="W57" s="10">
        <v>1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44">
        <v>89.04050000000001</v>
      </c>
      <c r="AI57" s="11">
        <v>91.45053417266188</v>
      </c>
      <c r="AJ57" s="11">
        <v>29.413657228528873</v>
      </c>
    </row>
    <row r="58" spans="2:36" ht="12">
      <c r="B58" s="265" t="s">
        <v>41</v>
      </c>
      <c r="C58" s="224"/>
      <c r="D58" s="10">
        <v>231</v>
      </c>
      <c r="E58" s="10">
        <v>6</v>
      </c>
      <c r="F58" s="10">
        <v>7</v>
      </c>
      <c r="G58" s="10">
        <v>6</v>
      </c>
      <c r="H58" s="10">
        <v>12</v>
      </c>
      <c r="I58" s="10">
        <v>28</v>
      </c>
      <c r="J58" s="10">
        <v>30</v>
      </c>
      <c r="K58" s="10">
        <v>32</v>
      </c>
      <c r="L58" s="10">
        <v>36</v>
      </c>
      <c r="M58" s="10">
        <v>25</v>
      </c>
      <c r="N58" s="10">
        <v>17</v>
      </c>
      <c r="O58" s="10">
        <v>8</v>
      </c>
      <c r="P58" s="10">
        <v>10</v>
      </c>
      <c r="Q58" s="10">
        <v>6</v>
      </c>
      <c r="R58" s="10">
        <v>3</v>
      </c>
      <c r="S58" s="10">
        <v>1</v>
      </c>
      <c r="T58" s="10">
        <v>1</v>
      </c>
      <c r="U58" s="10">
        <v>0</v>
      </c>
      <c r="V58" s="10">
        <v>2</v>
      </c>
      <c r="W58" s="10">
        <v>0</v>
      </c>
      <c r="X58" s="10">
        <v>0</v>
      </c>
      <c r="Y58" s="10">
        <v>1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4">
        <v>88.189</v>
      </c>
      <c r="AI58" s="11">
        <v>89.76363636363638</v>
      </c>
      <c r="AJ58" s="11">
        <v>31.4932614682994</v>
      </c>
    </row>
    <row r="59" spans="2:36" ht="12">
      <c r="B59" s="265" t="s">
        <v>42</v>
      </c>
      <c r="C59" s="224"/>
      <c r="D59" s="10">
        <v>555</v>
      </c>
      <c r="E59" s="10">
        <v>7</v>
      </c>
      <c r="F59" s="10">
        <v>9</v>
      </c>
      <c r="G59" s="10">
        <v>35</v>
      </c>
      <c r="H59" s="10">
        <v>37</v>
      </c>
      <c r="I59" s="10">
        <v>64</v>
      </c>
      <c r="J59" s="10">
        <v>95</v>
      </c>
      <c r="K59" s="10">
        <v>87</v>
      </c>
      <c r="L59" s="10">
        <v>78</v>
      </c>
      <c r="M59" s="10">
        <v>52</v>
      </c>
      <c r="N59" s="10">
        <v>36</v>
      </c>
      <c r="O59" s="10">
        <v>14</v>
      </c>
      <c r="P59" s="10">
        <v>14</v>
      </c>
      <c r="Q59" s="10">
        <v>7</v>
      </c>
      <c r="R59" s="10">
        <v>8</v>
      </c>
      <c r="S59" s="10">
        <v>3</v>
      </c>
      <c r="T59" s="10">
        <v>3</v>
      </c>
      <c r="U59" s="10">
        <v>0</v>
      </c>
      <c r="V59" s="10">
        <v>0</v>
      </c>
      <c r="W59" s="10">
        <v>2</v>
      </c>
      <c r="X59" s="10">
        <v>2</v>
      </c>
      <c r="Y59" s="10">
        <v>0</v>
      </c>
      <c r="Z59" s="10">
        <v>0</v>
      </c>
      <c r="AA59" s="10">
        <v>1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1</v>
      </c>
      <c r="AH59" s="44">
        <v>83.998</v>
      </c>
      <c r="AI59" s="11">
        <v>87.03506666666678</v>
      </c>
      <c r="AJ59" s="11">
        <v>32.619499474911365</v>
      </c>
    </row>
    <row r="60" spans="2:36" ht="12">
      <c r="B60" s="265" t="s">
        <v>43</v>
      </c>
      <c r="C60" s="224"/>
      <c r="D60" s="10">
        <v>356</v>
      </c>
      <c r="E60" s="10">
        <v>4</v>
      </c>
      <c r="F60" s="10">
        <v>8</v>
      </c>
      <c r="G60" s="10">
        <v>15</v>
      </c>
      <c r="H60" s="10">
        <v>25</v>
      </c>
      <c r="I60" s="10">
        <v>46</v>
      </c>
      <c r="J60" s="10">
        <v>54</v>
      </c>
      <c r="K60" s="10">
        <v>54</v>
      </c>
      <c r="L60" s="10">
        <v>52</v>
      </c>
      <c r="M60" s="10">
        <v>18</v>
      </c>
      <c r="N60" s="10">
        <v>30</v>
      </c>
      <c r="O60" s="10">
        <v>15</v>
      </c>
      <c r="P60" s="10">
        <v>11</v>
      </c>
      <c r="Q60" s="10">
        <v>5</v>
      </c>
      <c r="R60" s="10">
        <v>7</v>
      </c>
      <c r="S60" s="10">
        <v>1</v>
      </c>
      <c r="T60" s="10">
        <v>0</v>
      </c>
      <c r="U60" s="10">
        <v>2</v>
      </c>
      <c r="V60" s="10">
        <v>3</v>
      </c>
      <c r="W60" s="10">
        <v>1</v>
      </c>
      <c r="X60" s="10">
        <v>1</v>
      </c>
      <c r="Y60" s="10">
        <v>0</v>
      </c>
      <c r="Z60" s="10">
        <v>0</v>
      </c>
      <c r="AA60" s="10">
        <v>0</v>
      </c>
      <c r="AB60" s="10">
        <v>1</v>
      </c>
      <c r="AC60" s="10">
        <v>0</v>
      </c>
      <c r="AD60" s="10">
        <v>1</v>
      </c>
      <c r="AE60" s="10">
        <v>0</v>
      </c>
      <c r="AF60" s="10">
        <v>0</v>
      </c>
      <c r="AG60" s="10">
        <v>2</v>
      </c>
      <c r="AH60" s="44">
        <v>86.281</v>
      </c>
      <c r="AI60" s="11">
        <v>91.05925842696624</v>
      </c>
      <c r="AJ60" s="11">
        <v>40.80024622758568</v>
      </c>
    </row>
    <row r="61" spans="2:36" ht="12">
      <c r="B61" s="265" t="s">
        <v>44</v>
      </c>
      <c r="C61" s="224"/>
      <c r="D61" s="10">
        <v>367</v>
      </c>
      <c r="E61" s="10">
        <v>0</v>
      </c>
      <c r="F61" s="10">
        <v>3</v>
      </c>
      <c r="G61" s="10">
        <v>14</v>
      </c>
      <c r="H61" s="10">
        <v>21</v>
      </c>
      <c r="I61" s="10">
        <v>36</v>
      </c>
      <c r="J61" s="10">
        <v>56</v>
      </c>
      <c r="K61" s="10">
        <v>70</v>
      </c>
      <c r="L61" s="10">
        <v>52</v>
      </c>
      <c r="M61" s="10">
        <v>37</v>
      </c>
      <c r="N61" s="10">
        <v>18</v>
      </c>
      <c r="O61" s="10">
        <v>25</v>
      </c>
      <c r="P61" s="10">
        <v>14</v>
      </c>
      <c r="Q61" s="10">
        <v>9</v>
      </c>
      <c r="R61" s="10">
        <v>7</v>
      </c>
      <c r="S61" s="10">
        <v>0</v>
      </c>
      <c r="T61" s="10">
        <v>1</v>
      </c>
      <c r="U61" s="10">
        <v>0</v>
      </c>
      <c r="V61" s="10">
        <v>1</v>
      </c>
      <c r="W61" s="10">
        <v>1</v>
      </c>
      <c r="X61" s="10">
        <v>1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1</v>
      </c>
      <c r="AH61" s="44">
        <v>87.924</v>
      </c>
      <c r="AI61" s="11">
        <v>92.24361580381465</v>
      </c>
      <c r="AJ61" s="11">
        <v>33.525598599596684</v>
      </c>
    </row>
    <row r="62" spans="2:36" ht="12">
      <c r="B62" s="265" t="s">
        <v>45</v>
      </c>
      <c r="C62" s="224"/>
      <c r="D62" s="10">
        <v>2441</v>
      </c>
      <c r="E62" s="10">
        <v>29</v>
      </c>
      <c r="F62" s="10">
        <v>50</v>
      </c>
      <c r="G62" s="10">
        <v>91</v>
      </c>
      <c r="H62" s="10">
        <v>141</v>
      </c>
      <c r="I62" s="10">
        <v>204</v>
      </c>
      <c r="J62" s="10">
        <v>356</v>
      </c>
      <c r="K62" s="10">
        <v>333</v>
      </c>
      <c r="L62" s="10">
        <v>313</v>
      </c>
      <c r="M62" s="10">
        <v>292</v>
      </c>
      <c r="N62" s="10">
        <v>179</v>
      </c>
      <c r="O62" s="10">
        <v>145</v>
      </c>
      <c r="P62" s="10">
        <v>103</v>
      </c>
      <c r="Q62" s="10">
        <v>53</v>
      </c>
      <c r="R62" s="10">
        <v>50</v>
      </c>
      <c r="S62" s="10">
        <v>28</v>
      </c>
      <c r="T62" s="10">
        <v>18</v>
      </c>
      <c r="U62" s="10">
        <v>11</v>
      </c>
      <c r="V62" s="10">
        <v>7</v>
      </c>
      <c r="W62" s="10">
        <v>2</v>
      </c>
      <c r="X62" s="10">
        <v>8</v>
      </c>
      <c r="Y62" s="10">
        <v>9</v>
      </c>
      <c r="Z62" s="10">
        <v>2</v>
      </c>
      <c r="AA62" s="10">
        <v>4</v>
      </c>
      <c r="AB62" s="10">
        <v>3</v>
      </c>
      <c r="AC62" s="10">
        <v>2</v>
      </c>
      <c r="AD62" s="10">
        <v>1</v>
      </c>
      <c r="AE62" s="10">
        <v>2</v>
      </c>
      <c r="AF62" s="10">
        <v>2</v>
      </c>
      <c r="AG62" s="10">
        <v>3</v>
      </c>
      <c r="AH62" s="44">
        <v>90.522</v>
      </c>
      <c r="AI62" s="11">
        <v>94.87628717738582</v>
      </c>
      <c r="AJ62" s="11">
        <v>36.31852855484672</v>
      </c>
    </row>
    <row r="63" spans="2:36" ht="12">
      <c r="B63" s="265" t="s">
        <v>46</v>
      </c>
      <c r="C63" s="224"/>
      <c r="D63" s="10">
        <v>389</v>
      </c>
      <c r="E63" s="10">
        <v>2</v>
      </c>
      <c r="F63" s="10">
        <v>5</v>
      </c>
      <c r="G63" s="10">
        <v>17</v>
      </c>
      <c r="H63" s="10">
        <v>29</v>
      </c>
      <c r="I63" s="10">
        <v>49</v>
      </c>
      <c r="J63" s="10">
        <v>56</v>
      </c>
      <c r="K63" s="10">
        <v>54</v>
      </c>
      <c r="L63" s="10">
        <v>52</v>
      </c>
      <c r="M63" s="10">
        <v>33</v>
      </c>
      <c r="N63" s="10">
        <v>29</v>
      </c>
      <c r="O63" s="10">
        <v>23</v>
      </c>
      <c r="P63" s="10">
        <v>15</v>
      </c>
      <c r="Q63" s="10">
        <v>15</v>
      </c>
      <c r="R63" s="10">
        <v>4</v>
      </c>
      <c r="S63" s="10">
        <v>3</v>
      </c>
      <c r="T63" s="10">
        <v>0</v>
      </c>
      <c r="U63" s="10">
        <v>0</v>
      </c>
      <c r="V63" s="10">
        <v>1</v>
      </c>
      <c r="W63" s="10">
        <v>1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1</v>
      </c>
      <c r="AE63" s="10">
        <v>0</v>
      </c>
      <c r="AF63" s="10">
        <v>0</v>
      </c>
      <c r="AG63" s="10">
        <v>0</v>
      </c>
      <c r="AH63" s="44">
        <v>86.422</v>
      </c>
      <c r="AI63" s="11">
        <v>90.10174293059123</v>
      </c>
      <c r="AJ63" s="11">
        <v>30.18707472852749</v>
      </c>
    </row>
    <row r="64" spans="2:36" ht="12">
      <c r="B64" s="265" t="s">
        <v>47</v>
      </c>
      <c r="C64" s="224"/>
      <c r="D64" s="10">
        <v>305</v>
      </c>
      <c r="E64" s="10">
        <v>3</v>
      </c>
      <c r="F64" s="10">
        <v>4</v>
      </c>
      <c r="G64" s="10">
        <v>14</v>
      </c>
      <c r="H64" s="10">
        <v>16</v>
      </c>
      <c r="I64" s="10">
        <v>29</v>
      </c>
      <c r="J64" s="10">
        <v>42</v>
      </c>
      <c r="K64" s="10">
        <v>60</v>
      </c>
      <c r="L64" s="10">
        <v>34</v>
      </c>
      <c r="M64" s="10">
        <v>28</v>
      </c>
      <c r="N64" s="10">
        <v>31</v>
      </c>
      <c r="O64" s="10">
        <v>12</v>
      </c>
      <c r="P64" s="10">
        <v>11</v>
      </c>
      <c r="Q64" s="10">
        <v>8</v>
      </c>
      <c r="R64" s="10">
        <v>2</v>
      </c>
      <c r="S64" s="10">
        <v>4</v>
      </c>
      <c r="T64" s="10">
        <v>0</v>
      </c>
      <c r="U64" s="10">
        <v>4</v>
      </c>
      <c r="V64" s="10">
        <v>0</v>
      </c>
      <c r="W64" s="10">
        <v>0</v>
      </c>
      <c r="X64" s="10">
        <v>2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1</v>
      </c>
      <c r="AE64" s="10">
        <v>0</v>
      </c>
      <c r="AF64" s="10">
        <v>0</v>
      </c>
      <c r="AG64" s="10">
        <v>0</v>
      </c>
      <c r="AH64" s="44">
        <v>86.949</v>
      </c>
      <c r="AI64" s="11">
        <v>92.23060983606548</v>
      </c>
      <c r="AJ64" s="11">
        <v>32.61641602643938</v>
      </c>
    </row>
    <row r="65" spans="2:36" ht="12">
      <c r="B65" s="265" t="s">
        <v>48</v>
      </c>
      <c r="C65" s="224"/>
      <c r="D65" s="10">
        <v>831</v>
      </c>
      <c r="E65" s="10">
        <v>6</v>
      </c>
      <c r="F65" s="10">
        <v>21</v>
      </c>
      <c r="G65" s="10">
        <v>33</v>
      </c>
      <c r="H65" s="10">
        <v>45</v>
      </c>
      <c r="I65" s="10">
        <v>87</v>
      </c>
      <c r="J65" s="10">
        <v>110</v>
      </c>
      <c r="K65" s="10">
        <v>127</v>
      </c>
      <c r="L65" s="10">
        <v>114</v>
      </c>
      <c r="M65" s="10">
        <v>99</v>
      </c>
      <c r="N65" s="10">
        <v>82</v>
      </c>
      <c r="O65" s="10">
        <v>43</v>
      </c>
      <c r="P65" s="10">
        <v>27</v>
      </c>
      <c r="Q65" s="10">
        <v>7</v>
      </c>
      <c r="R65" s="10">
        <v>11</v>
      </c>
      <c r="S65" s="10">
        <v>6</v>
      </c>
      <c r="T65" s="10">
        <v>4</v>
      </c>
      <c r="U65" s="10">
        <v>1</v>
      </c>
      <c r="V65" s="10">
        <v>2</v>
      </c>
      <c r="W65" s="10">
        <v>3</v>
      </c>
      <c r="X65" s="10">
        <v>1</v>
      </c>
      <c r="Y65" s="10">
        <v>0</v>
      </c>
      <c r="Z65" s="10">
        <v>0</v>
      </c>
      <c r="AA65" s="10">
        <v>0</v>
      </c>
      <c r="AB65" s="10">
        <v>1</v>
      </c>
      <c r="AC65" s="10">
        <v>0</v>
      </c>
      <c r="AD65" s="10">
        <v>0</v>
      </c>
      <c r="AE65" s="10">
        <v>0</v>
      </c>
      <c r="AF65" s="10">
        <v>0</v>
      </c>
      <c r="AG65" s="10">
        <v>1</v>
      </c>
      <c r="AH65" s="44">
        <v>89.362</v>
      </c>
      <c r="AI65" s="11">
        <v>90.93174729241882</v>
      </c>
      <c r="AJ65" s="11">
        <v>30.274726390035024</v>
      </c>
    </row>
    <row r="66" spans="2:36" ht="12">
      <c r="B66" s="265" t="s">
        <v>49</v>
      </c>
      <c r="C66" s="224"/>
      <c r="D66" s="10">
        <v>697</v>
      </c>
      <c r="E66" s="10">
        <v>5</v>
      </c>
      <c r="F66" s="10">
        <v>12</v>
      </c>
      <c r="G66" s="10">
        <v>28</v>
      </c>
      <c r="H66" s="10">
        <v>42</v>
      </c>
      <c r="I66" s="10">
        <v>73</v>
      </c>
      <c r="J66" s="10">
        <v>103</v>
      </c>
      <c r="K66" s="10">
        <v>87</v>
      </c>
      <c r="L66" s="10">
        <v>96</v>
      </c>
      <c r="M66" s="10">
        <v>90</v>
      </c>
      <c r="N66" s="10">
        <v>62</v>
      </c>
      <c r="O66" s="10">
        <v>40</v>
      </c>
      <c r="P66" s="10">
        <v>18</v>
      </c>
      <c r="Q66" s="10">
        <v>13</v>
      </c>
      <c r="R66" s="10">
        <v>5</v>
      </c>
      <c r="S66" s="10">
        <v>7</v>
      </c>
      <c r="T66" s="10">
        <v>2</v>
      </c>
      <c r="U66" s="10">
        <v>6</v>
      </c>
      <c r="V66" s="10">
        <v>0</v>
      </c>
      <c r="W66" s="10">
        <v>2</v>
      </c>
      <c r="X66" s="10">
        <v>1</v>
      </c>
      <c r="Y66" s="10">
        <v>1</v>
      </c>
      <c r="Z66" s="10">
        <v>1</v>
      </c>
      <c r="AA66" s="10">
        <v>2</v>
      </c>
      <c r="AB66" s="10">
        <v>0</v>
      </c>
      <c r="AC66" s="10">
        <v>0</v>
      </c>
      <c r="AD66" s="10">
        <v>1</v>
      </c>
      <c r="AE66" s="10">
        <v>0</v>
      </c>
      <c r="AF66" s="10">
        <v>0</v>
      </c>
      <c r="AG66" s="10">
        <v>0</v>
      </c>
      <c r="AH66" s="44">
        <v>89.586</v>
      </c>
      <c r="AI66" s="11">
        <v>92.04017647058832</v>
      </c>
      <c r="AJ66" s="11">
        <v>31.994872151717264</v>
      </c>
    </row>
    <row r="67" spans="2:36" ht="12">
      <c r="B67" s="265" t="s">
        <v>50</v>
      </c>
      <c r="C67" s="224"/>
      <c r="D67" s="10">
        <v>248</v>
      </c>
      <c r="E67" s="10">
        <v>5</v>
      </c>
      <c r="F67" s="10">
        <v>12</v>
      </c>
      <c r="G67" s="10">
        <v>22</v>
      </c>
      <c r="H67" s="10">
        <v>30</v>
      </c>
      <c r="I67" s="10">
        <v>30</v>
      </c>
      <c r="J67" s="10">
        <v>31</v>
      </c>
      <c r="K67" s="10">
        <v>31</v>
      </c>
      <c r="L67" s="10">
        <v>18</v>
      </c>
      <c r="M67" s="10">
        <v>24</v>
      </c>
      <c r="N67" s="10">
        <v>25</v>
      </c>
      <c r="O67" s="10">
        <v>8</v>
      </c>
      <c r="P67" s="10">
        <v>4</v>
      </c>
      <c r="Q67" s="10">
        <v>6</v>
      </c>
      <c r="R67" s="10">
        <v>0</v>
      </c>
      <c r="S67" s="10">
        <v>0</v>
      </c>
      <c r="T67" s="10">
        <v>1</v>
      </c>
      <c r="U67" s="10">
        <v>0</v>
      </c>
      <c r="V67" s="10">
        <v>1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44">
        <v>77.9</v>
      </c>
      <c r="AI67" s="11">
        <v>80.59689919354838</v>
      </c>
      <c r="AJ67" s="11">
        <v>29.585232484875434</v>
      </c>
    </row>
    <row r="68" spans="2:36" ht="12">
      <c r="B68" s="265" t="s">
        <v>51</v>
      </c>
      <c r="C68" s="224"/>
      <c r="D68" s="10">
        <v>705</v>
      </c>
      <c r="E68" s="10">
        <v>7</v>
      </c>
      <c r="F68" s="10">
        <v>11</v>
      </c>
      <c r="G68" s="10">
        <v>31</v>
      </c>
      <c r="H68" s="10">
        <v>50</v>
      </c>
      <c r="I68" s="10">
        <v>85</v>
      </c>
      <c r="J68" s="10">
        <v>119</v>
      </c>
      <c r="K68" s="10">
        <v>122</v>
      </c>
      <c r="L68" s="10">
        <v>93</v>
      </c>
      <c r="M68" s="10">
        <v>69</v>
      </c>
      <c r="N68" s="10">
        <v>45</v>
      </c>
      <c r="O68" s="10">
        <v>26</v>
      </c>
      <c r="P68" s="10">
        <v>18</v>
      </c>
      <c r="Q68" s="10">
        <v>13</v>
      </c>
      <c r="R68" s="10">
        <v>7</v>
      </c>
      <c r="S68" s="10">
        <v>1</v>
      </c>
      <c r="T68" s="10">
        <v>4</v>
      </c>
      <c r="U68" s="10">
        <v>2</v>
      </c>
      <c r="V68" s="10">
        <v>0</v>
      </c>
      <c r="W68" s="10">
        <v>0</v>
      </c>
      <c r="X68" s="10">
        <v>0</v>
      </c>
      <c r="Y68" s="10">
        <v>1</v>
      </c>
      <c r="Z68" s="10">
        <v>0</v>
      </c>
      <c r="AA68" s="10">
        <v>1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44">
        <v>84.432</v>
      </c>
      <c r="AI68" s="11">
        <v>86.50816170212774</v>
      </c>
      <c r="AJ68" s="11">
        <v>27.692436609968265</v>
      </c>
    </row>
    <row r="69" spans="2:36" s="5" customFormat="1" ht="12">
      <c r="B69" s="266" t="s">
        <v>73</v>
      </c>
      <c r="C69" s="222"/>
      <c r="D69" s="7">
        <v>434</v>
      </c>
      <c r="E69" s="7">
        <v>6</v>
      </c>
      <c r="F69" s="7">
        <v>4</v>
      </c>
      <c r="G69" s="7">
        <v>14</v>
      </c>
      <c r="H69" s="7">
        <v>19</v>
      </c>
      <c r="I69" s="7">
        <v>44</v>
      </c>
      <c r="J69" s="7">
        <v>71</v>
      </c>
      <c r="K69" s="7">
        <v>50</v>
      </c>
      <c r="L69" s="7">
        <v>62</v>
      </c>
      <c r="M69" s="7">
        <v>43</v>
      </c>
      <c r="N69" s="7">
        <v>23</v>
      </c>
      <c r="O69" s="7">
        <v>23</v>
      </c>
      <c r="P69" s="7">
        <v>23</v>
      </c>
      <c r="Q69" s="7">
        <v>10</v>
      </c>
      <c r="R69" s="7">
        <v>11</v>
      </c>
      <c r="S69" s="7">
        <v>7</v>
      </c>
      <c r="T69" s="7">
        <v>5</v>
      </c>
      <c r="U69" s="7">
        <v>7</v>
      </c>
      <c r="V69" s="7">
        <v>1</v>
      </c>
      <c r="W69" s="7">
        <v>2</v>
      </c>
      <c r="X69" s="7">
        <v>2</v>
      </c>
      <c r="Y69" s="7">
        <v>0</v>
      </c>
      <c r="Z69" s="7">
        <v>3</v>
      </c>
      <c r="AA69" s="7">
        <v>2</v>
      </c>
      <c r="AB69" s="7">
        <v>1</v>
      </c>
      <c r="AC69" s="7">
        <v>0</v>
      </c>
      <c r="AD69" s="7">
        <v>0</v>
      </c>
      <c r="AE69" s="7">
        <v>0</v>
      </c>
      <c r="AF69" s="7">
        <v>0</v>
      </c>
      <c r="AG69" s="7">
        <v>1</v>
      </c>
      <c r="AH69" s="49">
        <v>92.3215</v>
      </c>
      <c r="AI69" s="9">
        <v>98.35323271889398</v>
      </c>
      <c r="AJ69" s="9">
        <v>39.789392794615395</v>
      </c>
    </row>
    <row r="71" ht="12">
      <c r="D71" s="210">
        <f>D6</f>
        <v>75462</v>
      </c>
    </row>
    <row r="72" ht="12">
      <c r="D72" s="210" t="str">
        <f>IF(D71=SUM(D8:D11,D12:D22,D23:D69)/3,"OK","NG")</f>
        <v>OK</v>
      </c>
    </row>
  </sheetData>
  <sheetProtection/>
  <mergeCells count="67">
    <mergeCell ref="B3:C3"/>
    <mergeCell ref="D3:D5"/>
    <mergeCell ref="AH3:AH4"/>
    <mergeCell ref="AI3:AI4"/>
    <mergeCell ref="AJ3:AJ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1" width="7.28125" style="0" customWidth="1"/>
    <col min="12" max="12" width="7.421875" style="0" customWidth="1"/>
    <col min="13" max="13" width="7.00390625" style="0" customWidth="1"/>
    <col min="14" max="14" width="7.28125" style="0" customWidth="1"/>
    <col min="15" max="15" width="7.28125" style="5" customWidth="1"/>
    <col min="16" max="16" width="8.421875" style="5" customWidth="1"/>
  </cols>
  <sheetData>
    <row r="1" spans="2:16" ht="17.25">
      <c r="B1" s="30" t="s">
        <v>294</v>
      </c>
      <c r="D1" s="30" t="s">
        <v>379</v>
      </c>
      <c r="M1" s="30"/>
      <c r="O1"/>
      <c r="P1"/>
    </row>
    <row r="2" spans="2:16" ht="17.25">
      <c r="B2" s="30"/>
      <c r="O2"/>
      <c r="P2"/>
    </row>
    <row r="3" spans="2:16" ht="24" customHeight="1">
      <c r="B3" s="281" t="s">
        <v>380</v>
      </c>
      <c r="C3" s="267"/>
      <c r="D3" s="261" t="s">
        <v>94</v>
      </c>
      <c r="E3" s="101"/>
      <c r="F3" s="63">
        <v>5</v>
      </c>
      <c r="G3" s="63">
        <v>10</v>
      </c>
      <c r="H3" s="63">
        <v>15</v>
      </c>
      <c r="I3" s="63">
        <v>20</v>
      </c>
      <c r="J3" s="63">
        <v>25</v>
      </c>
      <c r="K3" s="111" t="s">
        <v>295</v>
      </c>
      <c r="L3" s="304" t="s">
        <v>96</v>
      </c>
      <c r="M3" s="304" t="s">
        <v>97</v>
      </c>
      <c r="N3" s="319" t="s">
        <v>172</v>
      </c>
      <c r="O3"/>
      <c r="P3"/>
    </row>
    <row r="4" spans="2:14" s="36" customFormat="1" ht="13.5">
      <c r="B4" s="292" t="s">
        <v>87</v>
      </c>
      <c r="C4" s="293"/>
      <c r="D4" s="262"/>
      <c r="E4" s="68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262"/>
      <c r="M4" s="262"/>
      <c r="N4" s="300"/>
    </row>
    <row r="5" spans="2:16" ht="24" customHeight="1">
      <c r="B5" s="294"/>
      <c r="C5" s="291"/>
      <c r="D5" s="263"/>
      <c r="E5" s="160" t="s">
        <v>296</v>
      </c>
      <c r="F5" s="70">
        <v>9.9</v>
      </c>
      <c r="G5" s="70">
        <v>14.9</v>
      </c>
      <c r="H5" s="70">
        <v>19.9</v>
      </c>
      <c r="I5" s="70">
        <v>24.9</v>
      </c>
      <c r="J5" s="70">
        <v>29.9</v>
      </c>
      <c r="K5" s="70"/>
      <c r="L5" s="108" t="s">
        <v>267</v>
      </c>
      <c r="M5" s="108" t="s">
        <v>267</v>
      </c>
      <c r="N5" s="108" t="s">
        <v>267</v>
      </c>
      <c r="O5"/>
      <c r="P5"/>
    </row>
    <row r="6" spans="2:16" ht="12" customHeight="1">
      <c r="B6" s="284" t="s">
        <v>0</v>
      </c>
      <c r="C6" s="305"/>
      <c r="D6" s="6">
        <v>75462</v>
      </c>
      <c r="E6" s="6">
        <v>358</v>
      </c>
      <c r="F6" s="6">
        <v>3293</v>
      </c>
      <c r="G6" s="6">
        <v>10582</v>
      </c>
      <c r="H6" s="6">
        <v>18073</v>
      </c>
      <c r="I6" s="6">
        <v>19483</v>
      </c>
      <c r="J6" s="6">
        <v>17840</v>
      </c>
      <c r="K6" s="6">
        <v>5833</v>
      </c>
      <c r="L6" s="47">
        <v>21.34678331494959</v>
      </c>
      <c r="M6" s="48">
        <v>21.214274931366415</v>
      </c>
      <c r="N6" s="114">
        <v>6.594299315176605</v>
      </c>
      <c r="O6" s="116"/>
      <c r="P6" s="116"/>
    </row>
    <row r="7" spans="1:16" ht="12" customHeight="1">
      <c r="A7" s="36"/>
      <c r="B7" s="284" t="s">
        <v>1</v>
      </c>
      <c r="C7" s="305"/>
      <c r="D7" s="46">
        <v>50454</v>
      </c>
      <c r="E7" s="46">
        <v>254</v>
      </c>
      <c r="F7" s="46">
        <v>2194</v>
      </c>
      <c r="G7" s="46">
        <v>6829</v>
      </c>
      <c r="H7" s="46">
        <v>11891</v>
      </c>
      <c r="I7" s="46">
        <v>12747</v>
      </c>
      <c r="J7" s="46">
        <v>11901</v>
      </c>
      <c r="K7" s="46">
        <v>4638</v>
      </c>
      <c r="L7" s="47">
        <v>21.555333832851964</v>
      </c>
      <c r="M7" s="48">
        <v>21.421405272876363</v>
      </c>
      <c r="N7" s="114">
        <v>6.711603269778307</v>
      </c>
      <c r="O7" s="116"/>
      <c r="P7" s="116"/>
    </row>
    <row r="8" spans="2:16" ht="12">
      <c r="B8" s="71"/>
      <c r="C8" s="18" t="s">
        <v>65</v>
      </c>
      <c r="D8" s="10">
        <v>29927</v>
      </c>
      <c r="E8" s="10">
        <v>144</v>
      </c>
      <c r="F8" s="10">
        <v>1203</v>
      </c>
      <c r="G8" s="10">
        <v>4065</v>
      </c>
      <c r="H8" s="10">
        <v>7004</v>
      </c>
      <c r="I8" s="10">
        <v>7581</v>
      </c>
      <c r="J8" s="10">
        <v>6977</v>
      </c>
      <c r="K8" s="10">
        <v>2953</v>
      </c>
      <c r="L8" s="44">
        <v>21.665202312138724</v>
      </c>
      <c r="M8" s="11">
        <v>21.537911227346815</v>
      </c>
      <c r="N8" s="116">
        <v>6.715811224347923</v>
      </c>
      <c r="O8" s="116"/>
      <c r="P8" s="116"/>
    </row>
    <row r="9" spans="2:16" ht="12">
      <c r="B9" s="71"/>
      <c r="C9" s="18" t="s">
        <v>66</v>
      </c>
      <c r="D9" s="10">
        <v>12280</v>
      </c>
      <c r="E9" s="10">
        <v>70</v>
      </c>
      <c r="F9" s="10">
        <v>635</v>
      </c>
      <c r="G9" s="10">
        <v>1695</v>
      </c>
      <c r="H9" s="10">
        <v>2740</v>
      </c>
      <c r="I9" s="10">
        <v>3041</v>
      </c>
      <c r="J9" s="10">
        <v>3048</v>
      </c>
      <c r="K9" s="10">
        <v>1051</v>
      </c>
      <c r="L9" s="44">
        <v>21.573597924653612</v>
      </c>
      <c r="M9" s="11">
        <v>21.318845863903164</v>
      </c>
      <c r="N9" s="116">
        <v>6.843827781990982</v>
      </c>
      <c r="O9" s="116"/>
      <c r="P9" s="116"/>
    </row>
    <row r="10" spans="2:16" ht="12">
      <c r="B10" s="71"/>
      <c r="C10" s="18" t="s">
        <v>67</v>
      </c>
      <c r="D10" s="10">
        <v>8247</v>
      </c>
      <c r="E10" s="10">
        <v>40</v>
      </c>
      <c r="F10" s="10">
        <v>356</v>
      </c>
      <c r="G10" s="10">
        <v>1069</v>
      </c>
      <c r="H10" s="10">
        <v>2147</v>
      </c>
      <c r="I10" s="10">
        <v>2125</v>
      </c>
      <c r="J10" s="10">
        <v>1876</v>
      </c>
      <c r="K10" s="10">
        <v>634</v>
      </c>
      <c r="L10" s="44">
        <v>21.157702878634453</v>
      </c>
      <c r="M10" s="11">
        <v>21.151338077865407</v>
      </c>
      <c r="N10" s="116">
        <v>6.484183838150878</v>
      </c>
      <c r="O10" s="116"/>
      <c r="P10" s="116"/>
    </row>
    <row r="11" spans="2:16" ht="12" customHeight="1">
      <c r="B11" s="266" t="s">
        <v>5</v>
      </c>
      <c r="C11" s="222"/>
      <c r="D11" s="7">
        <v>25008</v>
      </c>
      <c r="E11" s="7">
        <v>104</v>
      </c>
      <c r="F11" s="7">
        <v>1099</v>
      </c>
      <c r="G11" s="7">
        <v>3753</v>
      </c>
      <c r="H11" s="7">
        <v>6182</v>
      </c>
      <c r="I11" s="7">
        <v>6736</v>
      </c>
      <c r="J11" s="7">
        <v>5939</v>
      </c>
      <c r="K11" s="7">
        <v>1195</v>
      </c>
      <c r="L11" s="49">
        <v>20.969909026372314</v>
      </c>
      <c r="M11" s="9">
        <v>20.79638648564778</v>
      </c>
      <c r="N11" s="118">
        <v>6.330580795836585</v>
      </c>
      <c r="O11" s="116"/>
      <c r="P11" s="116"/>
    </row>
    <row r="12" spans="2:16" ht="12" customHeight="1">
      <c r="B12" s="265" t="s">
        <v>76</v>
      </c>
      <c r="C12" s="224"/>
      <c r="D12" s="6">
        <v>2269</v>
      </c>
      <c r="E12" s="6">
        <v>11</v>
      </c>
      <c r="F12" s="6">
        <v>123</v>
      </c>
      <c r="G12" s="6">
        <v>293</v>
      </c>
      <c r="H12" s="6">
        <v>510</v>
      </c>
      <c r="I12" s="6">
        <v>674</v>
      </c>
      <c r="J12" s="6">
        <v>595</v>
      </c>
      <c r="K12" s="6">
        <v>63</v>
      </c>
      <c r="L12" s="44">
        <v>21.397030077356423</v>
      </c>
      <c r="M12" s="11">
        <v>20.87724725002945</v>
      </c>
      <c r="N12" s="116">
        <v>6.225681872806981</v>
      </c>
      <c r="O12" s="116"/>
      <c r="P12" s="116"/>
    </row>
    <row r="13" spans="2:16" ht="12" customHeight="1">
      <c r="B13" s="265" t="s">
        <v>77</v>
      </c>
      <c r="C13" s="224"/>
      <c r="D13" s="6">
        <v>2750</v>
      </c>
      <c r="E13" s="6">
        <v>9</v>
      </c>
      <c r="F13" s="6">
        <v>106</v>
      </c>
      <c r="G13" s="6">
        <v>432</v>
      </c>
      <c r="H13" s="6">
        <v>679</v>
      </c>
      <c r="I13" s="6">
        <v>736</v>
      </c>
      <c r="J13" s="6">
        <v>646</v>
      </c>
      <c r="K13" s="6">
        <v>142</v>
      </c>
      <c r="L13" s="44">
        <v>20.88426653421967</v>
      </c>
      <c r="M13" s="11">
        <v>20.821527490534802</v>
      </c>
      <c r="N13" s="116">
        <v>6.279894816249857</v>
      </c>
      <c r="O13" s="116"/>
      <c r="P13" s="116"/>
    </row>
    <row r="14" spans="2:16" ht="12" customHeight="1">
      <c r="B14" s="265" t="s">
        <v>78</v>
      </c>
      <c r="C14" s="224"/>
      <c r="D14" s="6">
        <v>4342</v>
      </c>
      <c r="E14" s="6">
        <v>24</v>
      </c>
      <c r="F14" s="6">
        <v>182</v>
      </c>
      <c r="G14" s="6">
        <v>652</v>
      </c>
      <c r="H14" s="6">
        <v>1081</v>
      </c>
      <c r="I14" s="6">
        <v>1198</v>
      </c>
      <c r="J14" s="6">
        <v>1041</v>
      </c>
      <c r="K14" s="6">
        <v>164</v>
      </c>
      <c r="L14" s="44">
        <v>20.965981019786962</v>
      </c>
      <c r="M14" s="11">
        <v>20.678897742981693</v>
      </c>
      <c r="N14" s="116">
        <v>6.228989273573058</v>
      </c>
      <c r="O14" s="116"/>
      <c r="P14" s="116"/>
    </row>
    <row r="15" spans="2:16" ht="12" customHeight="1">
      <c r="B15" s="265" t="s">
        <v>79</v>
      </c>
      <c r="C15" s="224"/>
      <c r="D15" s="6">
        <v>34796</v>
      </c>
      <c r="E15" s="6">
        <v>171</v>
      </c>
      <c r="F15" s="6">
        <v>1406</v>
      </c>
      <c r="G15" s="6">
        <v>4739</v>
      </c>
      <c r="H15" s="6">
        <v>8207</v>
      </c>
      <c r="I15" s="6">
        <v>8881</v>
      </c>
      <c r="J15" s="6">
        <v>8121</v>
      </c>
      <c r="K15" s="6">
        <v>3271</v>
      </c>
      <c r="L15" s="44">
        <v>21.604687241350845</v>
      </c>
      <c r="M15" s="11">
        <v>21.47547719396553</v>
      </c>
      <c r="N15" s="116">
        <v>6.682195628870339</v>
      </c>
      <c r="O15" s="116"/>
      <c r="P15" s="116"/>
    </row>
    <row r="16" spans="2:16" ht="12" customHeight="1">
      <c r="B16" s="265" t="s">
        <v>80</v>
      </c>
      <c r="C16" s="224"/>
      <c r="D16" s="6">
        <v>6482</v>
      </c>
      <c r="E16" s="6">
        <v>26</v>
      </c>
      <c r="F16" s="6">
        <v>288</v>
      </c>
      <c r="G16" s="6">
        <v>851</v>
      </c>
      <c r="H16" s="6">
        <v>1697</v>
      </c>
      <c r="I16" s="6">
        <v>1681</v>
      </c>
      <c r="J16" s="6">
        <v>1466</v>
      </c>
      <c r="K16" s="6">
        <v>473</v>
      </c>
      <c r="L16" s="44">
        <v>21.0736392311103</v>
      </c>
      <c r="M16" s="11">
        <v>21.06882317425719</v>
      </c>
      <c r="N16" s="116">
        <v>6.437743848212872</v>
      </c>
      <c r="O16" s="116"/>
      <c r="P16" s="116"/>
    </row>
    <row r="17" spans="2:16" ht="12" customHeight="1">
      <c r="B17" s="265" t="s">
        <v>81</v>
      </c>
      <c r="C17" s="224"/>
      <c r="D17" s="6">
        <v>1072</v>
      </c>
      <c r="E17" s="6">
        <v>2</v>
      </c>
      <c r="F17" s="6">
        <v>53</v>
      </c>
      <c r="G17" s="6">
        <v>185</v>
      </c>
      <c r="H17" s="6">
        <v>306</v>
      </c>
      <c r="I17" s="6">
        <v>312</v>
      </c>
      <c r="J17" s="6">
        <v>184</v>
      </c>
      <c r="K17" s="6">
        <v>30</v>
      </c>
      <c r="L17" s="44">
        <v>19.82470336121998</v>
      </c>
      <c r="M17" s="11">
        <v>19.873169244986816</v>
      </c>
      <c r="N17" s="116">
        <v>5.971098364209302</v>
      </c>
      <c r="O17" s="116"/>
      <c r="P17" s="116"/>
    </row>
    <row r="18" spans="2:16" ht="12" customHeight="1">
      <c r="B18" s="265" t="s">
        <v>82</v>
      </c>
      <c r="C18" s="224"/>
      <c r="D18" s="6">
        <v>12280</v>
      </c>
      <c r="E18" s="6">
        <v>70</v>
      </c>
      <c r="F18" s="6">
        <v>635</v>
      </c>
      <c r="G18" s="6">
        <v>1695</v>
      </c>
      <c r="H18" s="6">
        <v>2740</v>
      </c>
      <c r="I18" s="6">
        <v>3041</v>
      </c>
      <c r="J18" s="6">
        <v>3048</v>
      </c>
      <c r="K18" s="6">
        <v>1051</v>
      </c>
      <c r="L18" s="44">
        <v>21.573597924653612</v>
      </c>
      <c r="M18" s="11">
        <v>21.318845863903164</v>
      </c>
      <c r="N18" s="116">
        <v>6.843827781990982</v>
      </c>
      <c r="O18" s="116"/>
      <c r="P18" s="116"/>
    </row>
    <row r="19" spans="2:16" ht="12" customHeight="1">
      <c r="B19" s="265" t="s">
        <v>221</v>
      </c>
      <c r="C19" s="224"/>
      <c r="D19" s="6">
        <v>3912</v>
      </c>
      <c r="E19" s="6">
        <v>10</v>
      </c>
      <c r="F19" s="6">
        <v>158</v>
      </c>
      <c r="G19" s="6">
        <v>586</v>
      </c>
      <c r="H19" s="6">
        <v>946</v>
      </c>
      <c r="I19" s="6">
        <v>1073</v>
      </c>
      <c r="J19" s="6">
        <v>897</v>
      </c>
      <c r="K19" s="6">
        <v>242</v>
      </c>
      <c r="L19" s="44">
        <v>21.184383082251387</v>
      </c>
      <c r="M19" s="11">
        <v>21.003519159210253</v>
      </c>
      <c r="N19" s="116">
        <v>6.370786691334472</v>
      </c>
      <c r="O19" s="116"/>
      <c r="P19" s="116"/>
    </row>
    <row r="20" spans="2:16" ht="12" customHeight="1">
      <c r="B20" s="265" t="s">
        <v>222</v>
      </c>
      <c r="C20" s="224"/>
      <c r="D20" s="6">
        <v>1509</v>
      </c>
      <c r="E20" s="6">
        <v>5</v>
      </c>
      <c r="F20" s="6">
        <v>78</v>
      </c>
      <c r="G20" s="6">
        <v>251</v>
      </c>
      <c r="H20" s="6">
        <v>383</v>
      </c>
      <c r="I20" s="6">
        <v>376</v>
      </c>
      <c r="J20" s="6">
        <v>352</v>
      </c>
      <c r="K20" s="6">
        <v>64</v>
      </c>
      <c r="L20" s="44">
        <v>20.416416406835143</v>
      </c>
      <c r="M20" s="11">
        <v>20.394790171065804</v>
      </c>
      <c r="N20" s="116">
        <v>6.452561295259317</v>
      </c>
      <c r="O20" s="116"/>
      <c r="P20" s="116"/>
    </row>
    <row r="21" spans="2:16" ht="12" customHeight="1">
      <c r="B21" s="265" t="s">
        <v>90</v>
      </c>
      <c r="C21" s="224"/>
      <c r="D21" s="6">
        <v>3135</v>
      </c>
      <c r="E21" s="6">
        <v>18</v>
      </c>
      <c r="F21" s="6">
        <v>140</v>
      </c>
      <c r="G21" s="6">
        <v>457</v>
      </c>
      <c r="H21" s="6">
        <v>757</v>
      </c>
      <c r="I21" s="6">
        <v>778</v>
      </c>
      <c r="J21" s="6">
        <v>791</v>
      </c>
      <c r="K21" s="6">
        <v>194</v>
      </c>
      <c r="L21" s="44">
        <v>21.281098546042003</v>
      </c>
      <c r="M21" s="11">
        <v>21.069118968285082</v>
      </c>
      <c r="N21" s="116">
        <v>6.5578853669887005</v>
      </c>
      <c r="O21" s="116"/>
      <c r="P21" s="116"/>
    </row>
    <row r="22" spans="2:16" ht="12" customHeight="1">
      <c r="B22" s="266" t="s">
        <v>223</v>
      </c>
      <c r="C22" s="222"/>
      <c r="D22" s="6">
        <v>2915</v>
      </c>
      <c r="E22" s="6">
        <v>12</v>
      </c>
      <c r="F22" s="6">
        <v>124</v>
      </c>
      <c r="G22" s="6">
        <v>441</v>
      </c>
      <c r="H22" s="6">
        <v>767</v>
      </c>
      <c r="I22" s="6">
        <v>733</v>
      </c>
      <c r="J22" s="6">
        <v>699</v>
      </c>
      <c r="K22" s="6">
        <v>139</v>
      </c>
      <c r="L22" s="44">
        <v>20.772172522001533</v>
      </c>
      <c r="M22" s="11">
        <v>20.765932103193403</v>
      </c>
      <c r="N22" s="116">
        <v>6.321441428935476</v>
      </c>
      <c r="O22" s="116"/>
      <c r="P22" s="116"/>
    </row>
    <row r="23" spans="2:16" ht="12">
      <c r="B23" s="284" t="s">
        <v>6</v>
      </c>
      <c r="C23" s="305"/>
      <c r="D23" s="46">
        <v>2269</v>
      </c>
      <c r="E23" s="46">
        <v>11</v>
      </c>
      <c r="F23" s="46">
        <v>123</v>
      </c>
      <c r="G23" s="46">
        <v>293</v>
      </c>
      <c r="H23" s="46">
        <v>510</v>
      </c>
      <c r="I23" s="46">
        <v>674</v>
      </c>
      <c r="J23" s="46">
        <v>595</v>
      </c>
      <c r="K23" s="46">
        <v>63</v>
      </c>
      <c r="L23" s="47">
        <v>21.397030077356423</v>
      </c>
      <c r="M23" s="48">
        <v>20.87724725002945</v>
      </c>
      <c r="N23" s="114">
        <v>6.225681872806981</v>
      </c>
      <c r="O23" s="116"/>
      <c r="P23" s="116"/>
    </row>
    <row r="24" spans="2:16" ht="12">
      <c r="B24" s="265" t="s">
        <v>7</v>
      </c>
      <c r="C24" s="224"/>
      <c r="D24" s="10">
        <v>236</v>
      </c>
      <c r="E24" s="10">
        <v>1</v>
      </c>
      <c r="F24" s="10">
        <v>5</v>
      </c>
      <c r="G24" s="10">
        <v>44</v>
      </c>
      <c r="H24" s="10">
        <v>63</v>
      </c>
      <c r="I24" s="10">
        <v>74</v>
      </c>
      <c r="J24" s="10">
        <v>44</v>
      </c>
      <c r="K24" s="10">
        <v>5</v>
      </c>
      <c r="L24" s="44">
        <v>20.178109569038774</v>
      </c>
      <c r="M24" s="11">
        <v>20.004002078276642</v>
      </c>
      <c r="N24" s="116">
        <v>5.652880204740719</v>
      </c>
      <c r="O24" s="116"/>
      <c r="P24" s="116"/>
    </row>
    <row r="25" spans="2:16" ht="12">
      <c r="B25" s="265" t="s">
        <v>8</v>
      </c>
      <c r="C25" s="224"/>
      <c r="D25" s="10">
        <v>634</v>
      </c>
      <c r="E25" s="10">
        <v>0</v>
      </c>
      <c r="F25" s="10">
        <v>26</v>
      </c>
      <c r="G25" s="10">
        <v>109</v>
      </c>
      <c r="H25" s="10">
        <v>161</v>
      </c>
      <c r="I25" s="10">
        <v>150</v>
      </c>
      <c r="J25" s="10">
        <v>164</v>
      </c>
      <c r="K25" s="10">
        <v>24</v>
      </c>
      <c r="L25" s="44">
        <v>20.60869898796067</v>
      </c>
      <c r="M25" s="11">
        <v>20.550727911695137</v>
      </c>
      <c r="N25" s="116">
        <v>6.161404976653289</v>
      </c>
      <c r="O25" s="116"/>
      <c r="P25" s="116"/>
    </row>
    <row r="26" spans="2:16" ht="12">
      <c r="B26" s="265" t="s">
        <v>9</v>
      </c>
      <c r="C26" s="224"/>
      <c r="D26" s="10">
        <v>949</v>
      </c>
      <c r="E26" s="10">
        <v>4</v>
      </c>
      <c r="F26" s="10">
        <v>41</v>
      </c>
      <c r="G26" s="10">
        <v>171</v>
      </c>
      <c r="H26" s="10">
        <v>231</v>
      </c>
      <c r="I26" s="10">
        <v>240</v>
      </c>
      <c r="J26" s="10">
        <v>202</v>
      </c>
      <c r="K26" s="10">
        <v>60</v>
      </c>
      <c r="L26" s="44">
        <v>20.395533251737266</v>
      </c>
      <c r="M26" s="11">
        <v>20.588510708680705</v>
      </c>
      <c r="N26" s="116">
        <v>6.517564828916755</v>
      </c>
      <c r="O26" s="116"/>
      <c r="P26" s="116"/>
    </row>
    <row r="27" spans="2:16" ht="12">
      <c r="B27" s="265" t="s">
        <v>10</v>
      </c>
      <c r="C27" s="224"/>
      <c r="D27" s="10">
        <v>317</v>
      </c>
      <c r="E27" s="10">
        <v>2</v>
      </c>
      <c r="F27" s="10">
        <v>11</v>
      </c>
      <c r="G27" s="10">
        <v>34</v>
      </c>
      <c r="H27" s="10">
        <v>88</v>
      </c>
      <c r="I27" s="10">
        <v>96</v>
      </c>
      <c r="J27" s="10">
        <v>76</v>
      </c>
      <c r="K27" s="10">
        <v>10</v>
      </c>
      <c r="L27" s="50">
        <v>21.048662792613875</v>
      </c>
      <c r="M27" s="51">
        <v>20.85541924708233</v>
      </c>
      <c r="N27" s="161">
        <v>5.985090393101986</v>
      </c>
      <c r="O27" s="116"/>
      <c r="P27" s="116"/>
    </row>
    <row r="28" spans="2:16" ht="12">
      <c r="B28" s="265" t="s">
        <v>11</v>
      </c>
      <c r="C28" s="224"/>
      <c r="D28" s="10">
        <v>228</v>
      </c>
      <c r="E28" s="10">
        <v>0</v>
      </c>
      <c r="F28" s="10">
        <v>13</v>
      </c>
      <c r="G28" s="10">
        <v>22</v>
      </c>
      <c r="H28" s="10">
        <v>45</v>
      </c>
      <c r="I28" s="10">
        <v>67</v>
      </c>
      <c r="J28" s="10">
        <v>66</v>
      </c>
      <c r="K28" s="10">
        <v>15</v>
      </c>
      <c r="L28" s="44">
        <v>22.36709438631239</v>
      </c>
      <c r="M28" s="11">
        <v>21.982470148667232</v>
      </c>
      <c r="N28" s="161">
        <v>6.314589867394673</v>
      </c>
      <c r="O28" s="116"/>
      <c r="P28" s="116"/>
    </row>
    <row r="29" spans="2:16" ht="12">
      <c r="B29" s="265" t="s">
        <v>12</v>
      </c>
      <c r="C29" s="224"/>
      <c r="D29" s="10">
        <v>386</v>
      </c>
      <c r="E29" s="10">
        <v>2</v>
      </c>
      <c r="F29" s="10">
        <v>10</v>
      </c>
      <c r="G29" s="10">
        <v>52</v>
      </c>
      <c r="H29" s="10">
        <v>91</v>
      </c>
      <c r="I29" s="10">
        <v>109</v>
      </c>
      <c r="J29" s="10">
        <v>94</v>
      </c>
      <c r="K29" s="10">
        <v>28</v>
      </c>
      <c r="L29" s="44">
        <v>21.674384134489713</v>
      </c>
      <c r="M29" s="11">
        <v>21.62545817285868</v>
      </c>
      <c r="N29" s="116">
        <v>6.3284520791160555</v>
      </c>
      <c r="O29" s="116"/>
      <c r="P29" s="116"/>
    </row>
    <row r="30" spans="2:16" ht="12">
      <c r="B30" s="265" t="s">
        <v>13</v>
      </c>
      <c r="C30" s="224"/>
      <c r="D30" s="10">
        <v>1932</v>
      </c>
      <c r="E30" s="10">
        <v>8</v>
      </c>
      <c r="F30" s="10">
        <v>82</v>
      </c>
      <c r="G30" s="10">
        <v>284</v>
      </c>
      <c r="H30" s="10">
        <v>477</v>
      </c>
      <c r="I30" s="10">
        <v>511</v>
      </c>
      <c r="J30" s="10">
        <v>470</v>
      </c>
      <c r="K30" s="10">
        <v>100</v>
      </c>
      <c r="L30" s="44">
        <v>21.06560012584535</v>
      </c>
      <c r="M30" s="11">
        <v>20.927922619395158</v>
      </c>
      <c r="N30" s="116">
        <v>6.351509144649367</v>
      </c>
      <c r="O30" s="116"/>
      <c r="P30" s="116"/>
    </row>
    <row r="31" spans="2:16" ht="12">
      <c r="B31" s="265" t="s">
        <v>14</v>
      </c>
      <c r="C31" s="224"/>
      <c r="D31" s="10">
        <v>1239</v>
      </c>
      <c r="E31" s="10">
        <v>7</v>
      </c>
      <c r="F31" s="10">
        <v>69</v>
      </c>
      <c r="G31" s="10">
        <v>184</v>
      </c>
      <c r="H31" s="10">
        <v>280</v>
      </c>
      <c r="I31" s="10">
        <v>348</v>
      </c>
      <c r="J31" s="10">
        <v>308</v>
      </c>
      <c r="K31" s="10">
        <v>43</v>
      </c>
      <c r="L31" s="44">
        <v>21.08011644318737</v>
      </c>
      <c r="M31" s="11">
        <v>20.663203086846025</v>
      </c>
      <c r="N31" s="116">
        <v>6.430423704905093</v>
      </c>
      <c r="O31" s="116"/>
      <c r="P31" s="116"/>
    </row>
    <row r="32" spans="2:16" ht="12">
      <c r="B32" s="265" t="s">
        <v>15</v>
      </c>
      <c r="C32" s="224"/>
      <c r="D32" s="10">
        <v>1557</v>
      </c>
      <c r="E32" s="10">
        <v>2</v>
      </c>
      <c r="F32" s="10">
        <v>46</v>
      </c>
      <c r="G32" s="10">
        <v>232</v>
      </c>
      <c r="H32" s="10">
        <v>386</v>
      </c>
      <c r="I32" s="10">
        <v>438</v>
      </c>
      <c r="J32" s="10">
        <v>392</v>
      </c>
      <c r="K32" s="10">
        <v>61</v>
      </c>
      <c r="L32" s="44">
        <v>21.18848957216516</v>
      </c>
      <c r="M32" s="11">
        <v>21.027970649601293</v>
      </c>
      <c r="N32" s="116">
        <v>5.9578190198372685</v>
      </c>
      <c r="O32" s="116"/>
      <c r="P32" s="116"/>
    </row>
    <row r="33" spans="2:16" ht="12">
      <c r="B33" s="265" t="s">
        <v>16</v>
      </c>
      <c r="C33" s="224"/>
      <c r="D33" s="10">
        <v>6433</v>
      </c>
      <c r="E33" s="10">
        <v>38</v>
      </c>
      <c r="F33" s="10">
        <v>269</v>
      </c>
      <c r="G33" s="10">
        <v>955</v>
      </c>
      <c r="H33" s="10">
        <v>1579</v>
      </c>
      <c r="I33" s="10">
        <v>1686</v>
      </c>
      <c r="J33" s="10">
        <v>1515</v>
      </c>
      <c r="K33" s="10">
        <v>391</v>
      </c>
      <c r="L33" s="44">
        <v>21.024302547218852</v>
      </c>
      <c r="M33" s="11">
        <v>20.95151157442664</v>
      </c>
      <c r="N33" s="116">
        <v>6.459188554101225</v>
      </c>
      <c r="O33" s="116"/>
      <c r="P33" s="116"/>
    </row>
    <row r="34" spans="2:16" ht="12">
      <c r="B34" s="265" t="s">
        <v>17</v>
      </c>
      <c r="C34" s="224"/>
      <c r="D34" s="10">
        <v>4688</v>
      </c>
      <c r="E34" s="10">
        <v>29</v>
      </c>
      <c r="F34" s="10">
        <v>213</v>
      </c>
      <c r="G34" s="10">
        <v>715</v>
      </c>
      <c r="H34" s="10">
        <v>1172</v>
      </c>
      <c r="I34" s="10">
        <v>1206</v>
      </c>
      <c r="J34" s="10">
        <v>1039</v>
      </c>
      <c r="K34" s="10">
        <v>314</v>
      </c>
      <c r="L34" s="44">
        <v>20.862548313612926</v>
      </c>
      <c r="M34" s="11">
        <v>20.78873785363166</v>
      </c>
      <c r="N34" s="116">
        <v>6.568468490231906</v>
      </c>
      <c r="O34" s="116"/>
      <c r="P34" s="116"/>
    </row>
    <row r="35" spans="2:16" ht="12">
      <c r="B35" s="265" t="s">
        <v>18</v>
      </c>
      <c r="C35" s="224"/>
      <c r="D35" s="10">
        <v>11461</v>
      </c>
      <c r="E35" s="10">
        <v>40</v>
      </c>
      <c r="F35" s="10">
        <v>413</v>
      </c>
      <c r="G35" s="10">
        <v>1393</v>
      </c>
      <c r="H35" s="10">
        <v>2554</v>
      </c>
      <c r="I35" s="10">
        <v>2835</v>
      </c>
      <c r="J35" s="10">
        <v>2640</v>
      </c>
      <c r="K35" s="10">
        <v>1586</v>
      </c>
      <c r="L35" s="44">
        <v>22.372867745993176</v>
      </c>
      <c r="M35" s="11">
        <v>22.220613781190362</v>
      </c>
      <c r="N35" s="116">
        <v>6.871540314191244</v>
      </c>
      <c r="O35" s="116"/>
      <c r="P35" s="116"/>
    </row>
    <row r="36" spans="2:16" ht="12">
      <c r="B36" s="265" t="s">
        <v>19</v>
      </c>
      <c r="C36" s="224"/>
      <c r="D36" s="10">
        <v>7345</v>
      </c>
      <c r="E36" s="10">
        <v>37</v>
      </c>
      <c r="F36" s="10">
        <v>308</v>
      </c>
      <c r="G36" s="10">
        <v>1002</v>
      </c>
      <c r="H36" s="10">
        <v>1699</v>
      </c>
      <c r="I36" s="10">
        <v>1854</v>
      </c>
      <c r="J36" s="10">
        <v>1783</v>
      </c>
      <c r="K36" s="10">
        <v>662</v>
      </c>
      <c r="L36" s="44">
        <v>21.70498260183594</v>
      </c>
      <c r="M36" s="11">
        <v>21.464389072631207</v>
      </c>
      <c r="N36" s="116">
        <v>6.68107580093181</v>
      </c>
      <c r="O36" s="116"/>
      <c r="P36" s="116"/>
    </row>
    <row r="37" spans="2:16" ht="12">
      <c r="B37" s="265" t="s">
        <v>20</v>
      </c>
      <c r="C37" s="224"/>
      <c r="D37" s="10">
        <v>684</v>
      </c>
      <c r="E37" s="10">
        <v>2</v>
      </c>
      <c r="F37" s="10">
        <v>23</v>
      </c>
      <c r="G37" s="10">
        <v>121</v>
      </c>
      <c r="H37" s="10">
        <v>194</v>
      </c>
      <c r="I37" s="10">
        <v>190</v>
      </c>
      <c r="J37" s="10">
        <v>137</v>
      </c>
      <c r="K37" s="10">
        <v>17</v>
      </c>
      <c r="L37" s="44">
        <v>20.01891823633855</v>
      </c>
      <c r="M37" s="11">
        <v>19.99846949302696</v>
      </c>
      <c r="N37" s="161">
        <v>5.841745478963645</v>
      </c>
      <c r="O37" s="116"/>
      <c r="P37" s="116"/>
    </row>
    <row r="38" spans="2:16" ht="12">
      <c r="B38" s="265" t="s">
        <v>21</v>
      </c>
      <c r="C38" s="224"/>
      <c r="D38" s="10">
        <v>406</v>
      </c>
      <c r="E38" s="10">
        <v>0</v>
      </c>
      <c r="F38" s="10">
        <v>20</v>
      </c>
      <c r="G38" s="10">
        <v>73</v>
      </c>
      <c r="H38" s="10">
        <v>127</v>
      </c>
      <c r="I38" s="10">
        <v>112</v>
      </c>
      <c r="J38" s="10">
        <v>68</v>
      </c>
      <c r="K38" s="10">
        <v>6</v>
      </c>
      <c r="L38" s="44">
        <v>19.30608483034473</v>
      </c>
      <c r="M38" s="11">
        <v>19.508868520652538</v>
      </c>
      <c r="N38" s="116">
        <v>5.637576488193886</v>
      </c>
      <c r="O38" s="116"/>
      <c r="P38" s="116"/>
    </row>
    <row r="39" spans="2:16" ht="12">
      <c r="B39" s="265" t="s">
        <v>22</v>
      </c>
      <c r="C39" s="224"/>
      <c r="D39" s="10">
        <v>358</v>
      </c>
      <c r="E39" s="10">
        <v>0</v>
      </c>
      <c r="F39" s="10">
        <v>21</v>
      </c>
      <c r="G39" s="10">
        <v>59</v>
      </c>
      <c r="H39" s="10">
        <v>113</v>
      </c>
      <c r="I39" s="10">
        <v>100</v>
      </c>
      <c r="J39" s="10">
        <v>50</v>
      </c>
      <c r="K39" s="10">
        <v>15</v>
      </c>
      <c r="L39" s="44">
        <v>19.371888700040053</v>
      </c>
      <c r="M39" s="11">
        <v>19.688249254099173</v>
      </c>
      <c r="N39" s="116">
        <v>6.161914569583546</v>
      </c>
      <c r="O39" s="116"/>
      <c r="P39" s="116"/>
    </row>
    <row r="40" spans="2:16" ht="12">
      <c r="B40" s="265" t="s">
        <v>23</v>
      </c>
      <c r="C40" s="224"/>
      <c r="D40" s="10">
        <v>308</v>
      </c>
      <c r="E40" s="10">
        <v>2</v>
      </c>
      <c r="F40" s="10">
        <v>12</v>
      </c>
      <c r="G40" s="10">
        <v>53</v>
      </c>
      <c r="H40" s="10">
        <v>66</v>
      </c>
      <c r="I40" s="10">
        <v>100</v>
      </c>
      <c r="J40" s="10">
        <v>66</v>
      </c>
      <c r="K40" s="10">
        <v>9</v>
      </c>
      <c r="L40" s="44">
        <v>20.785744455897934</v>
      </c>
      <c r="M40" s="11">
        <v>20.568323306082508</v>
      </c>
      <c r="N40" s="145">
        <v>6.132008406798791</v>
      </c>
      <c r="O40" s="145"/>
      <c r="P40" s="145"/>
    </row>
    <row r="41" spans="2:16" ht="12">
      <c r="B41" s="265" t="s">
        <v>24</v>
      </c>
      <c r="C41" s="224"/>
      <c r="D41" s="10">
        <v>1172</v>
      </c>
      <c r="E41" s="10">
        <v>5</v>
      </c>
      <c r="F41" s="10">
        <v>53</v>
      </c>
      <c r="G41" s="10">
        <v>172</v>
      </c>
      <c r="H41" s="10">
        <v>276</v>
      </c>
      <c r="I41" s="10">
        <v>345</v>
      </c>
      <c r="J41" s="10">
        <v>264</v>
      </c>
      <c r="K41" s="10">
        <v>57</v>
      </c>
      <c r="L41" s="44">
        <v>20.994173315902376</v>
      </c>
      <c r="M41" s="11">
        <v>20.815627412216035</v>
      </c>
      <c r="N41" s="116">
        <v>6.330808042150112</v>
      </c>
      <c r="O41" s="116"/>
      <c r="P41" s="116"/>
    </row>
    <row r="42" spans="2:16" ht="12">
      <c r="B42" s="265" t="s">
        <v>25</v>
      </c>
      <c r="C42" s="224"/>
      <c r="D42" s="10">
        <v>862</v>
      </c>
      <c r="E42" s="10">
        <v>13</v>
      </c>
      <c r="F42" s="10">
        <v>44</v>
      </c>
      <c r="G42" s="10">
        <v>115</v>
      </c>
      <c r="H42" s="10">
        <v>221</v>
      </c>
      <c r="I42" s="10">
        <v>222</v>
      </c>
      <c r="J42" s="10">
        <v>204</v>
      </c>
      <c r="K42" s="10">
        <v>43</v>
      </c>
      <c r="L42" s="44">
        <v>21.121167250056775</v>
      </c>
      <c r="M42" s="11">
        <v>20.6108607201445</v>
      </c>
      <c r="N42" s="116">
        <v>6.6600274766033865</v>
      </c>
      <c r="O42" s="116"/>
      <c r="P42" s="116"/>
    </row>
    <row r="43" spans="2:16" ht="12">
      <c r="B43" s="265" t="s">
        <v>26</v>
      </c>
      <c r="C43" s="224"/>
      <c r="D43" s="10">
        <v>1004</v>
      </c>
      <c r="E43" s="10">
        <v>6</v>
      </c>
      <c r="F43" s="10">
        <v>35</v>
      </c>
      <c r="G43" s="10">
        <v>123</v>
      </c>
      <c r="H43" s="10">
        <v>279</v>
      </c>
      <c r="I43" s="10">
        <v>276</v>
      </c>
      <c r="J43" s="10">
        <v>231</v>
      </c>
      <c r="K43" s="10">
        <v>54</v>
      </c>
      <c r="L43" s="44">
        <v>21.071966648372566</v>
      </c>
      <c r="M43" s="11">
        <v>21.021332261234562</v>
      </c>
      <c r="N43" s="116">
        <v>6.132052530126657</v>
      </c>
      <c r="O43" s="116"/>
      <c r="P43" s="116"/>
    </row>
    <row r="44" spans="2:16" ht="12">
      <c r="B44" s="265" t="s">
        <v>27</v>
      </c>
      <c r="C44" s="224"/>
      <c r="D44" s="10">
        <v>1765</v>
      </c>
      <c r="E44" s="10">
        <v>14</v>
      </c>
      <c r="F44" s="10">
        <v>68</v>
      </c>
      <c r="G44" s="10">
        <v>218</v>
      </c>
      <c r="H44" s="10">
        <v>450</v>
      </c>
      <c r="I44" s="10">
        <v>444</v>
      </c>
      <c r="J44" s="10">
        <v>410</v>
      </c>
      <c r="K44" s="10">
        <v>161</v>
      </c>
      <c r="L44" s="44">
        <v>21.582770413164376</v>
      </c>
      <c r="M44" s="11">
        <v>21.4543758145165</v>
      </c>
      <c r="N44" s="116">
        <v>6.645023662550938</v>
      </c>
      <c r="O44" s="116"/>
      <c r="P44" s="116"/>
    </row>
    <row r="45" spans="2:16" ht="12">
      <c r="B45" s="265" t="s">
        <v>28</v>
      </c>
      <c r="C45" s="224"/>
      <c r="D45" s="10">
        <v>4386</v>
      </c>
      <c r="E45" s="10">
        <v>16</v>
      </c>
      <c r="F45" s="10">
        <v>209</v>
      </c>
      <c r="G45" s="10">
        <v>579</v>
      </c>
      <c r="H45" s="10">
        <v>1156</v>
      </c>
      <c r="I45" s="10">
        <v>1113</v>
      </c>
      <c r="J45" s="10">
        <v>949</v>
      </c>
      <c r="K45" s="10">
        <v>364</v>
      </c>
      <c r="L45" s="44">
        <v>20.97635385411948</v>
      </c>
      <c r="M45" s="11">
        <v>21.03902528689456</v>
      </c>
      <c r="N45" s="116">
        <v>6.5302700175341135</v>
      </c>
      <c r="O45" s="116"/>
      <c r="P45" s="116"/>
    </row>
    <row r="46" spans="2:16" ht="12">
      <c r="B46" s="265" t="s">
        <v>29</v>
      </c>
      <c r="C46" s="224"/>
      <c r="D46" s="10">
        <v>1092</v>
      </c>
      <c r="E46" s="10">
        <v>4</v>
      </c>
      <c r="F46" s="10">
        <v>44</v>
      </c>
      <c r="G46" s="10">
        <v>149</v>
      </c>
      <c r="H46" s="10">
        <v>262</v>
      </c>
      <c r="I46" s="10">
        <v>292</v>
      </c>
      <c r="J46" s="10">
        <v>286</v>
      </c>
      <c r="K46" s="10">
        <v>55</v>
      </c>
      <c r="L46" s="44">
        <v>21.28689582033889</v>
      </c>
      <c r="M46" s="11">
        <v>21.232169704153446</v>
      </c>
      <c r="N46" s="116">
        <v>6.3401967457417205</v>
      </c>
      <c r="O46" s="116"/>
      <c r="P46" s="116"/>
    </row>
    <row r="47" spans="2:16" ht="12">
      <c r="B47" s="265" t="s">
        <v>30</v>
      </c>
      <c r="C47" s="224"/>
      <c r="D47" s="10">
        <v>846</v>
      </c>
      <c r="E47" s="10">
        <v>4</v>
      </c>
      <c r="F47" s="10">
        <v>45</v>
      </c>
      <c r="G47" s="10">
        <v>130</v>
      </c>
      <c r="H47" s="10">
        <v>200</v>
      </c>
      <c r="I47" s="10">
        <v>206</v>
      </c>
      <c r="J47" s="10">
        <v>206</v>
      </c>
      <c r="K47" s="10">
        <v>55</v>
      </c>
      <c r="L47" s="44">
        <v>21.13161574708369</v>
      </c>
      <c r="M47" s="11">
        <v>20.82928602645523</v>
      </c>
      <c r="N47" s="116">
        <v>6.726919018490616</v>
      </c>
      <c r="O47" s="116"/>
      <c r="P47" s="116"/>
    </row>
    <row r="48" spans="2:16" ht="12">
      <c r="B48" s="265" t="s">
        <v>31</v>
      </c>
      <c r="C48" s="224"/>
      <c r="D48" s="10">
        <v>895</v>
      </c>
      <c r="E48" s="10">
        <v>11</v>
      </c>
      <c r="F48" s="10">
        <v>49</v>
      </c>
      <c r="G48" s="10">
        <v>127</v>
      </c>
      <c r="H48" s="10">
        <v>191</v>
      </c>
      <c r="I48" s="10">
        <v>222</v>
      </c>
      <c r="J48" s="10">
        <v>215</v>
      </c>
      <c r="K48" s="10">
        <v>80</v>
      </c>
      <c r="L48" s="44">
        <v>21.522239388079214</v>
      </c>
      <c r="M48" s="11">
        <v>21.20583666828972</v>
      </c>
      <c r="N48" s="116">
        <v>7.04626556820869</v>
      </c>
      <c r="O48" s="116"/>
      <c r="P48" s="116"/>
    </row>
    <row r="49" spans="2:16" ht="12">
      <c r="B49" s="265" t="s">
        <v>32</v>
      </c>
      <c r="C49" s="224"/>
      <c r="D49" s="10">
        <v>5362</v>
      </c>
      <c r="E49" s="10">
        <v>37</v>
      </c>
      <c r="F49" s="10">
        <v>293</v>
      </c>
      <c r="G49" s="10">
        <v>701</v>
      </c>
      <c r="H49" s="10">
        <v>1196</v>
      </c>
      <c r="I49" s="10">
        <v>1346</v>
      </c>
      <c r="J49" s="10">
        <v>1331</v>
      </c>
      <c r="K49" s="10">
        <v>458</v>
      </c>
      <c r="L49" s="44">
        <v>21.55444876434607</v>
      </c>
      <c r="M49" s="11">
        <v>21.309704901399883</v>
      </c>
      <c r="N49" s="116">
        <v>6.86259875721705</v>
      </c>
      <c r="O49" s="116"/>
      <c r="P49" s="116"/>
    </row>
    <row r="50" spans="2:16" ht="12">
      <c r="B50" s="265" t="s">
        <v>33</v>
      </c>
      <c r="C50" s="224"/>
      <c r="D50" s="10">
        <v>4045</v>
      </c>
      <c r="E50" s="10">
        <v>14</v>
      </c>
      <c r="F50" s="10">
        <v>205</v>
      </c>
      <c r="G50" s="10">
        <v>580</v>
      </c>
      <c r="H50" s="10">
        <v>884</v>
      </c>
      <c r="I50" s="10">
        <v>984</v>
      </c>
      <c r="J50" s="10">
        <v>1008</v>
      </c>
      <c r="K50" s="10">
        <v>370</v>
      </c>
      <c r="L50" s="44">
        <v>21.70612219855498</v>
      </c>
      <c r="M50" s="11">
        <v>21.43114130001655</v>
      </c>
      <c r="N50" s="116">
        <v>6.843671950962915</v>
      </c>
      <c r="O50" s="116"/>
      <c r="P50" s="116"/>
    </row>
    <row r="51" spans="2:16" ht="12">
      <c r="B51" s="265" t="s">
        <v>34</v>
      </c>
      <c r="C51" s="224"/>
      <c r="D51" s="10">
        <v>648</v>
      </c>
      <c r="E51" s="10">
        <v>4</v>
      </c>
      <c r="F51" s="10">
        <v>25</v>
      </c>
      <c r="G51" s="10">
        <v>97</v>
      </c>
      <c r="H51" s="10">
        <v>162</v>
      </c>
      <c r="I51" s="10">
        <v>150</v>
      </c>
      <c r="J51" s="10">
        <v>158</v>
      </c>
      <c r="K51" s="10">
        <v>52</v>
      </c>
      <c r="L51" s="44">
        <v>20.93083584681583</v>
      </c>
      <c r="M51" s="11">
        <v>21.182229208751576</v>
      </c>
      <c r="N51" s="116">
        <v>6.869733618933963</v>
      </c>
      <c r="O51" s="116"/>
      <c r="P51" s="116"/>
    </row>
    <row r="52" spans="2:16" ht="12">
      <c r="B52" s="265" t="s">
        <v>35</v>
      </c>
      <c r="C52" s="224"/>
      <c r="D52" s="10">
        <v>484</v>
      </c>
      <c r="E52" s="10">
        <v>0</v>
      </c>
      <c r="F52" s="10">
        <v>18</v>
      </c>
      <c r="G52" s="10">
        <v>60</v>
      </c>
      <c r="H52" s="10">
        <v>107</v>
      </c>
      <c r="I52" s="10">
        <v>133</v>
      </c>
      <c r="J52" s="10">
        <v>130</v>
      </c>
      <c r="K52" s="10">
        <v>36</v>
      </c>
      <c r="L52" s="44">
        <v>22.336715016430446</v>
      </c>
      <c r="M52" s="11">
        <v>21.72921207662287</v>
      </c>
      <c r="N52" s="116">
        <v>6.3903345636257765</v>
      </c>
      <c r="O52" s="116"/>
      <c r="P52" s="116"/>
    </row>
    <row r="53" spans="2:16" ht="12">
      <c r="B53" s="265" t="s">
        <v>36</v>
      </c>
      <c r="C53" s="224"/>
      <c r="D53" s="10">
        <v>95</v>
      </c>
      <c r="E53" s="10">
        <v>0</v>
      </c>
      <c r="F53" s="10">
        <v>3</v>
      </c>
      <c r="G53" s="10">
        <v>16</v>
      </c>
      <c r="H53" s="10">
        <v>19</v>
      </c>
      <c r="I53" s="10">
        <v>21</v>
      </c>
      <c r="J53" s="10">
        <v>27</v>
      </c>
      <c r="K53" s="10">
        <v>9</v>
      </c>
      <c r="L53" s="44">
        <v>23.703102169338724</v>
      </c>
      <c r="M53" s="11">
        <v>22.129275093536595</v>
      </c>
      <c r="N53" s="116">
        <v>6.925252465677916</v>
      </c>
      <c r="O53" s="116"/>
      <c r="P53" s="116"/>
    </row>
    <row r="54" spans="2:16" ht="12">
      <c r="B54" s="265" t="s">
        <v>37</v>
      </c>
      <c r="C54" s="224"/>
      <c r="D54" s="10">
        <v>67</v>
      </c>
      <c r="E54" s="10">
        <v>0</v>
      </c>
      <c r="F54" s="10">
        <v>3</v>
      </c>
      <c r="G54" s="10">
        <v>8</v>
      </c>
      <c r="H54" s="10">
        <v>10</v>
      </c>
      <c r="I54" s="10">
        <v>16</v>
      </c>
      <c r="J54" s="10">
        <v>24</v>
      </c>
      <c r="K54" s="10">
        <v>6</v>
      </c>
      <c r="L54" s="44">
        <v>23.189854248904453</v>
      </c>
      <c r="M54" s="11">
        <v>22.65794469299032</v>
      </c>
      <c r="N54" s="116">
        <v>6.692125653317452</v>
      </c>
      <c r="O54" s="116"/>
      <c r="P54" s="116"/>
    </row>
    <row r="55" spans="2:16" ht="12">
      <c r="B55" s="265" t="s">
        <v>38</v>
      </c>
      <c r="C55" s="224"/>
      <c r="D55" s="10">
        <v>1322</v>
      </c>
      <c r="E55" s="10">
        <v>3</v>
      </c>
      <c r="F55" s="10">
        <v>41</v>
      </c>
      <c r="G55" s="10">
        <v>169</v>
      </c>
      <c r="H55" s="10">
        <v>326</v>
      </c>
      <c r="I55" s="10">
        <v>384</v>
      </c>
      <c r="J55" s="10">
        <v>325</v>
      </c>
      <c r="K55" s="10">
        <v>74</v>
      </c>
      <c r="L55" s="44">
        <v>21.50437678992295</v>
      </c>
      <c r="M55" s="11">
        <v>21.334095728644893</v>
      </c>
      <c r="N55" s="116">
        <v>6.154218643457334</v>
      </c>
      <c r="O55" s="116"/>
      <c r="P55" s="116"/>
    </row>
    <row r="56" spans="2:16" ht="12">
      <c r="B56" s="265" t="s">
        <v>39</v>
      </c>
      <c r="C56" s="224"/>
      <c r="D56" s="10">
        <v>1872</v>
      </c>
      <c r="E56" s="10">
        <v>6</v>
      </c>
      <c r="F56" s="10">
        <v>92</v>
      </c>
      <c r="G56" s="10">
        <v>301</v>
      </c>
      <c r="H56" s="10">
        <v>476</v>
      </c>
      <c r="I56" s="10">
        <v>481</v>
      </c>
      <c r="J56" s="10">
        <v>391</v>
      </c>
      <c r="K56" s="10">
        <v>125</v>
      </c>
      <c r="L56" s="44">
        <v>20.7022895316059</v>
      </c>
      <c r="M56" s="11">
        <v>20.64682358866091</v>
      </c>
      <c r="N56" s="116">
        <v>6.526549476575018</v>
      </c>
      <c r="O56" s="116"/>
      <c r="P56" s="116"/>
    </row>
    <row r="57" spans="2:16" ht="12">
      <c r="B57" s="265" t="s">
        <v>40</v>
      </c>
      <c r="C57" s="224"/>
      <c r="D57" s="10">
        <v>556</v>
      </c>
      <c r="E57" s="10">
        <v>1</v>
      </c>
      <c r="F57" s="10">
        <v>19</v>
      </c>
      <c r="G57" s="10">
        <v>92</v>
      </c>
      <c r="H57" s="10">
        <v>115</v>
      </c>
      <c r="I57" s="10">
        <v>171</v>
      </c>
      <c r="J57" s="10">
        <v>130</v>
      </c>
      <c r="K57" s="10">
        <v>28</v>
      </c>
      <c r="L57" s="44">
        <v>21.410177094452273</v>
      </c>
      <c r="M57" s="11">
        <v>21.026753977108804</v>
      </c>
      <c r="N57" s="116">
        <v>6.130100677186789</v>
      </c>
      <c r="O57" s="116"/>
      <c r="P57" s="116"/>
    </row>
    <row r="58" spans="2:16" ht="12">
      <c r="B58" s="265" t="s">
        <v>41</v>
      </c>
      <c r="C58" s="224"/>
      <c r="D58" s="10">
        <v>231</v>
      </c>
      <c r="E58" s="10">
        <v>1</v>
      </c>
      <c r="F58" s="10">
        <v>10</v>
      </c>
      <c r="G58" s="10">
        <v>44</v>
      </c>
      <c r="H58" s="10">
        <v>54</v>
      </c>
      <c r="I58" s="10">
        <v>59</v>
      </c>
      <c r="J58" s="10">
        <v>52</v>
      </c>
      <c r="K58" s="10">
        <v>11</v>
      </c>
      <c r="L58" s="44">
        <v>20.614410006913513</v>
      </c>
      <c r="M58" s="11">
        <v>20.43303809256725</v>
      </c>
      <c r="N58" s="116">
        <v>6.541266337096575</v>
      </c>
      <c r="O58" s="116"/>
      <c r="P58" s="116"/>
    </row>
    <row r="59" spans="2:16" ht="12">
      <c r="B59" s="265" t="s">
        <v>42</v>
      </c>
      <c r="C59" s="224"/>
      <c r="D59" s="10">
        <v>555</v>
      </c>
      <c r="E59" s="10">
        <v>2</v>
      </c>
      <c r="F59" s="10">
        <v>28</v>
      </c>
      <c r="G59" s="10">
        <v>93</v>
      </c>
      <c r="H59" s="10">
        <v>143</v>
      </c>
      <c r="I59" s="10">
        <v>143</v>
      </c>
      <c r="J59" s="10">
        <v>125</v>
      </c>
      <c r="K59" s="10">
        <v>21</v>
      </c>
      <c r="L59" s="44">
        <v>20.298336748796643</v>
      </c>
      <c r="M59" s="11">
        <v>20.22068772732224</v>
      </c>
      <c r="N59" s="116">
        <v>6.420513047239098</v>
      </c>
      <c r="O59" s="116"/>
      <c r="P59" s="116"/>
    </row>
    <row r="60" spans="2:16" ht="12">
      <c r="B60" s="265" t="s">
        <v>43</v>
      </c>
      <c r="C60" s="224"/>
      <c r="D60" s="10">
        <v>356</v>
      </c>
      <c r="E60" s="10">
        <v>1</v>
      </c>
      <c r="F60" s="10">
        <v>24</v>
      </c>
      <c r="G60" s="10">
        <v>55</v>
      </c>
      <c r="H60" s="10">
        <v>70</v>
      </c>
      <c r="I60" s="10">
        <v>86</v>
      </c>
      <c r="J60" s="10">
        <v>105</v>
      </c>
      <c r="K60" s="10">
        <v>15</v>
      </c>
      <c r="L60" s="44">
        <v>21.274418591569233</v>
      </c>
      <c r="M60" s="11">
        <v>20.868055088431404</v>
      </c>
      <c r="N60" s="116">
        <v>6.805050213724486</v>
      </c>
      <c r="O60" s="116"/>
      <c r="P60" s="116"/>
    </row>
    <row r="61" spans="2:16" ht="12">
      <c r="B61" s="265" t="s">
        <v>44</v>
      </c>
      <c r="C61" s="224"/>
      <c r="D61" s="10">
        <v>367</v>
      </c>
      <c r="E61" s="10">
        <v>1</v>
      </c>
      <c r="F61" s="10">
        <v>16</v>
      </c>
      <c r="G61" s="10">
        <v>59</v>
      </c>
      <c r="H61" s="10">
        <v>116</v>
      </c>
      <c r="I61" s="10">
        <v>88</v>
      </c>
      <c r="J61" s="10">
        <v>70</v>
      </c>
      <c r="K61" s="10">
        <v>17</v>
      </c>
      <c r="L61" s="44">
        <v>19.601267586086575</v>
      </c>
      <c r="M61" s="11">
        <v>20.174924437629123</v>
      </c>
      <c r="N61" s="116">
        <v>6.085313716495131</v>
      </c>
      <c r="O61" s="116"/>
      <c r="P61" s="116"/>
    </row>
    <row r="62" spans="2:16" ht="12">
      <c r="B62" s="265" t="s">
        <v>45</v>
      </c>
      <c r="C62" s="224"/>
      <c r="D62" s="10">
        <v>2441</v>
      </c>
      <c r="E62" s="10">
        <v>15</v>
      </c>
      <c r="F62" s="10">
        <v>108</v>
      </c>
      <c r="G62" s="10">
        <v>352</v>
      </c>
      <c r="H62" s="10">
        <v>591</v>
      </c>
      <c r="I62" s="10">
        <v>600</v>
      </c>
      <c r="J62" s="10">
        <v>618</v>
      </c>
      <c r="K62" s="10">
        <v>157</v>
      </c>
      <c r="L62" s="44">
        <v>21.299586587046395</v>
      </c>
      <c r="M62" s="11">
        <v>21.119463364083487</v>
      </c>
      <c r="N62" s="116">
        <v>6.604564832067637</v>
      </c>
      <c r="O62" s="116"/>
      <c r="P62" s="116"/>
    </row>
    <row r="63" spans="2:16" ht="12">
      <c r="B63" s="265" t="s">
        <v>46</v>
      </c>
      <c r="C63" s="224"/>
      <c r="D63" s="10">
        <v>389</v>
      </c>
      <c r="E63" s="10">
        <v>1</v>
      </c>
      <c r="F63" s="10">
        <v>21</v>
      </c>
      <c r="G63" s="10">
        <v>55</v>
      </c>
      <c r="H63" s="10">
        <v>91</v>
      </c>
      <c r="I63" s="10">
        <v>114</v>
      </c>
      <c r="J63" s="10">
        <v>87</v>
      </c>
      <c r="K63" s="10">
        <v>20</v>
      </c>
      <c r="L63" s="44">
        <v>21.14298315915166</v>
      </c>
      <c r="M63" s="11">
        <v>20.772438463524885</v>
      </c>
      <c r="N63" s="116">
        <v>6.303752437605809</v>
      </c>
      <c r="O63" s="116"/>
      <c r="P63" s="116"/>
    </row>
    <row r="64" spans="2:16" ht="12">
      <c r="B64" s="265" t="s">
        <v>47</v>
      </c>
      <c r="C64" s="224"/>
      <c r="D64" s="10">
        <v>305</v>
      </c>
      <c r="E64" s="10">
        <v>2</v>
      </c>
      <c r="F64" s="10">
        <v>11</v>
      </c>
      <c r="G64" s="10">
        <v>50</v>
      </c>
      <c r="H64" s="10">
        <v>75</v>
      </c>
      <c r="I64" s="10">
        <v>64</v>
      </c>
      <c r="J64" s="10">
        <v>86</v>
      </c>
      <c r="K64" s="10">
        <v>17</v>
      </c>
      <c r="L64" s="44">
        <v>21.154949091083807</v>
      </c>
      <c r="M64" s="11">
        <v>21.04458797224516</v>
      </c>
      <c r="N64" s="116">
        <v>6.511177514181679</v>
      </c>
      <c r="O64" s="116"/>
      <c r="P64" s="116"/>
    </row>
    <row r="65" spans="2:16" ht="12">
      <c r="B65" s="265" t="s">
        <v>48</v>
      </c>
      <c r="C65" s="224"/>
      <c r="D65" s="10">
        <v>831</v>
      </c>
      <c r="E65" s="10">
        <v>2</v>
      </c>
      <c r="F65" s="10">
        <v>29</v>
      </c>
      <c r="G65" s="10">
        <v>122</v>
      </c>
      <c r="H65" s="10">
        <v>193</v>
      </c>
      <c r="I65" s="10">
        <v>210</v>
      </c>
      <c r="J65" s="10">
        <v>235</v>
      </c>
      <c r="K65" s="10">
        <v>40</v>
      </c>
      <c r="L65" s="44">
        <v>21.98617083878956</v>
      </c>
      <c r="M65" s="11">
        <v>21.408257867737095</v>
      </c>
      <c r="N65" s="116">
        <v>6.311719006446335</v>
      </c>
      <c r="O65" s="116"/>
      <c r="P65" s="116"/>
    </row>
    <row r="66" spans="2:16" ht="12">
      <c r="B66" s="265" t="s">
        <v>49</v>
      </c>
      <c r="C66" s="224"/>
      <c r="D66" s="10">
        <v>697</v>
      </c>
      <c r="E66" s="10">
        <v>1</v>
      </c>
      <c r="F66" s="10">
        <v>18</v>
      </c>
      <c r="G66" s="10">
        <v>87</v>
      </c>
      <c r="H66" s="10">
        <v>189</v>
      </c>
      <c r="I66" s="10">
        <v>203</v>
      </c>
      <c r="J66" s="10">
        <v>158</v>
      </c>
      <c r="K66" s="10">
        <v>41</v>
      </c>
      <c r="L66" s="44">
        <v>21.39792644651447</v>
      </c>
      <c r="M66" s="11">
        <v>21.34862663232983</v>
      </c>
      <c r="N66" s="116">
        <v>5.92428298702504</v>
      </c>
      <c r="O66" s="116"/>
      <c r="P66" s="116"/>
    </row>
    <row r="67" spans="2:16" ht="12">
      <c r="B67" s="265" t="s">
        <v>50</v>
      </c>
      <c r="C67" s="224"/>
      <c r="D67" s="10">
        <v>248</v>
      </c>
      <c r="E67" s="10">
        <v>1</v>
      </c>
      <c r="F67" s="10">
        <v>17</v>
      </c>
      <c r="G67" s="10">
        <v>42</v>
      </c>
      <c r="H67" s="10">
        <v>61</v>
      </c>
      <c r="I67" s="10">
        <v>61</v>
      </c>
      <c r="J67" s="10">
        <v>55</v>
      </c>
      <c r="K67" s="10">
        <v>11</v>
      </c>
      <c r="L67" s="44">
        <v>20.13588980649635</v>
      </c>
      <c r="M67" s="11">
        <v>20.062400561387825</v>
      </c>
      <c r="N67" s="116">
        <v>6.445695338713166</v>
      </c>
      <c r="O67" s="116"/>
      <c r="P67" s="116"/>
    </row>
    <row r="68" spans="2:16" ht="12">
      <c r="B68" s="265" t="s">
        <v>51</v>
      </c>
      <c r="C68" s="224"/>
      <c r="D68" s="10">
        <v>705</v>
      </c>
      <c r="E68" s="10">
        <v>2</v>
      </c>
      <c r="F68" s="10">
        <v>25</v>
      </c>
      <c r="G68" s="10">
        <v>99</v>
      </c>
      <c r="H68" s="10">
        <v>208</v>
      </c>
      <c r="I68" s="10">
        <v>171</v>
      </c>
      <c r="J68" s="10">
        <v>176</v>
      </c>
      <c r="K68" s="10">
        <v>24</v>
      </c>
      <c r="L68" s="44">
        <v>20.48194201123313</v>
      </c>
      <c r="M68" s="11">
        <v>20.743038843510117</v>
      </c>
      <c r="N68" s="116">
        <v>6.1219798266131304</v>
      </c>
      <c r="O68" s="116"/>
      <c r="P68" s="116"/>
    </row>
    <row r="69" spans="2:16" s="5" customFormat="1" ht="12">
      <c r="B69" s="266" t="s">
        <v>73</v>
      </c>
      <c r="C69" s="222"/>
      <c r="D69" s="7">
        <v>434</v>
      </c>
      <c r="E69" s="7">
        <v>6</v>
      </c>
      <c r="F69" s="7">
        <v>35</v>
      </c>
      <c r="G69" s="7">
        <v>91</v>
      </c>
      <c r="H69" s="7">
        <v>116</v>
      </c>
      <c r="I69" s="7">
        <v>88</v>
      </c>
      <c r="J69" s="7">
        <v>75</v>
      </c>
      <c r="K69" s="7">
        <v>23</v>
      </c>
      <c r="L69" s="49">
        <v>18.646707642600077</v>
      </c>
      <c r="M69" s="9">
        <v>19.039445405729452</v>
      </c>
      <c r="N69" s="118">
        <v>6.848565653859052</v>
      </c>
      <c r="O69" s="116"/>
      <c r="P69" s="116"/>
    </row>
    <row r="71" ht="12">
      <c r="D71" s="210">
        <f>D6</f>
        <v>75462</v>
      </c>
    </row>
    <row r="72" ht="12">
      <c r="D72" s="210" t="str">
        <f>IF(D71=SUM(D8:D11,D12:D22,D23:D69)/3,"OK","NG")</f>
        <v>OK</v>
      </c>
    </row>
  </sheetData>
  <sheetProtection/>
  <mergeCells count="67">
    <mergeCell ref="B3:C3"/>
    <mergeCell ref="D3:D5"/>
    <mergeCell ref="L3:L4"/>
    <mergeCell ref="M3:M4"/>
    <mergeCell ref="N3:N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8"/>
  <sheetViews>
    <sheetView showGridLines="0" zoomScalePageLayoutView="0" workbookViewId="0" topLeftCell="A43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7109375" style="0" customWidth="1"/>
    <col min="5" max="5" width="7.140625" style="0" customWidth="1"/>
    <col min="6" max="7" width="5.8515625" style="0" customWidth="1"/>
    <col min="8" max="8" width="6.421875" style="0" customWidth="1"/>
    <col min="9" max="10" width="5.8515625" style="0" customWidth="1"/>
    <col min="11" max="11" width="7.140625" style="0" customWidth="1"/>
    <col min="12" max="14" width="5.8515625" style="0" customWidth="1"/>
    <col min="15" max="15" width="6.57421875" style="0" customWidth="1"/>
    <col min="16" max="18" width="5.8515625" style="0" customWidth="1"/>
    <col min="19" max="19" width="7.140625" style="0" customWidth="1"/>
    <col min="20" max="20" width="6.57421875" style="0" customWidth="1"/>
    <col min="21" max="21" width="6.28125" style="0" customWidth="1"/>
    <col min="22" max="22" width="6.7109375" style="0" customWidth="1"/>
    <col min="23" max="25" width="5.8515625" style="0" customWidth="1"/>
    <col min="26" max="28" width="9.28125" style="0" customWidth="1"/>
  </cols>
  <sheetData>
    <row r="1" spans="2:26" ht="17.25">
      <c r="B1" s="30" t="s">
        <v>297</v>
      </c>
      <c r="D1" s="30" t="s">
        <v>298</v>
      </c>
      <c r="L1" s="30"/>
      <c r="S1" s="30" t="s">
        <v>299</v>
      </c>
      <c r="Z1" s="30"/>
    </row>
    <row r="2" spans="1:2" ht="17.25">
      <c r="A2" s="30"/>
      <c r="B2" s="30"/>
    </row>
    <row r="3" spans="1:22" ht="30" customHeight="1">
      <c r="A3" s="30"/>
      <c r="B3" s="281" t="s">
        <v>300</v>
      </c>
      <c r="C3" s="267"/>
      <c r="D3" s="327" t="s">
        <v>151</v>
      </c>
      <c r="E3" s="328" t="s">
        <v>301</v>
      </c>
      <c r="F3" s="283" t="s">
        <v>302</v>
      </c>
      <c r="G3" s="283"/>
      <c r="H3" s="283"/>
      <c r="I3" s="283"/>
      <c r="J3" s="283"/>
      <c r="K3" s="245"/>
      <c r="L3" s="328" t="s">
        <v>301</v>
      </c>
      <c r="M3" s="283" t="s">
        <v>303</v>
      </c>
      <c r="N3" s="283"/>
      <c r="O3" s="283"/>
      <c r="P3" s="283"/>
      <c r="Q3" s="283"/>
      <c r="R3" s="245"/>
      <c r="S3" s="320" t="s">
        <v>304</v>
      </c>
      <c r="T3" s="322" t="s">
        <v>96</v>
      </c>
      <c r="U3" s="322" t="s">
        <v>97</v>
      </c>
      <c r="V3" s="324" t="s">
        <v>305</v>
      </c>
    </row>
    <row r="4" spans="1:22" ht="7.5" customHeight="1">
      <c r="A4" s="30"/>
      <c r="B4" s="286"/>
      <c r="C4" s="287"/>
      <c r="D4" s="302"/>
      <c r="E4" s="328"/>
      <c r="F4" s="326" t="s">
        <v>306</v>
      </c>
      <c r="G4" s="273" t="s">
        <v>307</v>
      </c>
      <c r="H4" s="273" t="s">
        <v>308</v>
      </c>
      <c r="I4" s="273" t="s">
        <v>309</v>
      </c>
      <c r="J4" s="273" t="s">
        <v>310</v>
      </c>
      <c r="K4" s="273" t="s">
        <v>311</v>
      </c>
      <c r="L4" s="328"/>
      <c r="M4" s="326" t="s">
        <v>306</v>
      </c>
      <c r="N4" s="273" t="s">
        <v>307</v>
      </c>
      <c r="O4" s="273" t="s">
        <v>308</v>
      </c>
      <c r="P4" s="273" t="s">
        <v>309</v>
      </c>
      <c r="Q4" s="273" t="s">
        <v>310</v>
      </c>
      <c r="R4" s="273" t="s">
        <v>311</v>
      </c>
      <c r="S4" s="321"/>
      <c r="T4" s="323"/>
      <c r="U4" s="323"/>
      <c r="V4" s="325"/>
    </row>
    <row r="5" spans="1:22" ht="17.25" customHeight="1">
      <c r="A5" s="30"/>
      <c r="B5" s="292" t="s">
        <v>87</v>
      </c>
      <c r="C5" s="293"/>
      <c r="D5" s="302"/>
      <c r="E5" s="328"/>
      <c r="F5" s="274"/>
      <c r="G5" s="274"/>
      <c r="H5" s="274"/>
      <c r="I5" s="274"/>
      <c r="J5" s="274"/>
      <c r="K5" s="274"/>
      <c r="L5" s="270"/>
      <c r="M5" s="274"/>
      <c r="N5" s="274"/>
      <c r="O5" s="274"/>
      <c r="P5" s="274"/>
      <c r="Q5" s="274"/>
      <c r="R5" s="274"/>
      <c r="S5" s="57"/>
      <c r="T5" s="274" t="s">
        <v>312</v>
      </c>
      <c r="U5" s="274" t="s">
        <v>312</v>
      </c>
      <c r="V5" s="274" t="s">
        <v>312</v>
      </c>
    </row>
    <row r="6" spans="1:28" ht="7.5" customHeight="1">
      <c r="A6" s="30"/>
      <c r="B6" s="294"/>
      <c r="C6" s="291"/>
      <c r="D6" s="303"/>
      <c r="E6" s="328"/>
      <c r="F6" s="275"/>
      <c r="G6" s="275"/>
      <c r="H6" s="275"/>
      <c r="I6" s="275"/>
      <c r="J6" s="275"/>
      <c r="K6" s="275"/>
      <c r="L6" s="270"/>
      <c r="M6" s="275"/>
      <c r="N6" s="275"/>
      <c r="O6" s="275"/>
      <c r="P6" s="275"/>
      <c r="Q6" s="275"/>
      <c r="R6" s="275"/>
      <c r="S6" s="42"/>
      <c r="T6" s="275"/>
      <c r="U6" s="275"/>
      <c r="V6" s="275"/>
      <c r="W6" s="5"/>
      <c r="X6" s="5"/>
      <c r="Y6" s="5"/>
      <c r="Z6" s="5"/>
      <c r="AA6" s="5"/>
      <c r="AB6" s="5"/>
    </row>
    <row r="7" spans="1:27" ht="12" customHeight="1">
      <c r="A7" s="30"/>
      <c r="B7" s="284" t="s">
        <v>0</v>
      </c>
      <c r="C7" s="305"/>
      <c r="D7" s="6">
        <v>75462</v>
      </c>
      <c r="E7" s="94">
        <v>72370</v>
      </c>
      <c r="F7" s="46">
        <v>171</v>
      </c>
      <c r="G7" s="46">
        <v>1739</v>
      </c>
      <c r="H7" s="46">
        <v>6943</v>
      </c>
      <c r="I7" s="46">
        <v>1997</v>
      </c>
      <c r="J7" s="46">
        <v>4912</v>
      </c>
      <c r="K7" s="46">
        <v>56608</v>
      </c>
      <c r="L7" s="94">
        <v>3092</v>
      </c>
      <c r="M7" s="46">
        <v>15</v>
      </c>
      <c r="N7" s="46">
        <v>232</v>
      </c>
      <c r="O7" s="6">
        <v>1050</v>
      </c>
      <c r="P7" s="6">
        <v>89</v>
      </c>
      <c r="Q7" s="6">
        <v>302</v>
      </c>
      <c r="R7" s="6">
        <v>1404</v>
      </c>
      <c r="S7" s="162">
        <v>0</v>
      </c>
      <c r="T7" s="8">
        <v>35</v>
      </c>
      <c r="U7" s="8">
        <v>31.945177705335137</v>
      </c>
      <c r="V7" s="9">
        <v>5.855293970030628</v>
      </c>
      <c r="W7" s="10"/>
      <c r="X7" s="116"/>
      <c r="Y7" s="116"/>
      <c r="Z7" s="116"/>
      <c r="AA7" s="5"/>
    </row>
    <row r="8" spans="1:27" ht="12" customHeight="1">
      <c r="A8" s="30"/>
      <c r="B8" s="284" t="s">
        <v>1</v>
      </c>
      <c r="C8" s="305"/>
      <c r="D8" s="46">
        <v>50454</v>
      </c>
      <c r="E8" s="94">
        <v>48264</v>
      </c>
      <c r="F8" s="46">
        <v>124</v>
      </c>
      <c r="G8" s="46">
        <v>1159</v>
      </c>
      <c r="H8" s="46">
        <v>4655</v>
      </c>
      <c r="I8" s="46">
        <v>1344</v>
      </c>
      <c r="J8" s="46">
        <v>3405</v>
      </c>
      <c r="K8" s="46">
        <v>37577</v>
      </c>
      <c r="L8" s="94">
        <v>2190</v>
      </c>
      <c r="M8" s="46">
        <v>9</v>
      </c>
      <c r="N8" s="46">
        <v>153</v>
      </c>
      <c r="O8" s="46">
        <v>719</v>
      </c>
      <c r="P8" s="46">
        <v>61</v>
      </c>
      <c r="Q8" s="46">
        <v>215</v>
      </c>
      <c r="R8" s="46">
        <v>1033</v>
      </c>
      <c r="S8" s="162">
        <v>0</v>
      </c>
      <c r="T8" s="48">
        <v>35</v>
      </c>
      <c r="U8" s="48">
        <v>31.891901534070637</v>
      </c>
      <c r="V8" s="11">
        <v>5.881672073309785</v>
      </c>
      <c r="W8" s="10"/>
      <c r="X8" s="116"/>
      <c r="Y8" s="116"/>
      <c r="Z8" s="116"/>
      <c r="AA8" s="5"/>
    </row>
    <row r="9" spans="1:27" ht="12" customHeight="1">
      <c r="A9" s="30"/>
      <c r="B9" s="71"/>
      <c r="C9" s="18" t="s">
        <v>65</v>
      </c>
      <c r="D9" s="10">
        <v>29927</v>
      </c>
      <c r="E9" s="75">
        <v>28546</v>
      </c>
      <c r="F9" s="10">
        <v>70</v>
      </c>
      <c r="G9" s="10">
        <v>704</v>
      </c>
      <c r="H9" s="10">
        <v>2588</v>
      </c>
      <c r="I9" s="10">
        <v>825</v>
      </c>
      <c r="J9" s="10">
        <v>2092</v>
      </c>
      <c r="K9" s="10">
        <v>22267</v>
      </c>
      <c r="L9" s="75">
        <v>1381</v>
      </c>
      <c r="M9" s="10">
        <v>5</v>
      </c>
      <c r="N9" s="10">
        <v>85</v>
      </c>
      <c r="O9" s="10">
        <v>442</v>
      </c>
      <c r="P9" s="10">
        <v>45</v>
      </c>
      <c r="Q9" s="10">
        <v>132</v>
      </c>
      <c r="R9" s="10">
        <v>672</v>
      </c>
      <c r="S9" s="163">
        <v>0</v>
      </c>
      <c r="T9" s="11">
        <v>35</v>
      </c>
      <c r="U9" s="11">
        <v>31.92381461556454</v>
      </c>
      <c r="V9" s="11">
        <v>5.8315716354346865</v>
      </c>
      <c r="W9" s="10"/>
      <c r="X9" s="116"/>
      <c r="Y9" s="116"/>
      <c r="Z9" s="116"/>
      <c r="AA9" s="5"/>
    </row>
    <row r="10" spans="1:27" ht="12" customHeight="1">
      <c r="A10" s="30"/>
      <c r="B10" s="71"/>
      <c r="C10" s="18" t="s">
        <v>66</v>
      </c>
      <c r="D10" s="10">
        <v>12280</v>
      </c>
      <c r="E10" s="75">
        <v>11779</v>
      </c>
      <c r="F10" s="10">
        <v>33</v>
      </c>
      <c r="G10" s="10">
        <v>260</v>
      </c>
      <c r="H10" s="10">
        <v>1171</v>
      </c>
      <c r="I10" s="10">
        <v>300</v>
      </c>
      <c r="J10" s="10">
        <v>781</v>
      </c>
      <c r="K10" s="10">
        <v>9234</v>
      </c>
      <c r="L10" s="75">
        <v>501</v>
      </c>
      <c r="M10" s="10">
        <v>2</v>
      </c>
      <c r="N10" s="10">
        <v>46</v>
      </c>
      <c r="O10" s="10">
        <v>168</v>
      </c>
      <c r="P10" s="10">
        <v>11</v>
      </c>
      <c r="Q10" s="10">
        <v>52</v>
      </c>
      <c r="R10" s="10">
        <v>222</v>
      </c>
      <c r="S10" s="163">
        <v>0</v>
      </c>
      <c r="T10" s="11">
        <v>35</v>
      </c>
      <c r="U10" s="11">
        <v>31.91587947882736</v>
      </c>
      <c r="V10" s="11">
        <v>5.894131434349792</v>
      </c>
      <c r="W10" s="10"/>
      <c r="X10" s="116"/>
      <c r="Y10" s="116"/>
      <c r="Z10" s="116"/>
      <c r="AA10" s="5"/>
    </row>
    <row r="11" spans="1:27" ht="12" customHeight="1">
      <c r="A11" s="30"/>
      <c r="B11" s="71"/>
      <c r="C11" s="18" t="s">
        <v>67</v>
      </c>
      <c r="D11" s="10">
        <v>8247</v>
      </c>
      <c r="E11" s="75">
        <v>7939</v>
      </c>
      <c r="F11" s="10">
        <v>21</v>
      </c>
      <c r="G11" s="10">
        <v>195</v>
      </c>
      <c r="H11" s="10">
        <v>896</v>
      </c>
      <c r="I11" s="10">
        <v>219</v>
      </c>
      <c r="J11" s="10">
        <v>532</v>
      </c>
      <c r="K11" s="10">
        <v>6076</v>
      </c>
      <c r="L11" s="75">
        <v>308</v>
      </c>
      <c r="M11" s="10">
        <v>2</v>
      </c>
      <c r="N11" s="10">
        <v>22</v>
      </c>
      <c r="O11" s="10">
        <v>109</v>
      </c>
      <c r="P11" s="10">
        <v>5</v>
      </c>
      <c r="Q11" s="10">
        <v>31</v>
      </c>
      <c r="R11" s="10">
        <v>139</v>
      </c>
      <c r="S11" s="163">
        <v>0</v>
      </c>
      <c r="T11" s="11">
        <v>35</v>
      </c>
      <c r="U11" s="11">
        <v>31.740390445010306</v>
      </c>
      <c r="V11" s="11">
        <v>6.040380489004692</v>
      </c>
      <c r="W11" s="10"/>
      <c r="X11" s="116"/>
      <c r="Y11" s="116"/>
      <c r="Z11" s="116"/>
      <c r="AA11" s="5"/>
    </row>
    <row r="12" spans="2:27" ht="12" customHeight="1">
      <c r="B12" s="266" t="s">
        <v>5</v>
      </c>
      <c r="C12" s="222"/>
      <c r="D12" s="7">
        <v>25008</v>
      </c>
      <c r="E12" s="78">
        <v>24106</v>
      </c>
      <c r="F12" s="7">
        <v>47</v>
      </c>
      <c r="G12" s="7">
        <v>580</v>
      </c>
      <c r="H12" s="7">
        <v>2288</v>
      </c>
      <c r="I12" s="7">
        <v>653</v>
      </c>
      <c r="J12" s="7">
        <v>1507</v>
      </c>
      <c r="K12" s="7">
        <v>19031</v>
      </c>
      <c r="L12" s="78">
        <v>902</v>
      </c>
      <c r="M12" s="7">
        <v>6</v>
      </c>
      <c r="N12" s="7">
        <v>79</v>
      </c>
      <c r="O12" s="7">
        <v>331</v>
      </c>
      <c r="P12" s="7">
        <v>28</v>
      </c>
      <c r="Q12" s="7">
        <v>87</v>
      </c>
      <c r="R12" s="7">
        <v>371</v>
      </c>
      <c r="S12" s="164">
        <v>0</v>
      </c>
      <c r="T12" s="9">
        <v>35</v>
      </c>
      <c r="U12" s="9">
        <v>32.05266314779271</v>
      </c>
      <c r="V12" s="9">
        <v>5.8003383872202345</v>
      </c>
      <c r="W12" s="10"/>
      <c r="X12" s="116"/>
      <c r="Y12" s="116"/>
      <c r="Z12" s="116"/>
      <c r="AA12" s="5"/>
    </row>
    <row r="13" spans="2:27" ht="12" customHeight="1">
      <c r="B13" s="265" t="s">
        <v>313</v>
      </c>
      <c r="C13" s="224"/>
      <c r="D13" s="6">
        <v>2269</v>
      </c>
      <c r="E13" s="75">
        <v>2203</v>
      </c>
      <c r="F13" s="10">
        <v>5</v>
      </c>
      <c r="G13" s="10">
        <v>54</v>
      </c>
      <c r="H13" s="10">
        <v>186</v>
      </c>
      <c r="I13" s="10">
        <v>56</v>
      </c>
      <c r="J13" s="10">
        <v>109</v>
      </c>
      <c r="K13" s="10">
        <v>1793</v>
      </c>
      <c r="L13" s="75">
        <v>66</v>
      </c>
      <c r="M13" s="10">
        <v>0</v>
      </c>
      <c r="N13" s="10">
        <v>9</v>
      </c>
      <c r="O13" s="6">
        <v>28</v>
      </c>
      <c r="P13" s="6">
        <v>0</v>
      </c>
      <c r="Q13" s="6">
        <v>5</v>
      </c>
      <c r="R13" s="6">
        <v>24</v>
      </c>
      <c r="S13" s="163">
        <v>0</v>
      </c>
      <c r="T13" s="8">
        <v>35</v>
      </c>
      <c r="U13" s="8">
        <v>32.297487880123406</v>
      </c>
      <c r="V13" s="11">
        <v>5.710621453937816</v>
      </c>
      <c r="W13" s="10"/>
      <c r="X13" s="116"/>
      <c r="Y13" s="116"/>
      <c r="Z13" s="116"/>
      <c r="AA13" s="5"/>
    </row>
    <row r="14" spans="2:27" ht="12" customHeight="1">
      <c r="B14" s="265" t="s">
        <v>314</v>
      </c>
      <c r="C14" s="224"/>
      <c r="D14" s="6">
        <v>2750</v>
      </c>
      <c r="E14" s="75">
        <v>2682</v>
      </c>
      <c r="F14" s="10">
        <v>5</v>
      </c>
      <c r="G14" s="10">
        <v>60</v>
      </c>
      <c r="H14" s="10">
        <v>231</v>
      </c>
      <c r="I14" s="10">
        <v>95</v>
      </c>
      <c r="J14" s="10">
        <v>203</v>
      </c>
      <c r="K14" s="10">
        <v>2088</v>
      </c>
      <c r="L14" s="75">
        <v>68</v>
      </c>
      <c r="M14" s="10">
        <v>1</v>
      </c>
      <c r="N14" s="10">
        <v>9</v>
      </c>
      <c r="O14" s="6">
        <v>23</v>
      </c>
      <c r="P14" s="6">
        <v>4</v>
      </c>
      <c r="Q14" s="6">
        <v>5</v>
      </c>
      <c r="R14" s="6">
        <v>26</v>
      </c>
      <c r="S14" s="163">
        <v>0</v>
      </c>
      <c r="T14" s="8">
        <v>35</v>
      </c>
      <c r="U14" s="8">
        <v>32.04327272727273</v>
      </c>
      <c r="V14" s="11">
        <v>5.720730318947254</v>
      </c>
      <c r="W14" s="10"/>
      <c r="X14" s="116"/>
      <c r="Y14" s="116"/>
      <c r="Z14" s="116"/>
      <c r="AA14" s="5"/>
    </row>
    <row r="15" spans="2:27" ht="12" customHeight="1">
      <c r="B15" s="265" t="s">
        <v>78</v>
      </c>
      <c r="C15" s="224"/>
      <c r="D15" s="6">
        <v>4342</v>
      </c>
      <c r="E15" s="75">
        <v>4197</v>
      </c>
      <c r="F15" s="10">
        <v>15</v>
      </c>
      <c r="G15" s="10">
        <v>119</v>
      </c>
      <c r="H15" s="10">
        <v>382</v>
      </c>
      <c r="I15" s="10">
        <v>107</v>
      </c>
      <c r="J15" s="10">
        <v>278</v>
      </c>
      <c r="K15" s="10">
        <v>3296</v>
      </c>
      <c r="L15" s="75">
        <v>145</v>
      </c>
      <c r="M15" s="10">
        <v>1</v>
      </c>
      <c r="N15" s="10">
        <v>18</v>
      </c>
      <c r="O15" s="6">
        <v>54</v>
      </c>
      <c r="P15" s="6">
        <v>2</v>
      </c>
      <c r="Q15" s="6">
        <v>20</v>
      </c>
      <c r="R15" s="6">
        <v>50</v>
      </c>
      <c r="S15" s="163">
        <v>0</v>
      </c>
      <c r="T15" s="8">
        <v>35</v>
      </c>
      <c r="U15" s="8">
        <v>31.948180561953016</v>
      </c>
      <c r="V15" s="11">
        <v>5.926629268921107</v>
      </c>
      <c r="W15" s="10"/>
      <c r="X15" s="116"/>
      <c r="Y15" s="116"/>
      <c r="Z15" s="116"/>
      <c r="AA15" s="5"/>
    </row>
    <row r="16" spans="2:27" ht="12" customHeight="1">
      <c r="B16" s="265" t="s">
        <v>79</v>
      </c>
      <c r="C16" s="224"/>
      <c r="D16" s="6">
        <v>34796</v>
      </c>
      <c r="E16" s="75">
        <v>33273</v>
      </c>
      <c r="F16" s="10">
        <v>81</v>
      </c>
      <c r="G16" s="10">
        <v>832</v>
      </c>
      <c r="H16" s="10">
        <v>3091</v>
      </c>
      <c r="I16" s="10">
        <v>964</v>
      </c>
      <c r="J16" s="10">
        <v>2428</v>
      </c>
      <c r="K16" s="10">
        <v>25877</v>
      </c>
      <c r="L16" s="75">
        <v>1523</v>
      </c>
      <c r="M16" s="10">
        <v>6</v>
      </c>
      <c r="N16" s="10">
        <v>98</v>
      </c>
      <c r="O16" s="6">
        <v>499</v>
      </c>
      <c r="P16" s="6">
        <v>48</v>
      </c>
      <c r="Q16" s="6">
        <v>143</v>
      </c>
      <c r="R16" s="6">
        <v>729</v>
      </c>
      <c r="S16" s="163">
        <v>0</v>
      </c>
      <c r="T16" s="8">
        <v>35</v>
      </c>
      <c r="U16" s="8">
        <v>31.901281756523737</v>
      </c>
      <c r="V16" s="11">
        <v>5.859366123602185</v>
      </c>
      <c r="W16" s="10"/>
      <c r="X16" s="116"/>
      <c r="Y16" s="116"/>
      <c r="Z16" s="116"/>
      <c r="AA16" s="5"/>
    </row>
    <row r="17" spans="2:27" ht="12" customHeight="1">
      <c r="B17" s="265" t="s">
        <v>80</v>
      </c>
      <c r="C17" s="224"/>
      <c r="D17" s="6">
        <v>6482</v>
      </c>
      <c r="E17" s="75">
        <v>6248</v>
      </c>
      <c r="F17" s="10">
        <v>18</v>
      </c>
      <c r="G17" s="10">
        <v>158</v>
      </c>
      <c r="H17" s="10">
        <v>683</v>
      </c>
      <c r="I17" s="10">
        <v>180</v>
      </c>
      <c r="J17" s="10">
        <v>409</v>
      </c>
      <c r="K17" s="10">
        <v>4800</v>
      </c>
      <c r="L17" s="75">
        <v>234</v>
      </c>
      <c r="M17" s="10">
        <v>1</v>
      </c>
      <c r="N17" s="10">
        <v>16</v>
      </c>
      <c r="O17" s="6">
        <v>81</v>
      </c>
      <c r="P17" s="6">
        <v>4</v>
      </c>
      <c r="Q17" s="6">
        <v>24</v>
      </c>
      <c r="R17" s="6">
        <v>108</v>
      </c>
      <c r="S17" s="163">
        <v>0</v>
      </c>
      <c r="T17" s="8">
        <v>35</v>
      </c>
      <c r="U17" s="8">
        <v>31.78216599814872</v>
      </c>
      <c r="V17" s="11">
        <v>6.014748350077842</v>
      </c>
      <c r="W17" s="10"/>
      <c r="X17" s="116"/>
      <c r="Y17" s="116"/>
      <c r="Z17" s="116"/>
      <c r="AA17" s="5"/>
    </row>
    <row r="18" spans="2:27" ht="12" customHeight="1">
      <c r="B18" s="265" t="s">
        <v>315</v>
      </c>
      <c r="C18" s="224"/>
      <c r="D18" s="6">
        <v>1072</v>
      </c>
      <c r="E18" s="75">
        <v>1012</v>
      </c>
      <c r="F18" s="10">
        <v>1</v>
      </c>
      <c r="G18" s="10">
        <v>36</v>
      </c>
      <c r="H18" s="10">
        <v>142</v>
      </c>
      <c r="I18" s="10">
        <v>24</v>
      </c>
      <c r="J18" s="10">
        <v>71</v>
      </c>
      <c r="K18" s="10">
        <v>738</v>
      </c>
      <c r="L18" s="75">
        <v>60</v>
      </c>
      <c r="M18" s="10">
        <v>0</v>
      </c>
      <c r="N18" s="10">
        <v>4</v>
      </c>
      <c r="O18" s="6">
        <v>26</v>
      </c>
      <c r="P18" s="6">
        <v>1</v>
      </c>
      <c r="Q18" s="6">
        <v>8</v>
      </c>
      <c r="R18" s="6">
        <v>21</v>
      </c>
      <c r="S18" s="163">
        <v>0</v>
      </c>
      <c r="T18" s="8">
        <v>35</v>
      </c>
      <c r="U18" s="8">
        <v>31.10634328358209</v>
      </c>
      <c r="V18" s="11">
        <v>6.4818843199871505</v>
      </c>
      <c r="W18" s="10"/>
      <c r="X18" s="116"/>
      <c r="Y18" s="116"/>
      <c r="Z18" s="116"/>
      <c r="AA18" s="5"/>
    </row>
    <row r="19" spans="2:27" ht="12" customHeight="1">
      <c r="B19" s="265" t="s">
        <v>82</v>
      </c>
      <c r="C19" s="224"/>
      <c r="D19" s="6">
        <v>12280</v>
      </c>
      <c r="E19" s="75">
        <v>11779</v>
      </c>
      <c r="F19" s="10">
        <v>33</v>
      </c>
      <c r="G19" s="10">
        <v>260</v>
      </c>
      <c r="H19" s="10">
        <v>1171</v>
      </c>
      <c r="I19" s="10">
        <v>300</v>
      </c>
      <c r="J19" s="10">
        <v>781</v>
      </c>
      <c r="K19" s="10">
        <v>9234</v>
      </c>
      <c r="L19" s="75">
        <v>501</v>
      </c>
      <c r="M19" s="10">
        <v>2</v>
      </c>
      <c r="N19" s="10">
        <v>46</v>
      </c>
      <c r="O19" s="6">
        <v>168</v>
      </c>
      <c r="P19" s="6">
        <v>11</v>
      </c>
      <c r="Q19" s="6">
        <v>52</v>
      </c>
      <c r="R19" s="6">
        <v>222</v>
      </c>
      <c r="S19" s="163">
        <v>0</v>
      </c>
      <c r="T19" s="8">
        <v>35</v>
      </c>
      <c r="U19" s="8">
        <v>31.91587947882736</v>
      </c>
      <c r="V19" s="11">
        <v>5.894131434349792</v>
      </c>
      <c r="W19" s="10"/>
      <c r="X19" s="116"/>
      <c r="Y19" s="116"/>
      <c r="Z19" s="116"/>
      <c r="AA19" s="5"/>
    </row>
    <row r="20" spans="2:27" ht="12" customHeight="1">
      <c r="B20" s="265" t="s">
        <v>221</v>
      </c>
      <c r="C20" s="224"/>
      <c r="D20" s="6">
        <v>3912</v>
      </c>
      <c r="E20" s="75">
        <v>3758</v>
      </c>
      <c r="F20" s="10">
        <v>9</v>
      </c>
      <c r="G20" s="10">
        <v>79</v>
      </c>
      <c r="H20" s="10">
        <v>367</v>
      </c>
      <c r="I20" s="10">
        <v>73</v>
      </c>
      <c r="J20" s="10">
        <v>219</v>
      </c>
      <c r="K20" s="10">
        <v>3011</v>
      </c>
      <c r="L20" s="75">
        <v>154</v>
      </c>
      <c r="M20" s="10">
        <v>2</v>
      </c>
      <c r="N20" s="10">
        <v>10</v>
      </c>
      <c r="O20" s="6">
        <v>55</v>
      </c>
      <c r="P20" s="6">
        <v>6</v>
      </c>
      <c r="Q20" s="6">
        <v>16</v>
      </c>
      <c r="R20" s="6">
        <v>65</v>
      </c>
      <c r="S20" s="163">
        <v>0</v>
      </c>
      <c r="T20" s="8">
        <v>35</v>
      </c>
      <c r="U20" s="8">
        <v>32.19887525562372</v>
      </c>
      <c r="V20" s="11">
        <v>5.717890011656965</v>
      </c>
      <c r="W20" s="10"/>
      <c r="X20" s="116"/>
      <c r="Y20" s="116"/>
      <c r="Z20" s="116"/>
      <c r="AA20" s="5"/>
    </row>
    <row r="21" spans="2:27" ht="12" customHeight="1">
      <c r="B21" s="265" t="s">
        <v>222</v>
      </c>
      <c r="C21" s="224"/>
      <c r="D21" s="6">
        <v>1509</v>
      </c>
      <c r="E21" s="75">
        <v>1435</v>
      </c>
      <c r="F21" s="10">
        <v>1</v>
      </c>
      <c r="G21" s="10">
        <v>34</v>
      </c>
      <c r="H21" s="10">
        <v>156</v>
      </c>
      <c r="I21" s="10">
        <v>42</v>
      </c>
      <c r="J21" s="10">
        <v>108</v>
      </c>
      <c r="K21" s="10">
        <v>1094</v>
      </c>
      <c r="L21" s="75">
        <v>74</v>
      </c>
      <c r="M21" s="10">
        <v>0</v>
      </c>
      <c r="N21" s="10">
        <v>7</v>
      </c>
      <c r="O21" s="6">
        <v>27</v>
      </c>
      <c r="P21" s="6">
        <v>3</v>
      </c>
      <c r="Q21" s="6">
        <v>7</v>
      </c>
      <c r="R21" s="6">
        <v>30</v>
      </c>
      <c r="S21" s="163">
        <v>0</v>
      </c>
      <c r="T21" s="8">
        <v>35</v>
      </c>
      <c r="U21" s="8">
        <v>31.76209410205434</v>
      </c>
      <c r="V21" s="11">
        <v>5.93485812550887</v>
      </c>
      <c r="W21" s="10"/>
      <c r="X21" s="116"/>
      <c r="Y21" s="116"/>
      <c r="Z21" s="116"/>
      <c r="AA21" s="5"/>
    </row>
    <row r="22" spans="2:27" ht="12" customHeight="1">
      <c r="B22" s="265" t="s">
        <v>90</v>
      </c>
      <c r="C22" s="224"/>
      <c r="D22" s="6">
        <v>3135</v>
      </c>
      <c r="E22" s="75">
        <v>3007</v>
      </c>
      <c r="F22" s="10">
        <v>1</v>
      </c>
      <c r="G22" s="10">
        <v>58</v>
      </c>
      <c r="H22" s="10">
        <v>284</v>
      </c>
      <c r="I22" s="10">
        <v>76</v>
      </c>
      <c r="J22" s="10">
        <v>150</v>
      </c>
      <c r="K22" s="10">
        <v>2438</v>
      </c>
      <c r="L22" s="75">
        <v>128</v>
      </c>
      <c r="M22" s="10">
        <v>2</v>
      </c>
      <c r="N22" s="10">
        <v>5</v>
      </c>
      <c r="O22" s="6">
        <v>41</v>
      </c>
      <c r="P22" s="6">
        <v>7</v>
      </c>
      <c r="Q22" s="6">
        <v>9</v>
      </c>
      <c r="R22" s="6">
        <v>64</v>
      </c>
      <c r="S22" s="163">
        <v>0</v>
      </c>
      <c r="T22" s="8">
        <v>35</v>
      </c>
      <c r="U22" s="8">
        <v>32.282296650717704</v>
      </c>
      <c r="V22" s="11">
        <v>5.567052757829796</v>
      </c>
      <c r="W22" s="10"/>
      <c r="X22" s="116"/>
      <c r="Y22" s="116"/>
      <c r="Z22" s="116"/>
      <c r="AA22" s="5"/>
    </row>
    <row r="23" spans="2:27" ht="12" customHeight="1">
      <c r="B23" s="266" t="s">
        <v>223</v>
      </c>
      <c r="C23" s="222"/>
      <c r="D23" s="6">
        <v>2915</v>
      </c>
      <c r="E23" s="75">
        <v>2776</v>
      </c>
      <c r="F23" s="10">
        <v>2</v>
      </c>
      <c r="G23" s="10">
        <v>49</v>
      </c>
      <c r="H23" s="10">
        <v>250</v>
      </c>
      <c r="I23" s="10">
        <v>80</v>
      </c>
      <c r="J23" s="10">
        <v>156</v>
      </c>
      <c r="K23" s="10">
        <v>2239</v>
      </c>
      <c r="L23" s="75">
        <v>139</v>
      </c>
      <c r="M23" s="10">
        <v>0</v>
      </c>
      <c r="N23" s="10">
        <v>10</v>
      </c>
      <c r="O23" s="6">
        <v>48</v>
      </c>
      <c r="P23" s="6">
        <v>3</v>
      </c>
      <c r="Q23" s="6">
        <v>13</v>
      </c>
      <c r="R23" s="6">
        <v>65</v>
      </c>
      <c r="S23" s="163">
        <v>0</v>
      </c>
      <c r="T23" s="8">
        <v>35</v>
      </c>
      <c r="U23" s="8">
        <v>32.28404802744426</v>
      </c>
      <c r="V23" s="9">
        <v>5.547721719563815</v>
      </c>
      <c r="W23" s="10"/>
      <c r="X23" s="116"/>
      <c r="Y23" s="116"/>
      <c r="Z23" s="116"/>
      <c r="AA23" s="5"/>
    </row>
    <row r="24" spans="2:27" ht="12" customHeight="1">
      <c r="B24" s="284" t="s">
        <v>6</v>
      </c>
      <c r="C24" s="305"/>
      <c r="D24" s="46">
        <v>2269</v>
      </c>
      <c r="E24" s="94">
        <v>2203</v>
      </c>
      <c r="F24" s="46">
        <v>5</v>
      </c>
      <c r="G24" s="46">
        <v>54</v>
      </c>
      <c r="H24" s="46">
        <v>186</v>
      </c>
      <c r="I24" s="46">
        <v>56</v>
      </c>
      <c r="J24" s="46">
        <v>109</v>
      </c>
      <c r="K24" s="46">
        <v>1793</v>
      </c>
      <c r="L24" s="94">
        <v>66</v>
      </c>
      <c r="M24" s="46">
        <v>0</v>
      </c>
      <c r="N24" s="46">
        <v>9</v>
      </c>
      <c r="O24" s="46">
        <v>28</v>
      </c>
      <c r="P24" s="46">
        <v>0</v>
      </c>
      <c r="Q24" s="46">
        <v>5</v>
      </c>
      <c r="R24" s="46">
        <v>24</v>
      </c>
      <c r="S24" s="162">
        <v>0</v>
      </c>
      <c r="T24" s="48">
        <v>35</v>
      </c>
      <c r="U24" s="48">
        <v>32.297487880123406</v>
      </c>
      <c r="V24" s="11">
        <v>5.710621453937816</v>
      </c>
      <c r="W24" s="10"/>
      <c r="X24" s="116"/>
      <c r="Y24" s="116"/>
      <c r="Z24" s="116"/>
      <c r="AA24" s="5"/>
    </row>
    <row r="25" spans="2:27" ht="12" customHeight="1">
      <c r="B25" s="265" t="s">
        <v>7</v>
      </c>
      <c r="C25" s="224"/>
      <c r="D25" s="10">
        <v>236</v>
      </c>
      <c r="E25" s="75">
        <v>226</v>
      </c>
      <c r="F25" s="10">
        <v>0</v>
      </c>
      <c r="G25" s="10">
        <v>4</v>
      </c>
      <c r="H25" s="10">
        <v>16</v>
      </c>
      <c r="I25" s="10">
        <v>7</v>
      </c>
      <c r="J25" s="10">
        <v>14</v>
      </c>
      <c r="K25" s="10">
        <v>185</v>
      </c>
      <c r="L25" s="75">
        <v>10</v>
      </c>
      <c r="M25" s="10">
        <v>0</v>
      </c>
      <c r="N25" s="10">
        <v>2</v>
      </c>
      <c r="O25" s="10">
        <v>2</v>
      </c>
      <c r="P25" s="10">
        <v>0</v>
      </c>
      <c r="Q25" s="10">
        <v>1</v>
      </c>
      <c r="R25" s="10">
        <v>5</v>
      </c>
      <c r="S25" s="163">
        <v>0</v>
      </c>
      <c r="T25" s="11">
        <v>35</v>
      </c>
      <c r="U25" s="11">
        <v>32.516949152542374</v>
      </c>
      <c r="V25" s="11">
        <v>5.363760273329142</v>
      </c>
      <c r="W25" s="10"/>
      <c r="X25" s="116"/>
      <c r="Y25" s="116"/>
      <c r="Z25" s="116"/>
      <c r="AA25" s="5"/>
    </row>
    <row r="26" spans="2:27" ht="12" customHeight="1">
      <c r="B26" s="265" t="s">
        <v>8</v>
      </c>
      <c r="C26" s="224"/>
      <c r="D26" s="10">
        <v>634</v>
      </c>
      <c r="E26" s="75">
        <v>620</v>
      </c>
      <c r="F26" s="10">
        <v>1</v>
      </c>
      <c r="G26" s="10">
        <v>13</v>
      </c>
      <c r="H26" s="10">
        <v>50</v>
      </c>
      <c r="I26" s="10">
        <v>24</v>
      </c>
      <c r="J26" s="10">
        <v>54</v>
      </c>
      <c r="K26" s="10">
        <v>478</v>
      </c>
      <c r="L26" s="75">
        <v>14</v>
      </c>
      <c r="M26" s="10">
        <v>0</v>
      </c>
      <c r="N26" s="10">
        <v>0</v>
      </c>
      <c r="O26" s="10">
        <v>8</v>
      </c>
      <c r="P26" s="10">
        <v>1</v>
      </c>
      <c r="Q26" s="10">
        <v>1</v>
      </c>
      <c r="R26" s="10">
        <v>4</v>
      </c>
      <c r="S26" s="163">
        <v>0</v>
      </c>
      <c r="T26" s="11">
        <v>35</v>
      </c>
      <c r="U26" s="11">
        <v>32.04574132492114</v>
      </c>
      <c r="V26" s="11">
        <v>5.5797639202152025</v>
      </c>
      <c r="W26" s="10"/>
      <c r="X26" s="116"/>
      <c r="Y26" s="116"/>
      <c r="Z26" s="116"/>
      <c r="AA26" s="5"/>
    </row>
    <row r="27" spans="2:27" ht="12" customHeight="1">
      <c r="B27" s="265" t="s">
        <v>9</v>
      </c>
      <c r="C27" s="224"/>
      <c r="D27" s="10">
        <v>949</v>
      </c>
      <c r="E27" s="75">
        <v>924</v>
      </c>
      <c r="F27" s="10">
        <v>2</v>
      </c>
      <c r="G27" s="10">
        <v>21</v>
      </c>
      <c r="H27" s="10">
        <v>93</v>
      </c>
      <c r="I27" s="10">
        <v>34</v>
      </c>
      <c r="J27" s="10">
        <v>83</v>
      </c>
      <c r="K27" s="10">
        <v>691</v>
      </c>
      <c r="L27" s="75">
        <v>25</v>
      </c>
      <c r="M27" s="10">
        <v>0</v>
      </c>
      <c r="N27" s="10">
        <v>4</v>
      </c>
      <c r="O27" s="10">
        <v>8</v>
      </c>
      <c r="P27" s="10">
        <v>2</v>
      </c>
      <c r="Q27" s="10">
        <v>2</v>
      </c>
      <c r="R27" s="10">
        <v>9</v>
      </c>
      <c r="S27" s="163">
        <v>0</v>
      </c>
      <c r="T27" s="11">
        <v>35</v>
      </c>
      <c r="U27" s="11">
        <v>31.673340358271865</v>
      </c>
      <c r="V27" s="11">
        <v>5.9143620796447225</v>
      </c>
      <c r="W27" s="10"/>
      <c r="X27" s="116"/>
      <c r="Y27" s="116"/>
      <c r="Z27" s="116"/>
      <c r="AA27" s="5"/>
    </row>
    <row r="28" spans="2:27" ht="12" customHeight="1">
      <c r="B28" s="265" t="s">
        <v>10</v>
      </c>
      <c r="C28" s="224"/>
      <c r="D28" s="10">
        <v>317</v>
      </c>
      <c r="E28" s="75">
        <v>312</v>
      </c>
      <c r="F28" s="10">
        <v>2</v>
      </c>
      <c r="G28" s="10">
        <v>4</v>
      </c>
      <c r="H28" s="10">
        <v>21</v>
      </c>
      <c r="I28" s="10">
        <v>9</v>
      </c>
      <c r="J28" s="10">
        <v>20</v>
      </c>
      <c r="K28" s="10">
        <v>256</v>
      </c>
      <c r="L28" s="75">
        <v>5</v>
      </c>
      <c r="M28" s="10">
        <v>0</v>
      </c>
      <c r="N28" s="10">
        <v>1</v>
      </c>
      <c r="O28" s="10">
        <v>2</v>
      </c>
      <c r="P28" s="10">
        <v>0</v>
      </c>
      <c r="Q28" s="10">
        <v>0</v>
      </c>
      <c r="R28" s="10">
        <v>2</v>
      </c>
      <c r="S28" s="165">
        <v>0</v>
      </c>
      <c r="T28" s="51">
        <v>35</v>
      </c>
      <c r="U28" s="51">
        <v>32.640378548895896</v>
      </c>
      <c r="V28" s="51">
        <v>5.288811678455877</v>
      </c>
      <c r="W28" s="10"/>
      <c r="X28" s="116"/>
      <c r="Y28" s="116"/>
      <c r="Z28" s="116"/>
      <c r="AA28" s="5"/>
    </row>
    <row r="29" spans="2:27" ht="12" customHeight="1">
      <c r="B29" s="265" t="s">
        <v>11</v>
      </c>
      <c r="C29" s="224"/>
      <c r="D29" s="10">
        <v>228</v>
      </c>
      <c r="E29" s="75">
        <v>225</v>
      </c>
      <c r="F29" s="10">
        <v>0</v>
      </c>
      <c r="G29" s="10">
        <v>8</v>
      </c>
      <c r="H29" s="10">
        <v>16</v>
      </c>
      <c r="I29" s="10">
        <v>7</v>
      </c>
      <c r="J29" s="10">
        <v>11</v>
      </c>
      <c r="K29" s="10">
        <v>183</v>
      </c>
      <c r="L29" s="75">
        <v>3</v>
      </c>
      <c r="M29" s="10">
        <v>0</v>
      </c>
      <c r="N29" s="10">
        <v>0</v>
      </c>
      <c r="O29" s="10">
        <v>1</v>
      </c>
      <c r="P29" s="10">
        <v>0</v>
      </c>
      <c r="Q29" s="10">
        <v>0</v>
      </c>
      <c r="R29" s="10">
        <v>2</v>
      </c>
      <c r="S29" s="163">
        <v>0</v>
      </c>
      <c r="T29" s="11">
        <v>35</v>
      </c>
      <c r="U29" s="51">
        <v>32.35526315789474</v>
      </c>
      <c r="V29" s="51">
        <v>5.712735476676478</v>
      </c>
      <c r="W29" s="10"/>
      <c r="X29" s="116"/>
      <c r="Y29" s="116"/>
      <c r="Z29" s="116"/>
      <c r="AA29" s="5"/>
    </row>
    <row r="30" spans="2:27" ht="12" customHeight="1">
      <c r="B30" s="265" t="s">
        <v>12</v>
      </c>
      <c r="C30" s="224"/>
      <c r="D30" s="10">
        <v>386</v>
      </c>
      <c r="E30" s="75">
        <v>375</v>
      </c>
      <c r="F30" s="10">
        <v>0</v>
      </c>
      <c r="G30" s="10">
        <v>10</v>
      </c>
      <c r="H30" s="10">
        <v>35</v>
      </c>
      <c r="I30" s="10">
        <v>14</v>
      </c>
      <c r="J30" s="10">
        <v>21</v>
      </c>
      <c r="K30" s="10">
        <v>295</v>
      </c>
      <c r="L30" s="75">
        <v>11</v>
      </c>
      <c r="M30" s="10">
        <v>1</v>
      </c>
      <c r="N30" s="10">
        <v>2</v>
      </c>
      <c r="O30" s="10">
        <v>2</v>
      </c>
      <c r="P30" s="10">
        <v>1</v>
      </c>
      <c r="Q30" s="10">
        <v>1</v>
      </c>
      <c r="R30" s="10">
        <v>4</v>
      </c>
      <c r="S30" s="163">
        <v>0</v>
      </c>
      <c r="T30" s="11">
        <v>35</v>
      </c>
      <c r="U30" s="11">
        <v>31.984455958549223</v>
      </c>
      <c r="V30" s="11">
        <v>5.980467500240433</v>
      </c>
      <c r="W30" s="10"/>
      <c r="X30" s="116"/>
      <c r="Y30" s="116"/>
      <c r="Z30" s="116"/>
      <c r="AA30" s="5"/>
    </row>
    <row r="31" spans="2:27" ht="12" customHeight="1">
      <c r="B31" s="265" t="s">
        <v>13</v>
      </c>
      <c r="C31" s="224"/>
      <c r="D31" s="10">
        <v>1932</v>
      </c>
      <c r="E31" s="75">
        <v>1886</v>
      </c>
      <c r="F31" s="10">
        <v>5</v>
      </c>
      <c r="G31" s="10">
        <v>58</v>
      </c>
      <c r="H31" s="10">
        <v>189</v>
      </c>
      <c r="I31" s="10">
        <v>67</v>
      </c>
      <c r="J31" s="10">
        <v>128</v>
      </c>
      <c r="K31" s="10">
        <v>1439</v>
      </c>
      <c r="L31" s="75">
        <v>46</v>
      </c>
      <c r="M31" s="10">
        <v>0</v>
      </c>
      <c r="N31" s="10">
        <v>3</v>
      </c>
      <c r="O31" s="10">
        <v>26</v>
      </c>
      <c r="P31" s="10">
        <v>2</v>
      </c>
      <c r="Q31" s="10">
        <v>2</v>
      </c>
      <c r="R31" s="10">
        <v>13</v>
      </c>
      <c r="S31" s="163">
        <v>0</v>
      </c>
      <c r="T31" s="11">
        <v>35</v>
      </c>
      <c r="U31" s="11">
        <v>31.713250517598343</v>
      </c>
      <c r="V31" s="11">
        <v>6.072628813602365</v>
      </c>
      <c r="W31" s="10"/>
      <c r="X31" s="116"/>
      <c r="Y31" s="116"/>
      <c r="Z31" s="116"/>
      <c r="AA31" s="5"/>
    </row>
    <row r="32" spans="2:27" ht="12" customHeight="1">
      <c r="B32" s="265" t="s">
        <v>14</v>
      </c>
      <c r="C32" s="224"/>
      <c r="D32" s="10">
        <v>1239</v>
      </c>
      <c r="E32" s="75">
        <v>1202</v>
      </c>
      <c r="F32" s="10">
        <v>9</v>
      </c>
      <c r="G32" s="10">
        <v>43</v>
      </c>
      <c r="H32" s="10">
        <v>116</v>
      </c>
      <c r="I32" s="10">
        <v>32</v>
      </c>
      <c r="J32" s="10">
        <v>69</v>
      </c>
      <c r="K32" s="10">
        <v>933</v>
      </c>
      <c r="L32" s="75">
        <v>37</v>
      </c>
      <c r="M32" s="10">
        <v>0</v>
      </c>
      <c r="N32" s="10">
        <v>7</v>
      </c>
      <c r="O32" s="10">
        <v>13</v>
      </c>
      <c r="P32" s="10">
        <v>1</v>
      </c>
      <c r="Q32" s="10">
        <v>2</v>
      </c>
      <c r="R32" s="10">
        <v>14</v>
      </c>
      <c r="S32" s="163">
        <v>0</v>
      </c>
      <c r="T32" s="11">
        <v>35</v>
      </c>
      <c r="U32" s="11">
        <v>31.656174334140434</v>
      </c>
      <c r="V32" s="11">
        <v>6.332949088456505</v>
      </c>
      <c r="W32" s="10"/>
      <c r="X32" s="116"/>
      <c r="Y32" s="116"/>
      <c r="Z32" s="116"/>
      <c r="AA32" s="5"/>
    </row>
    <row r="33" spans="2:27" ht="12" customHeight="1">
      <c r="B33" s="265" t="s">
        <v>15</v>
      </c>
      <c r="C33" s="224"/>
      <c r="D33" s="10">
        <v>1557</v>
      </c>
      <c r="E33" s="75">
        <v>1532</v>
      </c>
      <c r="F33" s="10">
        <v>4</v>
      </c>
      <c r="G33" s="10">
        <v>33</v>
      </c>
      <c r="H33" s="10">
        <v>102</v>
      </c>
      <c r="I33" s="10">
        <v>47</v>
      </c>
      <c r="J33" s="10">
        <v>94</v>
      </c>
      <c r="K33" s="10">
        <v>1252</v>
      </c>
      <c r="L33" s="75">
        <v>25</v>
      </c>
      <c r="M33" s="10">
        <v>0</v>
      </c>
      <c r="N33" s="10">
        <v>2</v>
      </c>
      <c r="O33" s="10">
        <v>10</v>
      </c>
      <c r="P33" s="10">
        <v>0</v>
      </c>
      <c r="Q33" s="10">
        <v>5</v>
      </c>
      <c r="R33" s="10">
        <v>8</v>
      </c>
      <c r="S33" s="163">
        <v>0</v>
      </c>
      <c r="T33" s="11">
        <v>35</v>
      </c>
      <c r="U33" s="11">
        <v>32.52601156069364</v>
      </c>
      <c r="V33" s="11">
        <v>5.281059217621068</v>
      </c>
      <c r="W33" s="10"/>
      <c r="X33" s="116"/>
      <c r="Y33" s="116"/>
      <c r="Z33" s="116"/>
      <c r="AA33" s="5"/>
    </row>
    <row r="34" spans="2:27" ht="12" customHeight="1">
      <c r="B34" s="265" t="s">
        <v>16</v>
      </c>
      <c r="C34" s="224"/>
      <c r="D34" s="10">
        <v>6433</v>
      </c>
      <c r="E34" s="75">
        <v>6239</v>
      </c>
      <c r="F34" s="10">
        <v>18</v>
      </c>
      <c r="G34" s="10">
        <v>155</v>
      </c>
      <c r="H34" s="10">
        <v>568</v>
      </c>
      <c r="I34" s="10">
        <v>168</v>
      </c>
      <c r="J34" s="10">
        <v>400</v>
      </c>
      <c r="K34" s="10">
        <v>4930</v>
      </c>
      <c r="L34" s="75">
        <v>194</v>
      </c>
      <c r="M34" s="10">
        <v>2</v>
      </c>
      <c r="N34" s="10">
        <v>12</v>
      </c>
      <c r="O34" s="10">
        <v>54</v>
      </c>
      <c r="P34" s="10">
        <v>7</v>
      </c>
      <c r="Q34" s="10">
        <v>29</v>
      </c>
      <c r="R34" s="10">
        <v>90</v>
      </c>
      <c r="S34" s="163">
        <v>0</v>
      </c>
      <c r="T34" s="11">
        <v>35</v>
      </c>
      <c r="U34" s="11">
        <v>32.08052230685528</v>
      </c>
      <c r="V34" s="11">
        <v>5.794633838232834</v>
      </c>
      <c r="W34" s="10"/>
      <c r="X34" s="116"/>
      <c r="Y34" s="116"/>
      <c r="Z34" s="116"/>
      <c r="AA34" s="5"/>
    </row>
    <row r="35" spans="2:27" ht="12" customHeight="1">
      <c r="B35" s="265" t="s">
        <v>17</v>
      </c>
      <c r="C35" s="224"/>
      <c r="D35" s="10">
        <v>4688</v>
      </c>
      <c r="E35" s="75">
        <v>4483</v>
      </c>
      <c r="F35" s="10">
        <v>16</v>
      </c>
      <c r="G35" s="10">
        <v>121</v>
      </c>
      <c r="H35" s="10">
        <v>399</v>
      </c>
      <c r="I35" s="10">
        <v>134</v>
      </c>
      <c r="J35" s="10">
        <v>312</v>
      </c>
      <c r="K35" s="10">
        <v>3501</v>
      </c>
      <c r="L35" s="75">
        <v>205</v>
      </c>
      <c r="M35" s="10">
        <v>0</v>
      </c>
      <c r="N35" s="10">
        <v>12</v>
      </c>
      <c r="O35" s="10">
        <v>67</v>
      </c>
      <c r="P35" s="10">
        <v>8</v>
      </c>
      <c r="Q35" s="10">
        <v>17</v>
      </c>
      <c r="R35" s="10">
        <v>101</v>
      </c>
      <c r="S35" s="163">
        <v>0</v>
      </c>
      <c r="T35" s="11">
        <v>35</v>
      </c>
      <c r="U35" s="11">
        <v>31.925127986348123</v>
      </c>
      <c r="V35" s="11">
        <v>5.887805305637376</v>
      </c>
      <c r="W35" s="10"/>
      <c r="X35" s="116"/>
      <c r="Y35" s="116"/>
      <c r="Z35" s="116"/>
      <c r="AA35" s="5"/>
    </row>
    <row r="36" spans="2:27" ht="12" customHeight="1">
      <c r="B36" s="265" t="s">
        <v>18</v>
      </c>
      <c r="C36" s="224"/>
      <c r="D36" s="10">
        <v>11461</v>
      </c>
      <c r="E36" s="75">
        <v>10799</v>
      </c>
      <c r="F36" s="10">
        <v>19</v>
      </c>
      <c r="G36" s="10">
        <v>261</v>
      </c>
      <c r="H36" s="10">
        <v>985</v>
      </c>
      <c r="I36" s="10">
        <v>295</v>
      </c>
      <c r="J36" s="10">
        <v>845</v>
      </c>
      <c r="K36" s="10">
        <v>8394</v>
      </c>
      <c r="L36" s="75">
        <v>662</v>
      </c>
      <c r="M36" s="10">
        <v>1</v>
      </c>
      <c r="N36" s="10">
        <v>44</v>
      </c>
      <c r="O36" s="10">
        <v>226</v>
      </c>
      <c r="P36" s="10">
        <v>18</v>
      </c>
      <c r="Q36" s="10">
        <v>58</v>
      </c>
      <c r="R36" s="10">
        <v>315</v>
      </c>
      <c r="S36" s="163">
        <v>0</v>
      </c>
      <c r="T36" s="11">
        <v>35</v>
      </c>
      <c r="U36" s="11">
        <v>31.837623244045023</v>
      </c>
      <c r="V36" s="11">
        <v>5.857937268794203</v>
      </c>
      <c r="W36" s="10"/>
      <c r="X36" s="116"/>
      <c r="Y36" s="116"/>
      <c r="Z36" s="116"/>
      <c r="AA36" s="5"/>
    </row>
    <row r="37" spans="2:27" ht="12" customHeight="1">
      <c r="B37" s="265" t="s">
        <v>19</v>
      </c>
      <c r="C37" s="224"/>
      <c r="D37" s="10">
        <v>7345</v>
      </c>
      <c r="E37" s="75">
        <v>7025</v>
      </c>
      <c r="F37" s="10">
        <v>17</v>
      </c>
      <c r="G37" s="10">
        <v>167</v>
      </c>
      <c r="H37" s="10">
        <v>636</v>
      </c>
      <c r="I37" s="10">
        <v>228</v>
      </c>
      <c r="J37" s="10">
        <v>535</v>
      </c>
      <c r="K37" s="10">
        <v>5442</v>
      </c>
      <c r="L37" s="75">
        <v>320</v>
      </c>
      <c r="M37" s="10">
        <v>2</v>
      </c>
      <c r="N37" s="10">
        <v>17</v>
      </c>
      <c r="O37" s="10">
        <v>95</v>
      </c>
      <c r="P37" s="10">
        <v>12</v>
      </c>
      <c r="Q37" s="10">
        <v>28</v>
      </c>
      <c r="R37" s="10">
        <v>166</v>
      </c>
      <c r="S37" s="163">
        <v>0</v>
      </c>
      <c r="T37" s="11">
        <v>35</v>
      </c>
      <c r="U37" s="11">
        <v>31.920217835262083</v>
      </c>
      <c r="V37" s="11">
        <v>5.784685660244245</v>
      </c>
      <c r="W37" s="10"/>
      <c r="X37" s="116"/>
      <c r="Y37" s="116"/>
      <c r="Z37" s="116"/>
      <c r="AA37" s="5"/>
    </row>
    <row r="38" spans="2:27" ht="12" customHeight="1">
      <c r="B38" s="265" t="s">
        <v>20</v>
      </c>
      <c r="C38" s="224"/>
      <c r="D38" s="10">
        <v>684</v>
      </c>
      <c r="E38" s="75">
        <v>655</v>
      </c>
      <c r="F38" s="10">
        <v>1</v>
      </c>
      <c r="G38" s="10">
        <v>17</v>
      </c>
      <c r="H38" s="10">
        <v>78</v>
      </c>
      <c r="I38" s="10">
        <v>15</v>
      </c>
      <c r="J38" s="10">
        <v>48</v>
      </c>
      <c r="K38" s="10">
        <v>496</v>
      </c>
      <c r="L38" s="75">
        <v>29</v>
      </c>
      <c r="M38" s="10">
        <v>0</v>
      </c>
      <c r="N38" s="10">
        <v>1</v>
      </c>
      <c r="O38" s="10">
        <v>8</v>
      </c>
      <c r="P38" s="10">
        <v>1</v>
      </c>
      <c r="Q38" s="10">
        <v>5</v>
      </c>
      <c r="R38" s="10">
        <v>14</v>
      </c>
      <c r="S38" s="163">
        <v>0</v>
      </c>
      <c r="T38" s="11">
        <v>35</v>
      </c>
      <c r="U38" s="51">
        <v>31.77046783625731</v>
      </c>
      <c r="V38" s="51">
        <v>5.962666114189244</v>
      </c>
      <c r="W38" s="10"/>
      <c r="X38" s="116"/>
      <c r="Y38" s="116"/>
      <c r="Z38" s="116"/>
      <c r="AA38" s="5"/>
    </row>
    <row r="39" spans="2:27" ht="12" customHeight="1">
      <c r="B39" s="265" t="s">
        <v>21</v>
      </c>
      <c r="C39" s="224"/>
      <c r="D39" s="10">
        <v>406</v>
      </c>
      <c r="E39" s="75">
        <v>382</v>
      </c>
      <c r="F39" s="10">
        <v>0</v>
      </c>
      <c r="G39" s="10">
        <v>17</v>
      </c>
      <c r="H39" s="10">
        <v>45</v>
      </c>
      <c r="I39" s="10">
        <v>10</v>
      </c>
      <c r="J39" s="10">
        <v>29</v>
      </c>
      <c r="K39" s="10">
        <v>281</v>
      </c>
      <c r="L39" s="75">
        <v>24</v>
      </c>
      <c r="M39" s="10">
        <v>0</v>
      </c>
      <c r="N39" s="10">
        <v>3</v>
      </c>
      <c r="O39" s="10">
        <v>12</v>
      </c>
      <c r="P39" s="10">
        <v>0</v>
      </c>
      <c r="Q39" s="10">
        <v>2</v>
      </c>
      <c r="R39" s="10">
        <v>7</v>
      </c>
      <c r="S39" s="163">
        <v>0</v>
      </c>
      <c r="T39" s="11">
        <v>35</v>
      </c>
      <c r="U39" s="11">
        <v>31.16256157635468</v>
      </c>
      <c r="V39" s="11">
        <v>6.580418189262872</v>
      </c>
      <c r="W39" s="10"/>
      <c r="X39" s="116"/>
      <c r="Y39" s="116"/>
      <c r="Z39" s="116"/>
      <c r="AA39" s="5"/>
    </row>
    <row r="40" spans="2:27" ht="12" customHeight="1">
      <c r="B40" s="265" t="s">
        <v>22</v>
      </c>
      <c r="C40" s="224"/>
      <c r="D40" s="10">
        <v>358</v>
      </c>
      <c r="E40" s="75">
        <v>339</v>
      </c>
      <c r="F40" s="10">
        <v>1</v>
      </c>
      <c r="G40" s="10">
        <v>14</v>
      </c>
      <c r="H40" s="10">
        <v>62</v>
      </c>
      <c r="I40" s="10">
        <v>10</v>
      </c>
      <c r="J40" s="10">
        <v>27</v>
      </c>
      <c r="K40" s="10">
        <v>225</v>
      </c>
      <c r="L40" s="75">
        <v>19</v>
      </c>
      <c r="M40" s="10">
        <v>0</v>
      </c>
      <c r="N40" s="10">
        <v>0</v>
      </c>
      <c r="O40" s="10">
        <v>8</v>
      </c>
      <c r="P40" s="10">
        <v>1</v>
      </c>
      <c r="Q40" s="10">
        <v>2</v>
      </c>
      <c r="R40" s="10">
        <v>8</v>
      </c>
      <c r="S40" s="163">
        <v>0</v>
      </c>
      <c r="T40" s="11">
        <v>35</v>
      </c>
      <c r="U40" s="11">
        <v>30.25418994413408</v>
      </c>
      <c r="V40" s="11">
        <v>6.841926423538086</v>
      </c>
      <c r="W40" s="10"/>
      <c r="X40" s="116"/>
      <c r="Y40" s="116"/>
      <c r="Z40" s="116"/>
      <c r="AA40" s="5"/>
    </row>
    <row r="41" spans="2:27" ht="12" customHeight="1">
      <c r="B41" s="265" t="s">
        <v>23</v>
      </c>
      <c r="C41" s="224"/>
      <c r="D41" s="10">
        <v>308</v>
      </c>
      <c r="E41" s="75">
        <v>291</v>
      </c>
      <c r="F41" s="10">
        <v>0</v>
      </c>
      <c r="G41" s="10">
        <v>5</v>
      </c>
      <c r="H41" s="10">
        <v>35</v>
      </c>
      <c r="I41" s="10">
        <v>4</v>
      </c>
      <c r="J41" s="10">
        <v>15</v>
      </c>
      <c r="K41" s="10">
        <v>232</v>
      </c>
      <c r="L41" s="75">
        <v>17</v>
      </c>
      <c r="M41" s="10">
        <v>0</v>
      </c>
      <c r="N41" s="10">
        <v>1</v>
      </c>
      <c r="O41" s="10">
        <v>6</v>
      </c>
      <c r="P41" s="10">
        <v>0</v>
      </c>
      <c r="Q41" s="10">
        <v>4</v>
      </c>
      <c r="R41" s="10">
        <v>6</v>
      </c>
      <c r="S41" s="163">
        <v>0</v>
      </c>
      <c r="T41" s="11">
        <v>35</v>
      </c>
      <c r="U41" s="11">
        <v>32.02272727272727</v>
      </c>
      <c r="V41" s="11">
        <v>5.772235271505485</v>
      </c>
      <c r="W41" s="10"/>
      <c r="X41" s="145"/>
      <c r="Y41" s="145"/>
      <c r="Z41" s="145"/>
      <c r="AA41" s="5"/>
    </row>
    <row r="42" spans="2:27" ht="12" customHeight="1">
      <c r="B42" s="265" t="s">
        <v>24</v>
      </c>
      <c r="C42" s="224"/>
      <c r="D42" s="10">
        <v>1172</v>
      </c>
      <c r="E42" s="75">
        <v>1150</v>
      </c>
      <c r="F42" s="10">
        <v>3</v>
      </c>
      <c r="G42" s="10">
        <v>33</v>
      </c>
      <c r="H42" s="10">
        <v>101</v>
      </c>
      <c r="I42" s="10">
        <v>33</v>
      </c>
      <c r="J42" s="10">
        <v>85</v>
      </c>
      <c r="K42" s="10">
        <v>895</v>
      </c>
      <c r="L42" s="75">
        <v>22</v>
      </c>
      <c r="M42" s="10">
        <v>0</v>
      </c>
      <c r="N42" s="10">
        <v>4</v>
      </c>
      <c r="O42" s="10">
        <v>3</v>
      </c>
      <c r="P42" s="10">
        <v>0</v>
      </c>
      <c r="Q42" s="10">
        <v>2</v>
      </c>
      <c r="R42" s="10">
        <v>13</v>
      </c>
      <c r="S42" s="163">
        <v>0</v>
      </c>
      <c r="T42" s="11">
        <v>35</v>
      </c>
      <c r="U42" s="11">
        <v>32.10921501706485</v>
      </c>
      <c r="V42" s="11">
        <v>5.772665977101939</v>
      </c>
      <c r="W42" s="10"/>
      <c r="X42" s="116"/>
      <c r="Y42" s="116"/>
      <c r="Z42" s="116"/>
      <c r="AA42" s="5"/>
    </row>
    <row r="43" spans="2:27" ht="12" customHeight="1">
      <c r="B43" s="265" t="s">
        <v>25</v>
      </c>
      <c r="C43" s="224"/>
      <c r="D43" s="10">
        <v>862</v>
      </c>
      <c r="E43" s="75">
        <v>808</v>
      </c>
      <c r="F43" s="10">
        <v>1</v>
      </c>
      <c r="G43" s="10">
        <v>26</v>
      </c>
      <c r="H43" s="10">
        <v>86</v>
      </c>
      <c r="I43" s="10">
        <v>13</v>
      </c>
      <c r="J43" s="10">
        <v>67</v>
      </c>
      <c r="K43" s="10">
        <v>615</v>
      </c>
      <c r="L43" s="75">
        <v>54</v>
      </c>
      <c r="M43" s="10">
        <v>1</v>
      </c>
      <c r="N43" s="10">
        <v>8</v>
      </c>
      <c r="O43" s="10">
        <v>23</v>
      </c>
      <c r="P43" s="10">
        <v>0</v>
      </c>
      <c r="Q43" s="10">
        <v>8</v>
      </c>
      <c r="R43" s="10">
        <v>14</v>
      </c>
      <c r="S43" s="163">
        <v>0</v>
      </c>
      <c r="T43" s="11">
        <v>35</v>
      </c>
      <c r="U43" s="11">
        <v>31.465197215777263</v>
      </c>
      <c r="V43" s="11">
        <v>6.31154537441707</v>
      </c>
      <c r="W43" s="10"/>
      <c r="X43" s="116"/>
      <c r="Y43" s="116"/>
      <c r="Z43" s="116"/>
      <c r="AA43" s="5"/>
    </row>
    <row r="44" spans="2:27" ht="12" customHeight="1">
      <c r="B44" s="265" t="s">
        <v>26</v>
      </c>
      <c r="C44" s="224"/>
      <c r="D44" s="10">
        <v>1004</v>
      </c>
      <c r="E44" s="75">
        <v>977</v>
      </c>
      <c r="F44" s="10">
        <v>0</v>
      </c>
      <c r="G44" s="10">
        <v>22</v>
      </c>
      <c r="H44" s="10">
        <v>94</v>
      </c>
      <c r="I44" s="10">
        <v>27</v>
      </c>
      <c r="J44" s="10">
        <v>63</v>
      </c>
      <c r="K44" s="10">
        <v>771</v>
      </c>
      <c r="L44" s="75">
        <v>27</v>
      </c>
      <c r="M44" s="10">
        <v>0</v>
      </c>
      <c r="N44" s="10">
        <v>0</v>
      </c>
      <c r="O44" s="10">
        <v>10</v>
      </c>
      <c r="P44" s="10">
        <v>1</v>
      </c>
      <c r="Q44" s="10">
        <v>1</v>
      </c>
      <c r="R44" s="10">
        <v>15</v>
      </c>
      <c r="S44" s="163">
        <v>0</v>
      </c>
      <c r="T44" s="11">
        <v>35</v>
      </c>
      <c r="U44" s="11">
        <v>32.213147410358566</v>
      </c>
      <c r="V44" s="11">
        <v>5.568783744857787</v>
      </c>
      <c r="W44" s="10"/>
      <c r="X44" s="116"/>
      <c r="Y44" s="116"/>
      <c r="Z44" s="116"/>
      <c r="AA44" s="5"/>
    </row>
    <row r="45" spans="2:27" ht="12" customHeight="1">
      <c r="B45" s="265" t="s">
        <v>27</v>
      </c>
      <c r="C45" s="224"/>
      <c r="D45" s="10">
        <v>1765</v>
      </c>
      <c r="E45" s="75">
        <v>1691</v>
      </c>
      <c r="F45" s="10">
        <v>3</v>
      </c>
      <c r="G45" s="10">
        <v>37</v>
      </c>
      <c r="H45" s="10">
        <v>213</v>
      </c>
      <c r="I45" s="10">
        <v>39</v>
      </c>
      <c r="J45" s="10">
        <v>123</v>
      </c>
      <c r="K45" s="10">
        <v>1276</v>
      </c>
      <c r="L45" s="75">
        <v>74</v>
      </c>
      <c r="M45" s="10">
        <v>1</v>
      </c>
      <c r="N45" s="10">
        <v>6</v>
      </c>
      <c r="O45" s="10">
        <v>28</v>
      </c>
      <c r="P45" s="10">
        <v>1</v>
      </c>
      <c r="Q45" s="10">
        <v>7</v>
      </c>
      <c r="R45" s="10">
        <v>31</v>
      </c>
      <c r="S45" s="163">
        <v>0</v>
      </c>
      <c r="T45" s="11">
        <v>35</v>
      </c>
      <c r="U45" s="11">
        <v>31.58696883852691</v>
      </c>
      <c r="V45" s="11">
        <v>6.132877658099</v>
      </c>
      <c r="W45" s="10"/>
      <c r="X45" s="116"/>
      <c r="Y45" s="116"/>
      <c r="Z45" s="116"/>
      <c r="AA45" s="5"/>
    </row>
    <row r="46" spans="2:27" ht="12" customHeight="1">
      <c r="B46" s="265" t="s">
        <v>28</v>
      </c>
      <c r="C46" s="224"/>
      <c r="D46" s="10">
        <v>4386</v>
      </c>
      <c r="E46" s="75">
        <v>4207</v>
      </c>
      <c r="F46" s="10">
        <v>14</v>
      </c>
      <c r="G46" s="10">
        <v>106</v>
      </c>
      <c r="H46" s="10">
        <v>464</v>
      </c>
      <c r="I46" s="10">
        <v>120</v>
      </c>
      <c r="J46" s="10">
        <v>290</v>
      </c>
      <c r="K46" s="10">
        <v>3213</v>
      </c>
      <c r="L46" s="75">
        <v>179</v>
      </c>
      <c r="M46" s="10">
        <v>0</v>
      </c>
      <c r="N46" s="10">
        <v>13</v>
      </c>
      <c r="O46" s="10">
        <v>59</v>
      </c>
      <c r="P46" s="10">
        <v>3</v>
      </c>
      <c r="Q46" s="10">
        <v>20</v>
      </c>
      <c r="R46" s="10">
        <v>84</v>
      </c>
      <c r="S46" s="163">
        <v>0</v>
      </c>
      <c r="T46" s="11">
        <v>35</v>
      </c>
      <c r="U46" s="11">
        <v>31.72389420884633</v>
      </c>
      <c r="V46" s="11">
        <v>6.042808817153188</v>
      </c>
      <c r="W46" s="10"/>
      <c r="X46" s="116"/>
      <c r="Y46" s="116"/>
      <c r="Z46" s="116"/>
      <c r="AA46" s="5"/>
    </row>
    <row r="47" spans="2:27" ht="12" customHeight="1">
      <c r="B47" s="265" t="s">
        <v>29</v>
      </c>
      <c r="C47" s="224"/>
      <c r="D47" s="10">
        <v>1092</v>
      </c>
      <c r="E47" s="75">
        <v>1064</v>
      </c>
      <c r="F47" s="10">
        <v>4</v>
      </c>
      <c r="G47" s="10">
        <v>30</v>
      </c>
      <c r="H47" s="10">
        <v>125</v>
      </c>
      <c r="I47" s="10">
        <v>33</v>
      </c>
      <c r="J47" s="10">
        <v>56</v>
      </c>
      <c r="K47" s="10">
        <v>816</v>
      </c>
      <c r="L47" s="75">
        <v>28</v>
      </c>
      <c r="M47" s="10">
        <v>1</v>
      </c>
      <c r="N47" s="10">
        <v>3</v>
      </c>
      <c r="O47" s="10">
        <v>12</v>
      </c>
      <c r="P47" s="10">
        <v>0</v>
      </c>
      <c r="Q47" s="10">
        <v>3</v>
      </c>
      <c r="R47" s="10">
        <v>9</v>
      </c>
      <c r="S47" s="163">
        <v>0</v>
      </c>
      <c r="T47" s="11">
        <v>35</v>
      </c>
      <c r="U47" s="11">
        <v>31.61996336996337</v>
      </c>
      <c r="V47" s="11">
        <v>6.278685576956046</v>
      </c>
      <c r="W47" s="10"/>
      <c r="X47" s="116"/>
      <c r="Y47" s="116"/>
      <c r="Z47" s="116"/>
      <c r="AA47" s="5"/>
    </row>
    <row r="48" spans="2:27" ht="12" customHeight="1">
      <c r="B48" s="265" t="s">
        <v>30</v>
      </c>
      <c r="C48" s="224"/>
      <c r="D48" s="10">
        <v>846</v>
      </c>
      <c r="E48" s="75">
        <v>815</v>
      </c>
      <c r="F48" s="10">
        <v>1</v>
      </c>
      <c r="G48" s="10">
        <v>15</v>
      </c>
      <c r="H48" s="10">
        <v>68</v>
      </c>
      <c r="I48" s="10">
        <v>12</v>
      </c>
      <c r="J48" s="10">
        <v>57</v>
      </c>
      <c r="K48" s="10">
        <v>662</v>
      </c>
      <c r="L48" s="75">
        <v>31</v>
      </c>
      <c r="M48" s="10">
        <v>0</v>
      </c>
      <c r="N48" s="10">
        <v>7</v>
      </c>
      <c r="O48" s="10">
        <v>6</v>
      </c>
      <c r="P48" s="10">
        <v>0</v>
      </c>
      <c r="Q48" s="10">
        <v>3</v>
      </c>
      <c r="R48" s="10">
        <v>15</v>
      </c>
      <c r="S48" s="163">
        <v>0</v>
      </c>
      <c r="T48" s="11">
        <v>35</v>
      </c>
      <c r="U48" s="11">
        <v>32.37234042553192</v>
      </c>
      <c r="V48" s="11">
        <v>5.4978976902964884</v>
      </c>
      <c r="W48" s="10"/>
      <c r="X48" s="116"/>
      <c r="Y48" s="116"/>
      <c r="Z48" s="116"/>
      <c r="AA48" s="5"/>
    </row>
    <row r="49" spans="2:27" ht="12" customHeight="1">
      <c r="B49" s="265" t="s">
        <v>31</v>
      </c>
      <c r="C49" s="224"/>
      <c r="D49" s="10">
        <v>895</v>
      </c>
      <c r="E49" s="75">
        <v>863</v>
      </c>
      <c r="F49" s="10">
        <v>3</v>
      </c>
      <c r="G49" s="10">
        <v>28</v>
      </c>
      <c r="H49" s="10">
        <v>103</v>
      </c>
      <c r="I49" s="10">
        <v>22</v>
      </c>
      <c r="J49" s="10">
        <v>42</v>
      </c>
      <c r="K49" s="10">
        <v>665</v>
      </c>
      <c r="L49" s="75">
        <v>32</v>
      </c>
      <c r="M49" s="10">
        <v>0</v>
      </c>
      <c r="N49" s="10">
        <v>4</v>
      </c>
      <c r="O49" s="10">
        <v>12</v>
      </c>
      <c r="P49" s="10">
        <v>0</v>
      </c>
      <c r="Q49" s="10">
        <v>4</v>
      </c>
      <c r="R49" s="10">
        <v>12</v>
      </c>
      <c r="S49" s="163">
        <v>0</v>
      </c>
      <c r="T49" s="11">
        <v>35</v>
      </c>
      <c r="U49" s="11">
        <v>31.499441340782123</v>
      </c>
      <c r="V49" s="11">
        <v>6.393662070860891</v>
      </c>
      <c r="W49" s="10"/>
      <c r="X49" s="116"/>
      <c r="Y49" s="116"/>
      <c r="Z49" s="116"/>
      <c r="AA49" s="5"/>
    </row>
    <row r="50" spans="2:27" ht="12" customHeight="1">
      <c r="B50" s="265" t="s">
        <v>32</v>
      </c>
      <c r="C50" s="224"/>
      <c r="D50" s="10">
        <v>5362</v>
      </c>
      <c r="E50" s="75">
        <v>5123</v>
      </c>
      <c r="F50" s="10">
        <v>16</v>
      </c>
      <c r="G50" s="10">
        <v>100</v>
      </c>
      <c r="H50" s="10">
        <v>492</v>
      </c>
      <c r="I50" s="10">
        <v>140</v>
      </c>
      <c r="J50" s="10">
        <v>366</v>
      </c>
      <c r="K50" s="10">
        <v>4009</v>
      </c>
      <c r="L50" s="75">
        <v>239</v>
      </c>
      <c r="M50" s="10">
        <v>1</v>
      </c>
      <c r="N50" s="10">
        <v>14</v>
      </c>
      <c r="O50" s="10">
        <v>83</v>
      </c>
      <c r="P50" s="10">
        <v>6</v>
      </c>
      <c r="Q50" s="10">
        <v>21</v>
      </c>
      <c r="R50" s="10">
        <v>114</v>
      </c>
      <c r="S50" s="163">
        <v>0</v>
      </c>
      <c r="T50" s="11">
        <v>35</v>
      </c>
      <c r="U50" s="11">
        <v>31.93864229765013</v>
      </c>
      <c r="V50" s="11">
        <v>5.801427332684911</v>
      </c>
      <c r="W50" s="10"/>
      <c r="X50" s="116"/>
      <c r="Y50" s="116"/>
      <c r="Z50" s="116"/>
      <c r="AA50" s="5"/>
    </row>
    <row r="51" spans="2:27" ht="12" customHeight="1">
      <c r="B51" s="265" t="s">
        <v>33</v>
      </c>
      <c r="C51" s="224"/>
      <c r="D51" s="10">
        <v>4045</v>
      </c>
      <c r="E51" s="75">
        <v>3899</v>
      </c>
      <c r="F51" s="10">
        <v>8</v>
      </c>
      <c r="G51" s="10">
        <v>89</v>
      </c>
      <c r="H51" s="10">
        <v>408</v>
      </c>
      <c r="I51" s="10">
        <v>105</v>
      </c>
      <c r="J51" s="10">
        <v>251</v>
      </c>
      <c r="K51" s="10">
        <v>3038</v>
      </c>
      <c r="L51" s="75">
        <v>146</v>
      </c>
      <c r="M51" s="10">
        <v>1</v>
      </c>
      <c r="N51" s="10">
        <v>14</v>
      </c>
      <c r="O51" s="10">
        <v>51</v>
      </c>
      <c r="P51" s="10">
        <v>4</v>
      </c>
      <c r="Q51" s="10">
        <v>22</v>
      </c>
      <c r="R51" s="10">
        <v>54</v>
      </c>
      <c r="S51" s="163">
        <v>0</v>
      </c>
      <c r="T51" s="11">
        <v>35</v>
      </c>
      <c r="U51" s="11">
        <v>31.852163164400494</v>
      </c>
      <c r="V51" s="11">
        <v>5.946879788732888</v>
      </c>
      <c r="W51" s="10"/>
      <c r="X51" s="116"/>
      <c r="Y51" s="116"/>
      <c r="Z51" s="116"/>
      <c r="AA51" s="5"/>
    </row>
    <row r="52" spans="2:27" ht="12" customHeight="1">
      <c r="B52" s="265" t="s">
        <v>34</v>
      </c>
      <c r="C52" s="224"/>
      <c r="D52" s="10">
        <v>648</v>
      </c>
      <c r="E52" s="75">
        <v>615</v>
      </c>
      <c r="F52" s="10">
        <v>3</v>
      </c>
      <c r="G52" s="10">
        <v>19</v>
      </c>
      <c r="H52" s="10">
        <v>49</v>
      </c>
      <c r="I52" s="10">
        <v>9</v>
      </c>
      <c r="J52" s="10">
        <v>43</v>
      </c>
      <c r="K52" s="10">
        <v>492</v>
      </c>
      <c r="L52" s="75">
        <v>33</v>
      </c>
      <c r="M52" s="10">
        <v>0</v>
      </c>
      <c r="N52" s="10">
        <v>4</v>
      </c>
      <c r="O52" s="10">
        <v>6</v>
      </c>
      <c r="P52" s="10">
        <v>1</v>
      </c>
      <c r="Q52" s="10">
        <v>2</v>
      </c>
      <c r="R52" s="10">
        <v>20</v>
      </c>
      <c r="S52" s="163">
        <v>0</v>
      </c>
      <c r="T52" s="11">
        <v>35</v>
      </c>
      <c r="U52" s="11">
        <v>32.1929012345679</v>
      </c>
      <c r="V52" s="11">
        <v>5.889356882631854</v>
      </c>
      <c r="W52" s="10"/>
      <c r="X52" s="116"/>
      <c r="Y52" s="116"/>
      <c r="Z52" s="116"/>
      <c r="AA52" s="5"/>
    </row>
    <row r="53" spans="2:27" ht="12" customHeight="1">
      <c r="B53" s="265" t="s">
        <v>35</v>
      </c>
      <c r="C53" s="224"/>
      <c r="D53" s="10">
        <v>484</v>
      </c>
      <c r="E53" s="75">
        <v>464</v>
      </c>
      <c r="F53" s="10">
        <v>2</v>
      </c>
      <c r="G53" s="10">
        <v>9</v>
      </c>
      <c r="H53" s="10">
        <v>51</v>
      </c>
      <c r="I53" s="10">
        <v>12</v>
      </c>
      <c r="J53" s="10">
        <v>22</v>
      </c>
      <c r="K53" s="10">
        <v>368</v>
      </c>
      <c r="L53" s="75">
        <v>20</v>
      </c>
      <c r="M53" s="10">
        <v>0</v>
      </c>
      <c r="N53" s="10">
        <v>3</v>
      </c>
      <c r="O53" s="10">
        <v>10</v>
      </c>
      <c r="P53" s="10">
        <v>0</v>
      </c>
      <c r="Q53" s="10">
        <v>0</v>
      </c>
      <c r="R53" s="10">
        <v>7</v>
      </c>
      <c r="S53" s="163">
        <v>0</v>
      </c>
      <c r="T53" s="11">
        <v>35</v>
      </c>
      <c r="U53" s="11">
        <v>31.797520661157026</v>
      </c>
      <c r="V53" s="11">
        <v>6.137850026669163</v>
      </c>
      <c r="W53" s="10"/>
      <c r="X53" s="116"/>
      <c r="Y53" s="116"/>
      <c r="Z53" s="116"/>
      <c r="AA53" s="5"/>
    </row>
    <row r="54" spans="2:27" ht="12" customHeight="1">
      <c r="B54" s="265" t="s">
        <v>36</v>
      </c>
      <c r="C54" s="224"/>
      <c r="D54" s="10">
        <v>95</v>
      </c>
      <c r="E54" s="75">
        <v>95</v>
      </c>
      <c r="F54" s="10">
        <v>0</v>
      </c>
      <c r="G54" s="10">
        <v>6</v>
      </c>
      <c r="H54" s="10">
        <v>5</v>
      </c>
      <c r="I54" s="10">
        <v>0</v>
      </c>
      <c r="J54" s="10">
        <v>8</v>
      </c>
      <c r="K54" s="10">
        <v>76</v>
      </c>
      <c r="L54" s="75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63">
        <v>0</v>
      </c>
      <c r="T54" s="11">
        <v>35</v>
      </c>
      <c r="U54" s="11">
        <v>32.589473684210525</v>
      </c>
      <c r="V54" s="11">
        <v>6.320339906093293</v>
      </c>
      <c r="W54" s="10"/>
      <c r="X54" s="116"/>
      <c r="Y54" s="116"/>
      <c r="Z54" s="116"/>
      <c r="AA54" s="5"/>
    </row>
    <row r="55" spans="2:27" ht="12" customHeight="1">
      <c r="B55" s="265" t="s">
        <v>37</v>
      </c>
      <c r="C55" s="224"/>
      <c r="D55" s="10">
        <v>67</v>
      </c>
      <c r="E55" s="75">
        <v>66</v>
      </c>
      <c r="F55" s="10">
        <v>1</v>
      </c>
      <c r="G55" s="10">
        <v>2</v>
      </c>
      <c r="H55" s="10">
        <v>3</v>
      </c>
      <c r="I55" s="10">
        <v>0</v>
      </c>
      <c r="J55" s="10">
        <v>10</v>
      </c>
      <c r="K55" s="10">
        <v>50</v>
      </c>
      <c r="L55" s="75">
        <v>1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1</v>
      </c>
      <c r="S55" s="163">
        <v>0</v>
      </c>
      <c r="T55" s="11">
        <v>35</v>
      </c>
      <c r="U55" s="11">
        <v>32.28358208955224</v>
      </c>
      <c r="V55" s="11">
        <v>5.680391498856437</v>
      </c>
      <c r="W55" s="10"/>
      <c r="X55" s="116"/>
      <c r="Y55" s="116"/>
      <c r="Z55" s="116"/>
      <c r="AA55" s="5"/>
    </row>
    <row r="56" spans="2:27" ht="12" customHeight="1">
      <c r="B56" s="265" t="s">
        <v>38</v>
      </c>
      <c r="C56" s="224"/>
      <c r="D56" s="10">
        <v>1322</v>
      </c>
      <c r="E56" s="75">
        <v>1280</v>
      </c>
      <c r="F56" s="10">
        <v>0</v>
      </c>
      <c r="G56" s="10">
        <v>16</v>
      </c>
      <c r="H56" s="10">
        <v>113</v>
      </c>
      <c r="I56" s="10">
        <v>24</v>
      </c>
      <c r="J56" s="10">
        <v>59</v>
      </c>
      <c r="K56" s="10">
        <v>1068</v>
      </c>
      <c r="L56" s="75">
        <v>42</v>
      </c>
      <c r="M56" s="10">
        <v>0</v>
      </c>
      <c r="N56" s="10">
        <v>1</v>
      </c>
      <c r="O56" s="10">
        <v>18</v>
      </c>
      <c r="P56" s="10">
        <v>1</v>
      </c>
      <c r="Q56" s="10">
        <v>5</v>
      </c>
      <c r="R56" s="10">
        <v>17</v>
      </c>
      <c r="S56" s="163">
        <v>0</v>
      </c>
      <c r="T56" s="11">
        <v>35</v>
      </c>
      <c r="U56" s="11">
        <v>32.67246596066566</v>
      </c>
      <c r="V56" s="11">
        <v>5.168264669880222</v>
      </c>
      <c r="W56" s="10"/>
      <c r="X56" s="116"/>
      <c r="Y56" s="116"/>
      <c r="Z56" s="116"/>
      <c r="AA56" s="5"/>
    </row>
    <row r="57" spans="2:27" ht="12" customHeight="1">
      <c r="B57" s="265" t="s">
        <v>39</v>
      </c>
      <c r="C57" s="224"/>
      <c r="D57" s="10">
        <v>1872</v>
      </c>
      <c r="E57" s="75">
        <v>1780</v>
      </c>
      <c r="F57" s="10">
        <v>7</v>
      </c>
      <c r="G57" s="10">
        <v>46</v>
      </c>
      <c r="H57" s="10">
        <v>190</v>
      </c>
      <c r="I57" s="10">
        <v>40</v>
      </c>
      <c r="J57" s="10">
        <v>100</v>
      </c>
      <c r="K57" s="10">
        <v>1397</v>
      </c>
      <c r="L57" s="75">
        <v>92</v>
      </c>
      <c r="M57" s="10">
        <v>2</v>
      </c>
      <c r="N57" s="10">
        <v>8</v>
      </c>
      <c r="O57" s="10">
        <v>30</v>
      </c>
      <c r="P57" s="10">
        <v>4</v>
      </c>
      <c r="Q57" s="10">
        <v>9</v>
      </c>
      <c r="R57" s="10">
        <v>39</v>
      </c>
      <c r="S57" s="163">
        <v>0</v>
      </c>
      <c r="T57" s="11">
        <v>35</v>
      </c>
      <c r="U57" s="11">
        <v>31.860042735042736</v>
      </c>
      <c r="V57" s="11">
        <v>6.05477099832077</v>
      </c>
      <c r="W57" s="10"/>
      <c r="X57" s="116"/>
      <c r="Y57" s="116"/>
      <c r="Z57" s="116"/>
      <c r="AA57" s="5"/>
    </row>
    <row r="58" spans="2:27" ht="12" customHeight="1">
      <c r="B58" s="265" t="s">
        <v>40</v>
      </c>
      <c r="C58" s="224"/>
      <c r="D58" s="10">
        <v>556</v>
      </c>
      <c r="E58" s="75">
        <v>537</v>
      </c>
      <c r="F58" s="10">
        <v>1</v>
      </c>
      <c r="G58" s="10">
        <v>9</v>
      </c>
      <c r="H58" s="10">
        <v>56</v>
      </c>
      <c r="I58" s="10">
        <v>9</v>
      </c>
      <c r="J58" s="10">
        <v>42</v>
      </c>
      <c r="K58" s="10">
        <v>420</v>
      </c>
      <c r="L58" s="75">
        <v>19</v>
      </c>
      <c r="M58" s="10">
        <v>0</v>
      </c>
      <c r="N58" s="10">
        <v>1</v>
      </c>
      <c r="O58" s="10">
        <v>7</v>
      </c>
      <c r="P58" s="10">
        <v>1</v>
      </c>
      <c r="Q58" s="10">
        <v>2</v>
      </c>
      <c r="R58" s="10">
        <v>8</v>
      </c>
      <c r="S58" s="163">
        <v>0</v>
      </c>
      <c r="T58" s="11">
        <v>35</v>
      </c>
      <c r="U58" s="11">
        <v>32.13669064748201</v>
      </c>
      <c r="V58" s="11">
        <v>5.627732411150682</v>
      </c>
      <c r="W58" s="10"/>
      <c r="X58" s="116"/>
      <c r="Y58" s="116"/>
      <c r="Z58" s="116"/>
      <c r="AA58" s="5"/>
    </row>
    <row r="59" spans="2:27" ht="12" customHeight="1">
      <c r="B59" s="265" t="s">
        <v>41</v>
      </c>
      <c r="C59" s="224"/>
      <c r="D59" s="10">
        <v>231</v>
      </c>
      <c r="E59" s="75">
        <v>218</v>
      </c>
      <c r="F59" s="10">
        <v>0</v>
      </c>
      <c r="G59" s="10">
        <v>3</v>
      </c>
      <c r="H59" s="10">
        <v>27</v>
      </c>
      <c r="I59" s="10">
        <v>6</v>
      </c>
      <c r="J59" s="10">
        <v>19</v>
      </c>
      <c r="K59" s="10">
        <v>163</v>
      </c>
      <c r="L59" s="75">
        <v>13</v>
      </c>
      <c r="M59" s="10">
        <v>0</v>
      </c>
      <c r="N59" s="10">
        <v>2</v>
      </c>
      <c r="O59" s="10">
        <v>6</v>
      </c>
      <c r="P59" s="10">
        <v>0</v>
      </c>
      <c r="Q59" s="10">
        <v>0</v>
      </c>
      <c r="R59" s="10">
        <v>5</v>
      </c>
      <c r="S59" s="163">
        <v>0</v>
      </c>
      <c r="T59" s="11">
        <v>35</v>
      </c>
      <c r="U59" s="11">
        <v>31.567099567099568</v>
      </c>
      <c r="V59" s="11">
        <v>5.992281251275772</v>
      </c>
      <c r="W59" s="10"/>
      <c r="X59" s="116"/>
      <c r="Y59" s="116"/>
      <c r="Z59" s="116"/>
      <c r="AA59" s="5"/>
    </row>
    <row r="60" spans="2:27" ht="12" customHeight="1">
      <c r="B60" s="265" t="s">
        <v>42</v>
      </c>
      <c r="C60" s="224"/>
      <c r="D60" s="10">
        <v>555</v>
      </c>
      <c r="E60" s="75">
        <v>528</v>
      </c>
      <c r="F60" s="10">
        <v>1</v>
      </c>
      <c r="G60" s="10">
        <v>14</v>
      </c>
      <c r="H60" s="10">
        <v>62</v>
      </c>
      <c r="I60" s="10">
        <v>18</v>
      </c>
      <c r="J60" s="10">
        <v>44</v>
      </c>
      <c r="K60" s="10">
        <v>389</v>
      </c>
      <c r="L60" s="75">
        <v>27</v>
      </c>
      <c r="M60" s="10">
        <v>0</v>
      </c>
      <c r="N60" s="10">
        <v>3</v>
      </c>
      <c r="O60" s="10">
        <v>8</v>
      </c>
      <c r="P60" s="10">
        <v>1</v>
      </c>
      <c r="Q60" s="10">
        <v>2</v>
      </c>
      <c r="R60" s="10">
        <v>13</v>
      </c>
      <c r="S60" s="163">
        <v>0</v>
      </c>
      <c r="T60" s="11">
        <v>35</v>
      </c>
      <c r="U60" s="11">
        <v>31.54054054054054</v>
      </c>
      <c r="V60" s="11">
        <v>6.117654784989034</v>
      </c>
      <c r="W60" s="10"/>
      <c r="X60" s="116"/>
      <c r="Y60" s="116"/>
      <c r="Z60" s="116"/>
      <c r="AA60" s="5"/>
    </row>
    <row r="61" spans="2:27" ht="12" customHeight="1">
      <c r="B61" s="265" t="s">
        <v>43</v>
      </c>
      <c r="C61" s="224"/>
      <c r="D61" s="10">
        <v>356</v>
      </c>
      <c r="E61" s="75">
        <v>343</v>
      </c>
      <c r="F61" s="10">
        <v>0</v>
      </c>
      <c r="G61" s="10">
        <v>9</v>
      </c>
      <c r="H61" s="10">
        <v>36</v>
      </c>
      <c r="I61" s="10">
        <v>9</v>
      </c>
      <c r="J61" s="10">
        <v>23</v>
      </c>
      <c r="K61" s="10">
        <v>266</v>
      </c>
      <c r="L61" s="75">
        <v>13</v>
      </c>
      <c r="M61" s="10">
        <v>0</v>
      </c>
      <c r="N61" s="10">
        <v>0</v>
      </c>
      <c r="O61" s="10">
        <v>6</v>
      </c>
      <c r="P61" s="10">
        <v>0</v>
      </c>
      <c r="Q61" s="10">
        <v>3</v>
      </c>
      <c r="R61" s="10">
        <v>4</v>
      </c>
      <c r="S61" s="163">
        <v>0</v>
      </c>
      <c r="T61" s="11">
        <v>35</v>
      </c>
      <c r="U61" s="11">
        <v>31.873595505617978</v>
      </c>
      <c r="V61" s="11">
        <v>5.867867092821894</v>
      </c>
      <c r="W61" s="10"/>
      <c r="X61" s="116"/>
      <c r="Y61" s="116"/>
      <c r="Z61" s="116"/>
      <c r="AA61" s="5"/>
    </row>
    <row r="62" spans="2:27" ht="12" customHeight="1">
      <c r="B62" s="265" t="s">
        <v>44</v>
      </c>
      <c r="C62" s="224"/>
      <c r="D62" s="10">
        <v>367</v>
      </c>
      <c r="E62" s="75">
        <v>346</v>
      </c>
      <c r="F62" s="10">
        <v>0</v>
      </c>
      <c r="G62" s="10">
        <v>8</v>
      </c>
      <c r="H62" s="10">
        <v>31</v>
      </c>
      <c r="I62" s="10">
        <v>9</v>
      </c>
      <c r="J62" s="10">
        <v>22</v>
      </c>
      <c r="K62" s="10">
        <v>276</v>
      </c>
      <c r="L62" s="75">
        <v>21</v>
      </c>
      <c r="M62" s="10">
        <v>0</v>
      </c>
      <c r="N62" s="10">
        <v>2</v>
      </c>
      <c r="O62" s="10">
        <v>7</v>
      </c>
      <c r="P62" s="10">
        <v>2</v>
      </c>
      <c r="Q62" s="10">
        <v>2</v>
      </c>
      <c r="R62" s="10">
        <v>8</v>
      </c>
      <c r="S62" s="163">
        <v>0</v>
      </c>
      <c r="T62" s="11">
        <v>35</v>
      </c>
      <c r="U62" s="11">
        <v>32.11171662125341</v>
      </c>
      <c r="V62" s="11">
        <v>5.68153456588115</v>
      </c>
      <c r="W62" s="10"/>
      <c r="X62" s="116"/>
      <c r="Y62" s="116"/>
      <c r="Z62" s="116"/>
      <c r="AA62" s="5"/>
    </row>
    <row r="63" spans="2:27" ht="12" customHeight="1">
      <c r="B63" s="265" t="s">
        <v>45</v>
      </c>
      <c r="C63" s="224"/>
      <c r="D63" s="10">
        <v>2441</v>
      </c>
      <c r="E63" s="75">
        <v>2346</v>
      </c>
      <c r="F63" s="10">
        <v>1</v>
      </c>
      <c r="G63" s="10">
        <v>47</v>
      </c>
      <c r="H63" s="10">
        <v>222</v>
      </c>
      <c r="I63" s="10">
        <v>56</v>
      </c>
      <c r="J63" s="10">
        <v>117</v>
      </c>
      <c r="K63" s="10">
        <v>1903</v>
      </c>
      <c r="L63" s="75">
        <v>95</v>
      </c>
      <c r="M63" s="10">
        <v>1</v>
      </c>
      <c r="N63" s="10">
        <v>3</v>
      </c>
      <c r="O63" s="10">
        <v>30</v>
      </c>
      <c r="P63" s="10">
        <v>4</v>
      </c>
      <c r="Q63" s="10">
        <v>6</v>
      </c>
      <c r="R63" s="10">
        <v>51</v>
      </c>
      <c r="S63" s="163">
        <v>0</v>
      </c>
      <c r="T63" s="11">
        <v>35</v>
      </c>
      <c r="U63" s="11">
        <v>32.30356411306841</v>
      </c>
      <c r="V63" s="11">
        <v>5.573137378776135</v>
      </c>
      <c r="W63" s="10"/>
      <c r="X63" s="116"/>
      <c r="Y63" s="116"/>
      <c r="Z63" s="116"/>
      <c r="AA63" s="5"/>
    </row>
    <row r="64" spans="2:27" ht="12" customHeight="1">
      <c r="B64" s="265" t="s">
        <v>46</v>
      </c>
      <c r="C64" s="224"/>
      <c r="D64" s="10">
        <v>389</v>
      </c>
      <c r="E64" s="75">
        <v>369</v>
      </c>
      <c r="F64" s="10">
        <v>0</v>
      </c>
      <c r="G64" s="10">
        <v>4</v>
      </c>
      <c r="H64" s="10">
        <v>38</v>
      </c>
      <c r="I64" s="10">
        <v>11</v>
      </c>
      <c r="J64" s="10">
        <v>20</v>
      </c>
      <c r="K64" s="10">
        <v>296</v>
      </c>
      <c r="L64" s="75">
        <v>20</v>
      </c>
      <c r="M64" s="10">
        <v>0</v>
      </c>
      <c r="N64" s="10">
        <v>0</v>
      </c>
      <c r="O64" s="10">
        <v>6</v>
      </c>
      <c r="P64" s="10">
        <v>2</v>
      </c>
      <c r="Q64" s="10">
        <v>2</v>
      </c>
      <c r="R64" s="10">
        <v>10</v>
      </c>
      <c r="S64" s="163">
        <v>0</v>
      </c>
      <c r="T64" s="11">
        <v>35</v>
      </c>
      <c r="U64" s="11">
        <v>32.267352185089976</v>
      </c>
      <c r="V64" s="11">
        <v>5.349196724730987</v>
      </c>
      <c r="W64" s="10"/>
      <c r="X64" s="116"/>
      <c r="Y64" s="116"/>
      <c r="Z64" s="116"/>
      <c r="AA64" s="5"/>
    </row>
    <row r="65" spans="2:27" ht="12" customHeight="1">
      <c r="B65" s="265" t="s">
        <v>47</v>
      </c>
      <c r="C65" s="224"/>
      <c r="D65" s="10">
        <v>305</v>
      </c>
      <c r="E65" s="75">
        <v>292</v>
      </c>
      <c r="F65" s="10">
        <v>0</v>
      </c>
      <c r="G65" s="10">
        <v>7</v>
      </c>
      <c r="H65" s="10">
        <v>24</v>
      </c>
      <c r="I65" s="10">
        <v>9</v>
      </c>
      <c r="J65" s="10">
        <v>13</v>
      </c>
      <c r="K65" s="10">
        <v>239</v>
      </c>
      <c r="L65" s="75">
        <v>13</v>
      </c>
      <c r="M65" s="10">
        <v>1</v>
      </c>
      <c r="N65" s="10">
        <v>2</v>
      </c>
      <c r="O65" s="10">
        <v>5</v>
      </c>
      <c r="P65" s="10">
        <v>1</v>
      </c>
      <c r="Q65" s="10">
        <v>1</v>
      </c>
      <c r="R65" s="10">
        <v>3</v>
      </c>
      <c r="S65" s="163">
        <v>0</v>
      </c>
      <c r="T65" s="11">
        <v>35</v>
      </c>
      <c r="U65" s="11">
        <v>32.131147540983605</v>
      </c>
      <c r="V65" s="11">
        <v>5.801756227518946</v>
      </c>
      <c r="W65" s="10"/>
      <c r="X65" s="116"/>
      <c r="Y65" s="116"/>
      <c r="Z65" s="116"/>
      <c r="AA65" s="5"/>
    </row>
    <row r="66" spans="2:27" ht="12" customHeight="1">
      <c r="B66" s="265" t="s">
        <v>48</v>
      </c>
      <c r="C66" s="224"/>
      <c r="D66" s="10">
        <v>831</v>
      </c>
      <c r="E66" s="75">
        <v>796</v>
      </c>
      <c r="F66" s="10">
        <v>1</v>
      </c>
      <c r="G66" s="10">
        <v>11</v>
      </c>
      <c r="H66" s="10">
        <v>69</v>
      </c>
      <c r="I66" s="10">
        <v>15</v>
      </c>
      <c r="J66" s="10">
        <v>32</v>
      </c>
      <c r="K66" s="10">
        <v>668</v>
      </c>
      <c r="L66" s="75">
        <v>35</v>
      </c>
      <c r="M66" s="10">
        <v>0</v>
      </c>
      <c r="N66" s="10">
        <v>3</v>
      </c>
      <c r="O66" s="10">
        <v>14</v>
      </c>
      <c r="P66" s="10">
        <v>0</v>
      </c>
      <c r="Q66" s="10">
        <v>2</v>
      </c>
      <c r="R66" s="10">
        <v>16</v>
      </c>
      <c r="S66" s="163">
        <v>0</v>
      </c>
      <c r="T66" s="11">
        <v>35</v>
      </c>
      <c r="U66" s="11">
        <v>32.59205776173285</v>
      </c>
      <c r="V66" s="11">
        <v>5.383901436335713</v>
      </c>
      <c r="W66" s="10"/>
      <c r="X66" s="116"/>
      <c r="Y66" s="116"/>
      <c r="Z66" s="116"/>
      <c r="AA66" s="5"/>
    </row>
    <row r="67" spans="2:27" ht="12" customHeight="1">
      <c r="B67" s="265" t="s">
        <v>49</v>
      </c>
      <c r="C67" s="224"/>
      <c r="D67" s="10">
        <v>697</v>
      </c>
      <c r="E67" s="75">
        <v>679</v>
      </c>
      <c r="F67" s="10">
        <v>0</v>
      </c>
      <c r="G67" s="10">
        <v>13</v>
      </c>
      <c r="H67" s="10">
        <v>48</v>
      </c>
      <c r="I67" s="10">
        <v>21</v>
      </c>
      <c r="J67" s="10">
        <v>24</v>
      </c>
      <c r="K67" s="10">
        <v>573</v>
      </c>
      <c r="L67" s="75">
        <v>18</v>
      </c>
      <c r="M67" s="10">
        <v>0</v>
      </c>
      <c r="N67" s="10">
        <v>2</v>
      </c>
      <c r="O67" s="10">
        <v>6</v>
      </c>
      <c r="P67" s="10">
        <v>2</v>
      </c>
      <c r="Q67" s="10">
        <v>1</v>
      </c>
      <c r="R67" s="10">
        <v>7</v>
      </c>
      <c r="S67" s="163">
        <v>0</v>
      </c>
      <c r="T67" s="11">
        <v>35</v>
      </c>
      <c r="U67" s="11">
        <v>32.73457675753228</v>
      </c>
      <c r="V67" s="11">
        <v>5.181185112199033</v>
      </c>
      <c r="W67" s="10"/>
      <c r="X67" s="116"/>
      <c r="Y67" s="116"/>
      <c r="Z67" s="116"/>
      <c r="AA67" s="5"/>
    </row>
    <row r="68" spans="2:27" ht="12" customHeight="1">
      <c r="B68" s="265" t="s">
        <v>50</v>
      </c>
      <c r="C68" s="224"/>
      <c r="D68" s="10">
        <v>248</v>
      </c>
      <c r="E68" s="75">
        <v>235</v>
      </c>
      <c r="F68" s="10">
        <v>1</v>
      </c>
      <c r="G68" s="10">
        <v>4</v>
      </c>
      <c r="H68" s="10">
        <v>17</v>
      </c>
      <c r="I68" s="10">
        <v>10</v>
      </c>
      <c r="J68" s="10">
        <v>20</v>
      </c>
      <c r="K68" s="10">
        <v>183</v>
      </c>
      <c r="L68" s="75">
        <v>13</v>
      </c>
      <c r="M68" s="10">
        <v>0</v>
      </c>
      <c r="N68" s="10">
        <v>0</v>
      </c>
      <c r="O68" s="10">
        <v>3</v>
      </c>
      <c r="P68" s="10">
        <v>1</v>
      </c>
      <c r="Q68" s="10">
        <v>2</v>
      </c>
      <c r="R68" s="10">
        <v>7</v>
      </c>
      <c r="S68" s="163">
        <v>0</v>
      </c>
      <c r="T68" s="11">
        <v>35</v>
      </c>
      <c r="U68" s="11">
        <v>32.346774193548384</v>
      </c>
      <c r="V68" s="11">
        <v>5.39837185657318</v>
      </c>
      <c r="W68" s="10"/>
      <c r="X68" s="116"/>
      <c r="Y68" s="116"/>
      <c r="Z68" s="116"/>
      <c r="AA68" s="5"/>
    </row>
    <row r="69" spans="2:27" ht="12" customHeight="1">
      <c r="B69" s="265" t="s">
        <v>51</v>
      </c>
      <c r="C69" s="224"/>
      <c r="D69" s="10">
        <v>705</v>
      </c>
      <c r="E69" s="75">
        <v>691</v>
      </c>
      <c r="F69" s="10">
        <v>0</v>
      </c>
      <c r="G69" s="10">
        <v>9</v>
      </c>
      <c r="H69" s="10">
        <v>61</v>
      </c>
      <c r="I69" s="10">
        <v>22</v>
      </c>
      <c r="J69" s="10">
        <v>42</v>
      </c>
      <c r="K69" s="10">
        <v>557</v>
      </c>
      <c r="L69" s="75">
        <v>14</v>
      </c>
      <c r="M69" s="10">
        <v>0</v>
      </c>
      <c r="N69" s="10">
        <v>2</v>
      </c>
      <c r="O69" s="10">
        <v>4</v>
      </c>
      <c r="P69" s="10">
        <v>0</v>
      </c>
      <c r="Q69" s="10">
        <v>2</v>
      </c>
      <c r="R69" s="10">
        <v>6</v>
      </c>
      <c r="S69" s="163">
        <v>0</v>
      </c>
      <c r="T69" s="11">
        <v>35</v>
      </c>
      <c r="U69" s="11">
        <v>32.48652482269504</v>
      </c>
      <c r="V69" s="11">
        <v>5.319897521470003</v>
      </c>
      <c r="W69" s="10"/>
      <c r="X69" s="116"/>
      <c r="Y69" s="116"/>
      <c r="Z69" s="116"/>
      <c r="AA69" s="5"/>
    </row>
    <row r="70" spans="2:26" s="5" customFormat="1" ht="12" customHeight="1">
      <c r="B70" s="266" t="s">
        <v>73</v>
      </c>
      <c r="C70" s="222"/>
      <c r="D70" s="7">
        <v>434</v>
      </c>
      <c r="E70" s="78">
        <v>375</v>
      </c>
      <c r="F70" s="7">
        <v>0</v>
      </c>
      <c r="G70" s="7">
        <v>12</v>
      </c>
      <c r="H70" s="7">
        <v>55</v>
      </c>
      <c r="I70" s="7">
        <v>12</v>
      </c>
      <c r="J70" s="7">
        <v>38</v>
      </c>
      <c r="K70" s="7">
        <v>258</v>
      </c>
      <c r="L70" s="78">
        <v>59</v>
      </c>
      <c r="M70" s="7">
        <v>0</v>
      </c>
      <c r="N70" s="7">
        <v>3</v>
      </c>
      <c r="O70" s="7">
        <v>21</v>
      </c>
      <c r="P70" s="7">
        <v>0</v>
      </c>
      <c r="Q70" s="7">
        <v>6</v>
      </c>
      <c r="R70" s="7">
        <v>29</v>
      </c>
      <c r="S70" s="164">
        <v>0</v>
      </c>
      <c r="T70" s="9">
        <v>35</v>
      </c>
      <c r="U70" s="9">
        <v>30.60599078341014</v>
      </c>
      <c r="V70" s="9">
        <v>6.509475137677715</v>
      </c>
      <c r="W70" s="10"/>
      <c r="X70" s="116"/>
      <c r="Y70" s="116"/>
      <c r="Z70" s="116"/>
    </row>
    <row r="71" spans="23:28" ht="12">
      <c r="W71" s="5"/>
      <c r="X71" s="5"/>
      <c r="Y71" s="5"/>
      <c r="Z71" s="5"/>
      <c r="AA71" s="5"/>
      <c r="AB71" s="5"/>
    </row>
    <row r="72" spans="4:28" ht="12">
      <c r="D72" s="210">
        <f>D7</f>
        <v>75462</v>
      </c>
      <c r="W72" s="5"/>
      <c r="X72" s="5"/>
      <c r="Y72" s="5"/>
      <c r="Z72" s="5"/>
      <c r="AA72" s="5"/>
      <c r="AB72" s="5"/>
    </row>
    <row r="73" spans="4:28" ht="12">
      <c r="D73" s="210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3:28" ht="12">
      <c r="W74" s="5"/>
      <c r="X74" s="5"/>
      <c r="Y74" s="5"/>
      <c r="Z74" s="5"/>
      <c r="AA74" s="5"/>
      <c r="AB74" s="5"/>
    </row>
    <row r="75" spans="23:28" ht="12">
      <c r="W75" s="5"/>
      <c r="X75" s="5"/>
      <c r="Y75" s="5"/>
      <c r="Z75" s="5"/>
      <c r="AA75" s="5"/>
      <c r="AB75" s="5"/>
    </row>
    <row r="76" spans="23:28" ht="12">
      <c r="W76" s="5"/>
      <c r="X76" s="5"/>
      <c r="Y76" s="5"/>
      <c r="Z76" s="5"/>
      <c r="AA76" s="5"/>
      <c r="AB76" s="5"/>
    </row>
    <row r="77" spans="23:28" ht="12">
      <c r="W77" s="5"/>
      <c r="X77" s="5"/>
      <c r="Y77" s="5"/>
      <c r="Z77" s="5"/>
      <c r="AA77" s="5"/>
      <c r="AB77" s="5"/>
    </row>
    <row r="78" spans="23:28" ht="12">
      <c r="W78" s="5"/>
      <c r="X78" s="5"/>
      <c r="Y78" s="5"/>
      <c r="Z78" s="5"/>
      <c r="AA78" s="5"/>
      <c r="AB78" s="5"/>
    </row>
    <row r="79" spans="23:28" ht="12">
      <c r="W79" s="5"/>
      <c r="X79" s="5"/>
      <c r="Y79" s="5"/>
      <c r="Z79" s="5"/>
      <c r="AA79" s="5"/>
      <c r="AB79" s="5"/>
    </row>
    <row r="80" spans="23:28" ht="12">
      <c r="W80" s="5"/>
      <c r="X80" s="5"/>
      <c r="Y80" s="5"/>
      <c r="Z80" s="5"/>
      <c r="AA80" s="5"/>
      <c r="AB80" s="5"/>
    </row>
    <row r="81" spans="23:28" ht="12">
      <c r="W81" s="5"/>
      <c r="X81" s="5"/>
      <c r="Y81" s="5"/>
      <c r="Z81" s="5"/>
      <c r="AA81" s="5"/>
      <c r="AB81" s="5"/>
    </row>
    <row r="82" spans="23:28" ht="12">
      <c r="W82" s="5"/>
      <c r="X82" s="5"/>
      <c r="Y82" s="5"/>
      <c r="Z82" s="5"/>
      <c r="AA82" s="5"/>
      <c r="AB82" s="5"/>
    </row>
    <row r="83" spans="23:28" ht="12">
      <c r="W83" s="5"/>
      <c r="X83" s="5"/>
      <c r="Y83" s="5"/>
      <c r="Z83" s="5"/>
      <c r="AA83" s="5"/>
      <c r="AB83" s="5"/>
    </row>
    <row r="84" spans="23:28" ht="12">
      <c r="W84" s="5"/>
      <c r="X84" s="5"/>
      <c r="Y84" s="5"/>
      <c r="Z84" s="5"/>
      <c r="AA84" s="5"/>
      <c r="AB84" s="5"/>
    </row>
    <row r="85" spans="23:28" ht="12">
      <c r="W85" s="5"/>
      <c r="X85" s="5"/>
      <c r="Y85" s="5"/>
      <c r="Z85" s="5"/>
      <c r="AA85" s="5"/>
      <c r="AB85" s="5"/>
    </row>
    <row r="86" spans="23:28" ht="12">
      <c r="W86" s="5"/>
      <c r="X86" s="5"/>
      <c r="Y86" s="5"/>
      <c r="Z86" s="5"/>
      <c r="AA86" s="5"/>
      <c r="AB86" s="5"/>
    </row>
    <row r="87" spans="23:28" ht="12">
      <c r="W87" s="5"/>
      <c r="X87" s="5"/>
      <c r="Y87" s="5"/>
      <c r="Z87" s="5"/>
      <c r="AA87" s="5"/>
      <c r="AB87" s="5"/>
    </row>
    <row r="88" spans="23:28" ht="12">
      <c r="W88" s="5"/>
      <c r="X88" s="5"/>
      <c r="Y88" s="5"/>
      <c r="Z88" s="5"/>
      <c r="AA88" s="5"/>
      <c r="AB88" s="5"/>
    </row>
    <row r="89" spans="23:28" ht="12">
      <c r="W89" s="5"/>
      <c r="X89" s="5"/>
      <c r="Y89" s="5"/>
      <c r="Z89" s="5"/>
      <c r="AA89" s="5"/>
      <c r="AB89" s="5"/>
    </row>
    <row r="90" spans="23:28" ht="12">
      <c r="W90" s="5"/>
      <c r="X90" s="5"/>
      <c r="Y90" s="5"/>
      <c r="Z90" s="5"/>
      <c r="AA90" s="5"/>
      <c r="AB90" s="5"/>
    </row>
    <row r="91" spans="23:28" ht="12">
      <c r="W91" s="5"/>
      <c r="X91" s="5"/>
      <c r="Y91" s="5"/>
      <c r="Z91" s="5"/>
      <c r="AA91" s="5"/>
      <c r="AB91" s="5"/>
    </row>
    <row r="92" spans="23:28" ht="12">
      <c r="W92" s="5"/>
      <c r="X92" s="5"/>
      <c r="Y92" s="5"/>
      <c r="Z92" s="5"/>
      <c r="AA92" s="5"/>
      <c r="AB92" s="5"/>
    </row>
    <row r="93" spans="23:28" ht="12">
      <c r="W93" s="5"/>
      <c r="X93" s="5"/>
      <c r="Y93" s="5"/>
      <c r="Z93" s="5"/>
      <c r="AA93" s="5"/>
      <c r="AB93" s="5"/>
    </row>
    <row r="94" spans="23:28" ht="12">
      <c r="W94" s="5"/>
      <c r="X94" s="5"/>
      <c r="Y94" s="5"/>
      <c r="Z94" s="5"/>
      <c r="AA94" s="5"/>
      <c r="AB94" s="5"/>
    </row>
    <row r="95" spans="23:28" ht="12">
      <c r="W95" s="5"/>
      <c r="X95" s="5"/>
      <c r="Y95" s="5"/>
      <c r="Z95" s="5"/>
      <c r="AA95" s="5"/>
      <c r="AB95" s="5"/>
    </row>
    <row r="96" spans="23:28" ht="12">
      <c r="W96" s="5"/>
      <c r="X96" s="5"/>
      <c r="Y96" s="5"/>
      <c r="Z96" s="5"/>
      <c r="AA96" s="5"/>
      <c r="AB96" s="5"/>
    </row>
    <row r="97" spans="23:28" ht="12">
      <c r="W97" s="5"/>
      <c r="X97" s="5"/>
      <c r="Y97" s="5"/>
      <c r="Z97" s="5"/>
      <c r="AA97" s="5"/>
      <c r="AB97" s="5"/>
    </row>
    <row r="98" spans="23:28" ht="12">
      <c r="W98" s="5"/>
      <c r="X98" s="5"/>
      <c r="Y98" s="5"/>
      <c r="Z98" s="5"/>
      <c r="AA98" s="5"/>
      <c r="AB98" s="5"/>
    </row>
    <row r="99" spans="23:28" ht="12">
      <c r="W99" s="5"/>
      <c r="X99" s="5"/>
      <c r="Y99" s="5"/>
      <c r="Z99" s="5"/>
      <c r="AA99" s="5"/>
      <c r="AB99" s="5"/>
    </row>
    <row r="100" spans="23:28" ht="12">
      <c r="W100" s="5"/>
      <c r="X100" s="5"/>
      <c r="Y100" s="5"/>
      <c r="Z100" s="5"/>
      <c r="AA100" s="5"/>
      <c r="AB100" s="5"/>
    </row>
    <row r="101" spans="23:28" ht="12">
      <c r="W101" s="5"/>
      <c r="X101" s="5"/>
      <c r="Y101" s="5"/>
      <c r="Z101" s="5"/>
      <c r="AA101" s="5"/>
      <c r="AB101" s="5"/>
    </row>
    <row r="102" spans="23:28" ht="12">
      <c r="W102" s="5"/>
      <c r="X102" s="5"/>
      <c r="Y102" s="5"/>
      <c r="Z102" s="5"/>
      <c r="AA102" s="5"/>
      <c r="AB102" s="5"/>
    </row>
    <row r="103" spans="23:28" ht="12">
      <c r="W103" s="5"/>
      <c r="X103" s="5"/>
      <c r="Y103" s="5"/>
      <c r="Z103" s="5"/>
      <c r="AA103" s="5"/>
      <c r="AB103" s="5"/>
    </row>
    <row r="104" spans="23:28" ht="12">
      <c r="W104" s="5"/>
      <c r="X104" s="5"/>
      <c r="Y104" s="5"/>
      <c r="Z104" s="5"/>
      <c r="AA104" s="5"/>
      <c r="AB104" s="5"/>
    </row>
    <row r="105" spans="23:28" ht="12">
      <c r="W105" s="5"/>
      <c r="X105" s="5"/>
      <c r="Y105" s="5"/>
      <c r="Z105" s="5"/>
      <c r="AA105" s="5"/>
      <c r="AB105" s="5"/>
    </row>
    <row r="106" spans="23:28" ht="12">
      <c r="W106" s="5"/>
      <c r="X106" s="5"/>
      <c r="Y106" s="5"/>
      <c r="Z106" s="5"/>
      <c r="AA106" s="5"/>
      <c r="AB106" s="5"/>
    </row>
    <row r="107" spans="23:28" ht="12">
      <c r="W107" s="5"/>
      <c r="X107" s="5"/>
      <c r="Y107" s="5"/>
      <c r="Z107" s="5"/>
      <c r="AA107" s="5"/>
      <c r="AB107" s="5"/>
    </row>
    <row r="108" spans="23:28" ht="12">
      <c r="W108" s="5"/>
      <c r="X108" s="5"/>
      <c r="Y108" s="5"/>
      <c r="Z108" s="5"/>
      <c r="AA108" s="5"/>
      <c r="AB108" s="5"/>
    </row>
    <row r="109" spans="23:28" ht="12">
      <c r="W109" s="5"/>
      <c r="X109" s="5"/>
      <c r="Y109" s="5"/>
      <c r="Z109" s="5"/>
      <c r="AA109" s="5"/>
      <c r="AB109" s="5"/>
    </row>
    <row r="110" spans="23:28" ht="12">
      <c r="W110" s="5"/>
      <c r="X110" s="5"/>
      <c r="Y110" s="5"/>
      <c r="Z110" s="5"/>
      <c r="AA110" s="5"/>
      <c r="AB110" s="5"/>
    </row>
    <row r="111" spans="23:28" ht="12">
      <c r="W111" s="5"/>
      <c r="X111" s="5"/>
      <c r="Y111" s="5"/>
      <c r="Z111" s="5"/>
      <c r="AA111" s="5"/>
      <c r="AB111" s="5"/>
    </row>
    <row r="112" spans="23:28" ht="12">
      <c r="W112" s="5"/>
      <c r="X112" s="5"/>
      <c r="Y112" s="5"/>
      <c r="Z112" s="5"/>
      <c r="AA112" s="5"/>
      <c r="AB112" s="5"/>
    </row>
    <row r="113" spans="23:28" ht="12">
      <c r="W113" s="5"/>
      <c r="X113" s="5"/>
      <c r="Y113" s="5"/>
      <c r="Z113" s="5"/>
      <c r="AA113" s="5"/>
      <c r="AB113" s="5"/>
    </row>
    <row r="114" spans="23:28" ht="12">
      <c r="W114" s="5"/>
      <c r="X114" s="5"/>
      <c r="Y114" s="5"/>
      <c r="Z114" s="5"/>
      <c r="AA114" s="5"/>
      <c r="AB114" s="5"/>
    </row>
    <row r="115" spans="23:28" ht="12">
      <c r="W115" s="5"/>
      <c r="X115" s="5"/>
      <c r="Y115" s="5"/>
      <c r="Z115" s="5"/>
      <c r="AA115" s="5"/>
      <c r="AB115" s="5"/>
    </row>
    <row r="116" spans="23:28" ht="12">
      <c r="W116" s="5"/>
      <c r="X116" s="5"/>
      <c r="Y116" s="5"/>
      <c r="Z116" s="5"/>
      <c r="AA116" s="5"/>
      <c r="AB116" s="5"/>
    </row>
    <row r="117" spans="23:28" ht="12">
      <c r="W117" s="5"/>
      <c r="X117" s="5"/>
      <c r="Y117" s="5"/>
      <c r="Z117" s="5"/>
      <c r="AA117" s="5"/>
      <c r="AB117" s="5"/>
    </row>
    <row r="118" spans="23:28" ht="12">
      <c r="W118" s="5"/>
      <c r="X118" s="5"/>
      <c r="Y118" s="5"/>
      <c r="Z118" s="5"/>
      <c r="AA118" s="5"/>
      <c r="AB118" s="5"/>
    </row>
    <row r="119" spans="23:28" ht="12">
      <c r="W119" s="5"/>
      <c r="X119" s="5"/>
      <c r="Y119" s="5"/>
      <c r="Z119" s="5"/>
      <c r="AA119" s="5"/>
      <c r="AB119" s="5"/>
    </row>
    <row r="120" spans="23:28" ht="12">
      <c r="W120" s="5"/>
      <c r="X120" s="5"/>
      <c r="Y120" s="5"/>
      <c r="Z120" s="5"/>
      <c r="AA120" s="5"/>
      <c r="AB120" s="5"/>
    </row>
    <row r="121" spans="23:28" ht="12">
      <c r="W121" s="5"/>
      <c r="X121" s="5"/>
      <c r="Y121" s="5"/>
      <c r="Z121" s="5"/>
      <c r="AA121" s="5"/>
      <c r="AB121" s="5"/>
    </row>
    <row r="122" spans="23:28" ht="12">
      <c r="W122" s="5"/>
      <c r="X122" s="5"/>
      <c r="Y122" s="5"/>
      <c r="Z122" s="5"/>
      <c r="AA122" s="5"/>
      <c r="AB122" s="5"/>
    </row>
    <row r="123" spans="23:28" ht="12">
      <c r="W123" s="5"/>
      <c r="X123" s="5"/>
      <c r="Y123" s="5"/>
      <c r="Z123" s="5"/>
      <c r="AA123" s="5"/>
      <c r="AB123" s="5"/>
    </row>
    <row r="124" spans="23:28" ht="12">
      <c r="W124" s="5"/>
      <c r="X124" s="5"/>
      <c r="Y124" s="5"/>
      <c r="Z124" s="5"/>
      <c r="AA124" s="5"/>
      <c r="AB124" s="5"/>
    </row>
    <row r="125" spans="23:28" ht="12">
      <c r="W125" s="5"/>
      <c r="X125" s="5"/>
      <c r="Y125" s="5"/>
      <c r="Z125" s="5"/>
      <c r="AA125" s="5"/>
      <c r="AB125" s="5"/>
    </row>
    <row r="126" spans="23:28" ht="12">
      <c r="W126" s="5"/>
      <c r="X126" s="5"/>
      <c r="Y126" s="5"/>
      <c r="Z126" s="5"/>
      <c r="AA126" s="5"/>
      <c r="AB126" s="5"/>
    </row>
    <row r="127" spans="23:28" ht="12">
      <c r="W127" s="5"/>
      <c r="X127" s="5"/>
      <c r="Y127" s="5"/>
      <c r="Z127" s="5"/>
      <c r="AA127" s="5"/>
      <c r="AB127" s="5"/>
    </row>
    <row r="128" spans="23:28" ht="12">
      <c r="W128" s="5"/>
      <c r="X128" s="5"/>
      <c r="Y128" s="5"/>
      <c r="Z128" s="5"/>
      <c r="AA128" s="5"/>
      <c r="AB128" s="5"/>
    </row>
    <row r="129" spans="23:28" ht="12">
      <c r="W129" s="5"/>
      <c r="X129" s="5"/>
      <c r="Y129" s="5"/>
      <c r="Z129" s="5"/>
      <c r="AA129" s="5"/>
      <c r="AB129" s="5"/>
    </row>
    <row r="130" spans="23:28" ht="12">
      <c r="W130" s="5"/>
      <c r="X130" s="5"/>
      <c r="Y130" s="5"/>
      <c r="Z130" s="5"/>
      <c r="AA130" s="5"/>
      <c r="AB130" s="5"/>
    </row>
    <row r="131" spans="23:28" ht="12">
      <c r="W131" s="5"/>
      <c r="X131" s="5"/>
      <c r="Y131" s="5"/>
      <c r="Z131" s="5"/>
      <c r="AA131" s="5"/>
      <c r="AB131" s="5"/>
    </row>
    <row r="132" spans="23:28" ht="12">
      <c r="W132" s="5"/>
      <c r="X132" s="5"/>
      <c r="Y132" s="5"/>
      <c r="Z132" s="5"/>
      <c r="AA132" s="5"/>
      <c r="AB132" s="5"/>
    </row>
    <row r="133" spans="23:28" ht="12">
      <c r="W133" s="5"/>
      <c r="X133" s="5"/>
      <c r="Y133" s="5"/>
      <c r="Z133" s="5"/>
      <c r="AA133" s="5"/>
      <c r="AB133" s="5"/>
    </row>
    <row r="134" spans="23:28" ht="12">
      <c r="W134" s="5"/>
      <c r="X134" s="5"/>
      <c r="Y134" s="5"/>
      <c r="Z134" s="5"/>
      <c r="AA134" s="5"/>
      <c r="AB134" s="5"/>
    </row>
    <row r="135" spans="23:28" ht="12">
      <c r="W135" s="5"/>
      <c r="X135" s="5"/>
      <c r="Y135" s="5"/>
      <c r="Z135" s="5"/>
      <c r="AA135" s="5"/>
      <c r="AB135" s="5"/>
    </row>
    <row r="136" spans="23:28" ht="12">
      <c r="W136" s="5"/>
      <c r="X136" s="5"/>
      <c r="Y136" s="5"/>
      <c r="Z136" s="5"/>
      <c r="AA136" s="5"/>
      <c r="AB136" s="5"/>
    </row>
    <row r="137" spans="23:28" ht="12">
      <c r="W137" s="5"/>
      <c r="X137" s="5"/>
      <c r="Y137" s="5"/>
      <c r="Z137" s="5"/>
      <c r="AA137" s="5"/>
      <c r="AB137" s="5"/>
    </row>
    <row r="138" spans="23:28" ht="12">
      <c r="W138" s="5"/>
      <c r="X138" s="5"/>
      <c r="Y138" s="5"/>
      <c r="Z138" s="5"/>
      <c r="AA138" s="5"/>
      <c r="AB138" s="5"/>
    </row>
    <row r="139" spans="23:28" ht="12">
      <c r="W139" s="5"/>
      <c r="X139" s="5"/>
      <c r="Y139" s="5"/>
      <c r="Z139" s="5"/>
      <c r="AA139" s="5"/>
      <c r="AB139" s="5"/>
    </row>
    <row r="140" spans="23:28" ht="12">
      <c r="W140" s="5"/>
      <c r="X140" s="5"/>
      <c r="Y140" s="5"/>
      <c r="Z140" s="5"/>
      <c r="AA140" s="5"/>
      <c r="AB140" s="5"/>
    </row>
    <row r="141" spans="23:28" ht="12">
      <c r="W141" s="5"/>
      <c r="X141" s="5"/>
      <c r="Y141" s="5"/>
      <c r="Z141" s="5"/>
      <c r="AA141" s="5"/>
      <c r="AB141" s="5"/>
    </row>
    <row r="142" spans="23:28" ht="12">
      <c r="W142" s="5"/>
      <c r="X142" s="5"/>
      <c r="Y142" s="5"/>
      <c r="Z142" s="5"/>
      <c r="AA142" s="5"/>
      <c r="AB142" s="5"/>
    </row>
    <row r="143" spans="23:28" ht="12">
      <c r="W143" s="5"/>
      <c r="X143" s="5"/>
      <c r="Y143" s="5"/>
      <c r="Z143" s="5"/>
      <c r="AA143" s="5"/>
      <c r="AB143" s="5"/>
    </row>
    <row r="144" spans="23:28" ht="12">
      <c r="W144" s="5"/>
      <c r="X144" s="5"/>
      <c r="Y144" s="5"/>
      <c r="Z144" s="5"/>
      <c r="AA144" s="5"/>
      <c r="AB144" s="5"/>
    </row>
    <row r="145" spans="23:28" ht="12">
      <c r="W145" s="5"/>
      <c r="X145" s="5"/>
      <c r="Y145" s="5"/>
      <c r="Z145" s="5"/>
      <c r="AA145" s="5"/>
      <c r="AB145" s="5"/>
    </row>
    <row r="146" spans="23:28" ht="12">
      <c r="W146" s="5"/>
      <c r="X146" s="5"/>
      <c r="Y146" s="5"/>
      <c r="Z146" s="5"/>
      <c r="AA146" s="5"/>
      <c r="AB146" s="5"/>
    </row>
    <row r="147" spans="23:28" ht="12">
      <c r="W147" s="5"/>
      <c r="X147" s="5"/>
      <c r="Y147" s="5"/>
      <c r="Z147" s="5"/>
      <c r="AA147" s="5"/>
      <c r="AB147" s="5"/>
    </row>
    <row r="148" spans="23:28" ht="12">
      <c r="W148" s="5"/>
      <c r="X148" s="5"/>
      <c r="Y148" s="5"/>
      <c r="Z148" s="5"/>
      <c r="AA148" s="5"/>
      <c r="AB148" s="5"/>
    </row>
  </sheetData>
  <sheetProtection/>
  <mergeCells count="87">
    <mergeCell ref="B3:C4"/>
    <mergeCell ref="D3:D6"/>
    <mergeCell ref="E3:E6"/>
    <mergeCell ref="F3:K3"/>
    <mergeCell ref="L3:L6"/>
    <mergeCell ref="M3:R3"/>
    <mergeCell ref="M4:M6"/>
    <mergeCell ref="N4:N6"/>
    <mergeCell ref="O4:O6"/>
    <mergeCell ref="P4:P6"/>
    <mergeCell ref="F4:F6"/>
    <mergeCell ref="G4:G6"/>
    <mergeCell ref="H4:H6"/>
    <mergeCell ref="I4:I6"/>
    <mergeCell ref="J4:J6"/>
    <mergeCell ref="K4:K6"/>
    <mergeCell ref="Q4:Q6"/>
    <mergeCell ref="R4:R6"/>
    <mergeCell ref="B5:C6"/>
    <mergeCell ref="T5:T6"/>
    <mergeCell ref="U5:U6"/>
    <mergeCell ref="V5:V6"/>
    <mergeCell ref="S3:S4"/>
    <mergeCell ref="T3:T4"/>
    <mergeCell ref="U3:U4"/>
    <mergeCell ref="V3:V4"/>
    <mergeCell ref="B7:C7"/>
    <mergeCell ref="B8:C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70:C70"/>
    <mergeCell ref="B64:C64"/>
    <mergeCell ref="B65:C65"/>
    <mergeCell ref="B66:C66"/>
    <mergeCell ref="B67:C67"/>
    <mergeCell ref="B68:C68"/>
    <mergeCell ref="B69:C6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18" max="69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6" width="12.7109375" style="0" customWidth="1"/>
  </cols>
  <sheetData>
    <row r="1" spans="2:4" ht="17.25">
      <c r="B1" s="30" t="s">
        <v>316</v>
      </c>
      <c r="D1" s="30" t="s">
        <v>317</v>
      </c>
    </row>
    <row r="2" spans="1:3" ht="17.25">
      <c r="A2" s="30"/>
      <c r="C2" s="2"/>
    </row>
    <row r="3" spans="2:8" s="54" customFormat="1" ht="28.5" customHeight="1">
      <c r="B3" s="281" t="s">
        <v>318</v>
      </c>
      <c r="C3" s="267"/>
      <c r="D3" s="269" t="s">
        <v>94</v>
      </c>
      <c r="E3" s="269" t="s">
        <v>319</v>
      </c>
      <c r="F3" s="269" t="s">
        <v>320</v>
      </c>
      <c r="G3" s="100"/>
      <c r="H3" s="100"/>
    </row>
    <row r="4" spans="2:6" ht="12">
      <c r="B4" s="292" t="s">
        <v>87</v>
      </c>
      <c r="C4" s="293"/>
      <c r="D4" s="270"/>
      <c r="E4" s="270"/>
      <c r="F4" s="270"/>
    </row>
    <row r="5" spans="2:6" ht="12">
      <c r="B5" s="294"/>
      <c r="C5" s="291"/>
      <c r="D5" s="270"/>
      <c r="E5" s="270"/>
      <c r="F5" s="270"/>
    </row>
    <row r="6" spans="2:6" ht="12" customHeight="1">
      <c r="B6" s="264" t="s">
        <v>0</v>
      </c>
      <c r="C6" s="226"/>
      <c r="D6" s="6">
        <v>75462</v>
      </c>
      <c r="E6" s="6">
        <v>10524</v>
      </c>
      <c r="F6" s="6">
        <v>64938</v>
      </c>
    </row>
    <row r="7" spans="2:6" ht="12" customHeight="1">
      <c r="B7" s="265" t="s">
        <v>1</v>
      </c>
      <c r="C7" s="224"/>
      <c r="D7" s="94">
        <v>50454</v>
      </c>
      <c r="E7" s="46">
        <v>6118</v>
      </c>
      <c r="F7" s="46">
        <v>44336</v>
      </c>
    </row>
    <row r="8" spans="2:6" ht="12" customHeight="1">
      <c r="B8" s="71"/>
      <c r="C8" s="18" t="s">
        <v>65</v>
      </c>
      <c r="D8" s="75">
        <v>29927</v>
      </c>
      <c r="E8" s="10">
        <v>3270</v>
      </c>
      <c r="F8" s="10">
        <v>26657</v>
      </c>
    </row>
    <row r="9" spans="2:6" ht="12" customHeight="1">
      <c r="B9" s="71"/>
      <c r="C9" s="18" t="s">
        <v>66</v>
      </c>
      <c r="D9" s="75">
        <v>12280</v>
      </c>
      <c r="E9" s="10">
        <v>1441</v>
      </c>
      <c r="F9" s="10">
        <v>10839</v>
      </c>
    </row>
    <row r="10" spans="2:6" ht="12" customHeight="1">
      <c r="B10" s="71"/>
      <c r="C10" s="18" t="s">
        <v>67</v>
      </c>
      <c r="D10" s="75">
        <v>8247</v>
      </c>
      <c r="E10" s="10">
        <v>1407</v>
      </c>
      <c r="F10" s="10">
        <v>6840</v>
      </c>
    </row>
    <row r="11" spans="2:6" ht="12" customHeight="1">
      <c r="B11" s="266" t="s">
        <v>5</v>
      </c>
      <c r="C11" s="222"/>
      <c r="D11" s="78">
        <v>25008</v>
      </c>
      <c r="E11" s="7">
        <v>4406</v>
      </c>
      <c r="F11" s="7">
        <v>20602</v>
      </c>
    </row>
    <row r="12" spans="2:6" ht="12" customHeight="1">
      <c r="B12" s="265" t="s">
        <v>321</v>
      </c>
      <c r="C12" s="224"/>
      <c r="D12" s="6">
        <v>2269</v>
      </c>
      <c r="E12" s="6">
        <v>421</v>
      </c>
      <c r="F12" s="6">
        <v>1848</v>
      </c>
    </row>
    <row r="13" spans="2:6" ht="12" customHeight="1">
      <c r="B13" s="265" t="s">
        <v>322</v>
      </c>
      <c r="C13" s="224"/>
      <c r="D13" s="6">
        <v>2750</v>
      </c>
      <c r="E13" s="6">
        <v>460</v>
      </c>
      <c r="F13" s="6">
        <v>2290</v>
      </c>
    </row>
    <row r="14" spans="2:6" ht="12" customHeight="1">
      <c r="B14" s="265" t="s">
        <v>78</v>
      </c>
      <c r="C14" s="224"/>
      <c r="D14" s="6">
        <v>4342</v>
      </c>
      <c r="E14" s="6">
        <v>521</v>
      </c>
      <c r="F14" s="6">
        <v>3821</v>
      </c>
    </row>
    <row r="15" spans="2:6" ht="12" customHeight="1">
      <c r="B15" s="265" t="s">
        <v>79</v>
      </c>
      <c r="C15" s="224"/>
      <c r="D15" s="6">
        <v>34796</v>
      </c>
      <c r="E15" s="6">
        <v>4049</v>
      </c>
      <c r="F15" s="6">
        <v>30747</v>
      </c>
    </row>
    <row r="16" spans="2:6" ht="12" customHeight="1">
      <c r="B16" s="265" t="s">
        <v>80</v>
      </c>
      <c r="C16" s="224"/>
      <c r="D16" s="6">
        <v>6482</v>
      </c>
      <c r="E16" s="6">
        <v>1076</v>
      </c>
      <c r="F16" s="6">
        <v>5406</v>
      </c>
    </row>
    <row r="17" spans="2:6" ht="12" customHeight="1">
      <c r="B17" s="265" t="s">
        <v>323</v>
      </c>
      <c r="C17" s="224"/>
      <c r="D17" s="6">
        <v>1072</v>
      </c>
      <c r="E17" s="6">
        <v>118</v>
      </c>
      <c r="F17" s="6">
        <v>954</v>
      </c>
    </row>
    <row r="18" spans="2:6" ht="12" customHeight="1">
      <c r="B18" s="265" t="s">
        <v>82</v>
      </c>
      <c r="C18" s="224"/>
      <c r="D18" s="6">
        <v>12280</v>
      </c>
      <c r="E18" s="6">
        <v>1441</v>
      </c>
      <c r="F18" s="6">
        <v>10839</v>
      </c>
    </row>
    <row r="19" spans="2:6" ht="12" customHeight="1">
      <c r="B19" s="265" t="s">
        <v>221</v>
      </c>
      <c r="C19" s="224"/>
      <c r="D19" s="6">
        <v>3912</v>
      </c>
      <c r="E19" s="6">
        <v>890</v>
      </c>
      <c r="F19" s="6">
        <v>3022</v>
      </c>
    </row>
    <row r="20" spans="2:6" ht="12" customHeight="1">
      <c r="B20" s="265" t="s">
        <v>222</v>
      </c>
      <c r="C20" s="224"/>
      <c r="D20" s="6">
        <v>1509</v>
      </c>
      <c r="E20" s="6">
        <v>267</v>
      </c>
      <c r="F20" s="6">
        <v>1242</v>
      </c>
    </row>
    <row r="21" spans="2:6" ht="12" customHeight="1">
      <c r="B21" s="265" t="s">
        <v>90</v>
      </c>
      <c r="C21" s="224"/>
      <c r="D21" s="6">
        <v>3135</v>
      </c>
      <c r="E21" s="6">
        <v>629</v>
      </c>
      <c r="F21" s="6">
        <v>2506</v>
      </c>
    </row>
    <row r="22" spans="2:6" ht="12" customHeight="1">
      <c r="B22" s="266" t="s">
        <v>223</v>
      </c>
      <c r="C22" s="222"/>
      <c r="D22" s="6">
        <v>2915</v>
      </c>
      <c r="E22" s="6">
        <v>652</v>
      </c>
      <c r="F22" s="6">
        <v>2263</v>
      </c>
    </row>
    <row r="23" spans="2:6" ht="12" customHeight="1">
      <c r="B23" s="265" t="s">
        <v>6</v>
      </c>
      <c r="C23" s="224"/>
      <c r="D23" s="94">
        <v>2269</v>
      </c>
      <c r="E23" s="46">
        <v>421</v>
      </c>
      <c r="F23" s="46">
        <v>1848</v>
      </c>
    </row>
    <row r="24" spans="2:6" ht="12" customHeight="1">
      <c r="B24" s="265" t="s">
        <v>7</v>
      </c>
      <c r="C24" s="224"/>
      <c r="D24" s="75">
        <v>236</v>
      </c>
      <c r="E24" s="10">
        <v>58</v>
      </c>
      <c r="F24" s="10">
        <v>178</v>
      </c>
    </row>
    <row r="25" spans="2:6" ht="12" customHeight="1">
      <c r="B25" s="265" t="s">
        <v>8</v>
      </c>
      <c r="C25" s="224"/>
      <c r="D25" s="75">
        <v>634</v>
      </c>
      <c r="E25" s="10">
        <v>131</v>
      </c>
      <c r="F25" s="10">
        <v>503</v>
      </c>
    </row>
    <row r="26" spans="2:6" ht="12" customHeight="1">
      <c r="B26" s="265" t="s">
        <v>9</v>
      </c>
      <c r="C26" s="224"/>
      <c r="D26" s="75">
        <v>949</v>
      </c>
      <c r="E26" s="10">
        <v>123</v>
      </c>
      <c r="F26" s="10">
        <v>826</v>
      </c>
    </row>
    <row r="27" spans="2:6" ht="12" customHeight="1">
      <c r="B27" s="265" t="s">
        <v>10</v>
      </c>
      <c r="C27" s="224"/>
      <c r="D27" s="75">
        <v>317</v>
      </c>
      <c r="E27" s="10">
        <v>64</v>
      </c>
      <c r="F27" s="10">
        <v>253</v>
      </c>
    </row>
    <row r="28" spans="2:6" ht="12" customHeight="1">
      <c r="B28" s="265" t="s">
        <v>11</v>
      </c>
      <c r="C28" s="224"/>
      <c r="D28" s="75">
        <v>228</v>
      </c>
      <c r="E28" s="10">
        <v>16</v>
      </c>
      <c r="F28" s="10">
        <v>212</v>
      </c>
    </row>
    <row r="29" spans="2:6" ht="12" customHeight="1">
      <c r="B29" s="265" t="s">
        <v>12</v>
      </c>
      <c r="C29" s="224"/>
      <c r="D29" s="75">
        <v>386</v>
      </c>
      <c r="E29" s="10">
        <v>68</v>
      </c>
      <c r="F29" s="10">
        <v>318</v>
      </c>
    </row>
    <row r="30" spans="2:6" ht="12" customHeight="1">
      <c r="B30" s="265" t="s">
        <v>13</v>
      </c>
      <c r="C30" s="224"/>
      <c r="D30" s="75">
        <v>1932</v>
      </c>
      <c r="E30" s="10">
        <v>318</v>
      </c>
      <c r="F30" s="10">
        <v>1614</v>
      </c>
    </row>
    <row r="31" spans="2:6" ht="12" customHeight="1">
      <c r="B31" s="265" t="s">
        <v>14</v>
      </c>
      <c r="C31" s="224"/>
      <c r="D31" s="75">
        <v>1239</v>
      </c>
      <c r="E31" s="10">
        <v>170</v>
      </c>
      <c r="F31" s="10">
        <v>1069</v>
      </c>
    </row>
    <row r="32" spans="2:6" ht="12" customHeight="1">
      <c r="B32" s="265" t="s">
        <v>15</v>
      </c>
      <c r="C32" s="224"/>
      <c r="D32" s="75">
        <v>1557</v>
      </c>
      <c r="E32" s="10">
        <v>152</v>
      </c>
      <c r="F32" s="10">
        <v>1405</v>
      </c>
    </row>
    <row r="33" spans="2:6" ht="12" customHeight="1">
      <c r="B33" s="265" t="s">
        <v>16</v>
      </c>
      <c r="C33" s="224"/>
      <c r="D33" s="75">
        <v>6433</v>
      </c>
      <c r="E33" s="10">
        <v>575</v>
      </c>
      <c r="F33" s="10">
        <v>5858</v>
      </c>
    </row>
    <row r="34" spans="2:6" ht="12" customHeight="1">
      <c r="B34" s="265" t="s">
        <v>17</v>
      </c>
      <c r="C34" s="224"/>
      <c r="D34" s="75">
        <v>4688</v>
      </c>
      <c r="E34" s="10">
        <v>548</v>
      </c>
      <c r="F34" s="10">
        <v>4140</v>
      </c>
    </row>
    <row r="35" spans="2:6" ht="12" customHeight="1">
      <c r="B35" s="265" t="s">
        <v>18</v>
      </c>
      <c r="C35" s="224"/>
      <c r="D35" s="75">
        <v>11461</v>
      </c>
      <c r="E35" s="10">
        <v>1304</v>
      </c>
      <c r="F35" s="10">
        <v>10157</v>
      </c>
    </row>
    <row r="36" spans="2:6" ht="12" customHeight="1">
      <c r="B36" s="265" t="s">
        <v>19</v>
      </c>
      <c r="C36" s="224"/>
      <c r="D36" s="75">
        <v>7345</v>
      </c>
      <c r="E36" s="10">
        <v>843</v>
      </c>
      <c r="F36" s="10">
        <v>6502</v>
      </c>
    </row>
    <row r="37" spans="2:6" ht="12" customHeight="1">
      <c r="B37" s="265" t="s">
        <v>20</v>
      </c>
      <c r="C37" s="224"/>
      <c r="D37" s="75">
        <v>684</v>
      </c>
      <c r="E37" s="10">
        <v>115</v>
      </c>
      <c r="F37" s="10">
        <v>569</v>
      </c>
    </row>
    <row r="38" spans="2:6" ht="12" customHeight="1">
      <c r="B38" s="265" t="s">
        <v>21</v>
      </c>
      <c r="C38" s="224"/>
      <c r="D38" s="75">
        <v>406</v>
      </c>
      <c r="E38" s="10">
        <v>44</v>
      </c>
      <c r="F38" s="10">
        <v>362</v>
      </c>
    </row>
    <row r="39" spans="2:6" ht="12" customHeight="1">
      <c r="B39" s="265" t="s">
        <v>22</v>
      </c>
      <c r="C39" s="224"/>
      <c r="D39" s="75">
        <v>358</v>
      </c>
      <c r="E39" s="10">
        <v>42</v>
      </c>
      <c r="F39" s="10">
        <v>316</v>
      </c>
    </row>
    <row r="40" spans="2:6" ht="12" customHeight="1">
      <c r="B40" s="265" t="s">
        <v>23</v>
      </c>
      <c r="C40" s="224"/>
      <c r="D40" s="75">
        <v>308</v>
      </c>
      <c r="E40" s="10">
        <v>32</v>
      </c>
      <c r="F40" s="10">
        <v>276</v>
      </c>
    </row>
    <row r="41" spans="2:6" ht="12" customHeight="1">
      <c r="B41" s="265" t="s">
        <v>24</v>
      </c>
      <c r="C41" s="224"/>
      <c r="D41" s="75">
        <v>1172</v>
      </c>
      <c r="E41" s="10">
        <v>130</v>
      </c>
      <c r="F41" s="10">
        <v>1042</v>
      </c>
    </row>
    <row r="42" spans="2:6" ht="12" customHeight="1">
      <c r="B42" s="265" t="s">
        <v>25</v>
      </c>
      <c r="C42" s="224"/>
      <c r="D42" s="75">
        <v>862</v>
      </c>
      <c r="E42" s="10">
        <v>84</v>
      </c>
      <c r="F42" s="10">
        <v>778</v>
      </c>
    </row>
    <row r="43" spans="2:6" ht="12" customHeight="1">
      <c r="B43" s="265" t="s">
        <v>26</v>
      </c>
      <c r="C43" s="224"/>
      <c r="D43" s="75">
        <v>1004</v>
      </c>
      <c r="E43" s="10">
        <v>76</v>
      </c>
      <c r="F43" s="10">
        <v>928</v>
      </c>
    </row>
    <row r="44" spans="2:6" ht="12" customHeight="1">
      <c r="B44" s="265" t="s">
        <v>27</v>
      </c>
      <c r="C44" s="224"/>
      <c r="D44" s="75">
        <v>1765</v>
      </c>
      <c r="E44" s="10">
        <v>331</v>
      </c>
      <c r="F44" s="10">
        <v>1434</v>
      </c>
    </row>
    <row r="45" spans="2:6" ht="12" customHeight="1">
      <c r="B45" s="265" t="s">
        <v>28</v>
      </c>
      <c r="C45" s="224"/>
      <c r="D45" s="75">
        <v>4386</v>
      </c>
      <c r="E45" s="10">
        <v>790</v>
      </c>
      <c r="F45" s="10">
        <v>3596</v>
      </c>
    </row>
    <row r="46" spans="2:6" ht="12" customHeight="1">
      <c r="B46" s="265" t="s">
        <v>29</v>
      </c>
      <c r="C46" s="224"/>
      <c r="D46" s="75">
        <v>1092</v>
      </c>
      <c r="E46" s="10">
        <v>210</v>
      </c>
      <c r="F46" s="10">
        <v>882</v>
      </c>
    </row>
    <row r="47" spans="2:6" ht="12" customHeight="1">
      <c r="B47" s="265" t="s">
        <v>30</v>
      </c>
      <c r="C47" s="224"/>
      <c r="D47" s="75">
        <v>846</v>
      </c>
      <c r="E47" s="10">
        <v>126</v>
      </c>
      <c r="F47" s="10">
        <v>720</v>
      </c>
    </row>
    <row r="48" spans="2:6" ht="12" customHeight="1">
      <c r="B48" s="265" t="s">
        <v>31</v>
      </c>
      <c r="C48" s="224"/>
      <c r="D48" s="75">
        <v>895</v>
      </c>
      <c r="E48" s="10">
        <v>114</v>
      </c>
      <c r="F48" s="10">
        <v>781</v>
      </c>
    </row>
    <row r="49" spans="2:6" ht="12" customHeight="1">
      <c r="B49" s="265" t="s">
        <v>32</v>
      </c>
      <c r="C49" s="224"/>
      <c r="D49" s="75">
        <v>5362</v>
      </c>
      <c r="E49" s="10">
        <v>468</v>
      </c>
      <c r="F49" s="10">
        <v>4894</v>
      </c>
    </row>
    <row r="50" spans="2:6" ht="12" customHeight="1">
      <c r="B50" s="265" t="s">
        <v>33</v>
      </c>
      <c r="C50" s="224"/>
      <c r="D50" s="75">
        <v>4045</v>
      </c>
      <c r="E50" s="10">
        <v>595</v>
      </c>
      <c r="F50" s="10">
        <v>3450</v>
      </c>
    </row>
    <row r="51" spans="2:6" ht="12" customHeight="1">
      <c r="B51" s="265" t="s">
        <v>34</v>
      </c>
      <c r="C51" s="224"/>
      <c r="D51" s="75">
        <v>648</v>
      </c>
      <c r="E51" s="10">
        <v>75</v>
      </c>
      <c r="F51" s="10">
        <v>573</v>
      </c>
    </row>
    <row r="52" spans="2:6" ht="12" customHeight="1">
      <c r="B52" s="265" t="s">
        <v>35</v>
      </c>
      <c r="C52" s="224"/>
      <c r="D52" s="75">
        <v>484</v>
      </c>
      <c r="E52" s="10">
        <v>63</v>
      </c>
      <c r="F52" s="10">
        <v>421</v>
      </c>
    </row>
    <row r="53" spans="2:6" ht="12" customHeight="1">
      <c r="B53" s="265" t="s">
        <v>36</v>
      </c>
      <c r="C53" s="224"/>
      <c r="D53" s="75">
        <v>95</v>
      </c>
      <c r="E53" s="10">
        <v>5</v>
      </c>
      <c r="F53" s="10">
        <v>90</v>
      </c>
    </row>
    <row r="54" spans="2:6" ht="12" customHeight="1">
      <c r="B54" s="265" t="s">
        <v>37</v>
      </c>
      <c r="C54" s="224"/>
      <c r="D54" s="75">
        <v>67</v>
      </c>
      <c r="E54" s="10">
        <v>12</v>
      </c>
      <c r="F54" s="10">
        <v>55</v>
      </c>
    </row>
    <row r="55" spans="2:6" ht="12" customHeight="1">
      <c r="B55" s="265" t="s">
        <v>38</v>
      </c>
      <c r="C55" s="224"/>
      <c r="D55" s="75">
        <v>1322</v>
      </c>
      <c r="E55" s="10">
        <v>223</v>
      </c>
      <c r="F55" s="10">
        <v>1099</v>
      </c>
    </row>
    <row r="56" spans="2:6" ht="12" customHeight="1">
      <c r="B56" s="265" t="s">
        <v>39</v>
      </c>
      <c r="C56" s="224"/>
      <c r="D56" s="75">
        <v>1872</v>
      </c>
      <c r="E56" s="10">
        <v>456</v>
      </c>
      <c r="F56" s="10">
        <v>1416</v>
      </c>
    </row>
    <row r="57" spans="2:6" ht="12" customHeight="1">
      <c r="B57" s="265" t="s">
        <v>40</v>
      </c>
      <c r="C57" s="224"/>
      <c r="D57" s="75">
        <v>556</v>
      </c>
      <c r="E57" s="10">
        <v>194</v>
      </c>
      <c r="F57" s="10">
        <v>362</v>
      </c>
    </row>
    <row r="58" spans="2:6" ht="12" customHeight="1">
      <c r="B58" s="265" t="s">
        <v>41</v>
      </c>
      <c r="C58" s="224"/>
      <c r="D58" s="75">
        <v>231</v>
      </c>
      <c r="E58" s="10">
        <v>38</v>
      </c>
      <c r="F58" s="10">
        <v>193</v>
      </c>
    </row>
    <row r="59" spans="2:6" ht="12" customHeight="1">
      <c r="B59" s="265" t="s">
        <v>42</v>
      </c>
      <c r="C59" s="224"/>
      <c r="D59" s="75">
        <v>555</v>
      </c>
      <c r="E59" s="10">
        <v>79</v>
      </c>
      <c r="F59" s="10">
        <v>476</v>
      </c>
    </row>
    <row r="60" spans="2:6" ht="12" customHeight="1">
      <c r="B60" s="265" t="s">
        <v>43</v>
      </c>
      <c r="C60" s="224"/>
      <c r="D60" s="75">
        <v>356</v>
      </c>
      <c r="E60" s="10">
        <v>60</v>
      </c>
      <c r="F60" s="10">
        <v>296</v>
      </c>
    </row>
    <row r="61" spans="2:6" ht="12" customHeight="1">
      <c r="B61" s="265" t="s">
        <v>44</v>
      </c>
      <c r="C61" s="224"/>
      <c r="D61" s="75">
        <v>367</v>
      </c>
      <c r="E61" s="10">
        <v>90</v>
      </c>
      <c r="F61" s="10">
        <v>277</v>
      </c>
    </row>
    <row r="62" spans="2:6" ht="12" customHeight="1">
      <c r="B62" s="265" t="s">
        <v>45</v>
      </c>
      <c r="C62" s="224"/>
      <c r="D62" s="75">
        <v>2441</v>
      </c>
      <c r="E62" s="10">
        <v>478</v>
      </c>
      <c r="F62" s="10">
        <v>1963</v>
      </c>
    </row>
    <row r="63" spans="2:6" ht="12" customHeight="1">
      <c r="B63" s="265" t="s">
        <v>46</v>
      </c>
      <c r="C63" s="224"/>
      <c r="D63" s="75">
        <v>389</v>
      </c>
      <c r="E63" s="10">
        <v>77</v>
      </c>
      <c r="F63" s="10">
        <v>312</v>
      </c>
    </row>
    <row r="64" spans="2:6" ht="12" customHeight="1">
      <c r="B64" s="265" t="s">
        <v>47</v>
      </c>
      <c r="C64" s="224"/>
      <c r="D64" s="75">
        <v>305</v>
      </c>
      <c r="E64" s="10">
        <v>74</v>
      </c>
      <c r="F64" s="10">
        <v>231</v>
      </c>
    </row>
    <row r="65" spans="2:6" ht="12" customHeight="1">
      <c r="B65" s="265" t="s">
        <v>48</v>
      </c>
      <c r="C65" s="224"/>
      <c r="D65" s="75">
        <v>831</v>
      </c>
      <c r="E65" s="10">
        <v>173</v>
      </c>
      <c r="F65" s="10">
        <v>658</v>
      </c>
    </row>
    <row r="66" spans="2:6" ht="12" customHeight="1">
      <c r="B66" s="265" t="s">
        <v>49</v>
      </c>
      <c r="C66" s="224"/>
      <c r="D66" s="75">
        <v>697</v>
      </c>
      <c r="E66" s="10">
        <v>170</v>
      </c>
      <c r="F66" s="10">
        <v>527</v>
      </c>
    </row>
    <row r="67" spans="2:6" ht="12" customHeight="1">
      <c r="B67" s="265" t="s">
        <v>50</v>
      </c>
      <c r="C67" s="224"/>
      <c r="D67" s="75">
        <v>248</v>
      </c>
      <c r="E67" s="10">
        <v>47</v>
      </c>
      <c r="F67" s="10">
        <v>201</v>
      </c>
    </row>
    <row r="68" spans="2:6" ht="12" customHeight="1">
      <c r="B68" s="265" t="s">
        <v>51</v>
      </c>
      <c r="C68" s="224"/>
      <c r="D68" s="75">
        <v>705</v>
      </c>
      <c r="E68" s="10">
        <v>183</v>
      </c>
      <c r="F68" s="10">
        <v>522</v>
      </c>
    </row>
    <row r="69" spans="2:6" s="5" customFormat="1" ht="12" customHeight="1">
      <c r="B69" s="266" t="s">
        <v>73</v>
      </c>
      <c r="C69" s="222"/>
      <c r="D69" s="78">
        <v>434</v>
      </c>
      <c r="E69" s="7">
        <v>79</v>
      </c>
      <c r="F69" s="7">
        <v>355</v>
      </c>
    </row>
    <row r="71" ht="12">
      <c r="D71" s="210">
        <f>D6</f>
        <v>75462</v>
      </c>
    </row>
    <row r="72" ht="12">
      <c r="D72" s="210" t="str">
        <f>IF(D71=SUM(D8:D11,D12:D22,D23:D69)/3,"OK","NG")</f>
        <v>OK</v>
      </c>
    </row>
  </sheetData>
  <sheetProtection/>
  <mergeCells count="66">
    <mergeCell ref="B3:C3"/>
    <mergeCell ref="D3:D5"/>
    <mergeCell ref="E3:E5"/>
    <mergeCell ref="F3:F5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56" width="7.7109375" style="0" customWidth="1"/>
    <col min="57" max="57" width="7.8515625" style="0" customWidth="1"/>
    <col min="58" max="58" width="8.140625" style="0" customWidth="1"/>
    <col min="59" max="59" width="9.28125" style="0" customWidth="1"/>
  </cols>
  <sheetData>
    <row r="1" spans="2:52" ht="17.25">
      <c r="B1" s="30" t="s">
        <v>324</v>
      </c>
      <c r="D1" s="30" t="s">
        <v>325</v>
      </c>
      <c r="P1" s="30" t="s">
        <v>326</v>
      </c>
      <c r="T1" s="30"/>
      <c r="AB1" s="30" t="s">
        <v>326</v>
      </c>
      <c r="AN1" s="30" t="s">
        <v>326</v>
      </c>
      <c r="AZ1" s="30" t="s">
        <v>326</v>
      </c>
    </row>
    <row r="2" spans="1:4" ht="17.25" customHeight="1">
      <c r="A2" s="30"/>
      <c r="C2" s="2"/>
      <c r="D2" s="30"/>
    </row>
    <row r="3" spans="2:59" ht="24" customHeight="1">
      <c r="B3" s="281" t="s">
        <v>327</v>
      </c>
      <c r="C3" s="267"/>
      <c r="D3" s="261" t="s">
        <v>94</v>
      </c>
      <c r="E3" s="101"/>
      <c r="F3" s="102">
        <v>100</v>
      </c>
      <c r="G3" s="102">
        <v>110</v>
      </c>
      <c r="H3" s="102">
        <v>120</v>
      </c>
      <c r="I3" s="102">
        <v>130</v>
      </c>
      <c r="J3" s="102">
        <v>140</v>
      </c>
      <c r="K3" s="102">
        <v>150</v>
      </c>
      <c r="L3" s="102">
        <v>160</v>
      </c>
      <c r="M3" s="102">
        <v>170</v>
      </c>
      <c r="N3" s="102">
        <v>180</v>
      </c>
      <c r="O3" s="102">
        <v>190</v>
      </c>
      <c r="P3" s="102">
        <v>200</v>
      </c>
      <c r="Q3" s="102">
        <v>210</v>
      </c>
      <c r="R3" s="102">
        <v>220</v>
      </c>
      <c r="S3" s="102">
        <v>230</v>
      </c>
      <c r="T3" s="102">
        <v>240</v>
      </c>
      <c r="U3" s="102">
        <v>250</v>
      </c>
      <c r="V3" s="102">
        <v>260</v>
      </c>
      <c r="W3" s="102">
        <v>270</v>
      </c>
      <c r="X3" s="102">
        <v>280</v>
      </c>
      <c r="Y3" s="102">
        <v>290</v>
      </c>
      <c r="Z3" s="102">
        <v>300</v>
      </c>
      <c r="AA3" s="102">
        <v>310</v>
      </c>
      <c r="AB3" s="102">
        <v>320</v>
      </c>
      <c r="AC3" s="102">
        <v>330</v>
      </c>
      <c r="AD3" s="102">
        <v>340</v>
      </c>
      <c r="AE3" s="102">
        <v>350</v>
      </c>
      <c r="AF3" s="102">
        <v>360</v>
      </c>
      <c r="AG3" s="102">
        <v>370</v>
      </c>
      <c r="AH3" s="102">
        <v>380</v>
      </c>
      <c r="AI3" s="102">
        <v>390</v>
      </c>
      <c r="AJ3" s="102">
        <v>400</v>
      </c>
      <c r="AK3" s="102">
        <v>410</v>
      </c>
      <c r="AL3" s="102">
        <v>420</v>
      </c>
      <c r="AM3" s="102">
        <v>430</v>
      </c>
      <c r="AN3" s="102">
        <v>440</v>
      </c>
      <c r="AO3" s="102">
        <v>450</v>
      </c>
      <c r="AP3" s="102">
        <v>460</v>
      </c>
      <c r="AQ3" s="102">
        <v>470</v>
      </c>
      <c r="AR3" s="102">
        <v>480</v>
      </c>
      <c r="AS3" s="102">
        <v>490</v>
      </c>
      <c r="AT3" s="102">
        <v>500</v>
      </c>
      <c r="AU3" s="102">
        <v>510</v>
      </c>
      <c r="AV3" s="102">
        <v>520</v>
      </c>
      <c r="AW3" s="102">
        <v>530</v>
      </c>
      <c r="AX3" s="102">
        <v>540</v>
      </c>
      <c r="AY3" s="102">
        <v>550</v>
      </c>
      <c r="AZ3" s="102">
        <v>560</v>
      </c>
      <c r="BA3" s="102">
        <v>570</v>
      </c>
      <c r="BB3" s="102">
        <v>580</v>
      </c>
      <c r="BC3" s="102">
        <v>590</v>
      </c>
      <c r="BD3" s="103" t="s">
        <v>328</v>
      </c>
      <c r="BE3" s="297" t="s">
        <v>96</v>
      </c>
      <c r="BF3" s="297" t="s">
        <v>97</v>
      </c>
      <c r="BG3" s="297" t="s">
        <v>130</v>
      </c>
    </row>
    <row r="4" spans="2:59" s="36" customFormat="1" ht="13.5">
      <c r="B4" s="292" t="s">
        <v>87</v>
      </c>
      <c r="C4" s="293"/>
      <c r="D4" s="262"/>
      <c r="E4" s="68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6" t="s">
        <v>99</v>
      </c>
      <c r="O4" s="66" t="s">
        <v>99</v>
      </c>
      <c r="P4" s="68" t="s">
        <v>99</v>
      </c>
      <c r="Q4" s="68" t="s">
        <v>99</v>
      </c>
      <c r="R4" s="68" t="s">
        <v>99</v>
      </c>
      <c r="S4" s="66" t="s">
        <v>99</v>
      </c>
      <c r="T4" s="66" t="s">
        <v>99</v>
      </c>
      <c r="U4" s="66" t="s">
        <v>99</v>
      </c>
      <c r="V4" s="66" t="s">
        <v>99</v>
      </c>
      <c r="W4" s="68" t="s">
        <v>99</v>
      </c>
      <c r="X4" s="68" t="s">
        <v>99</v>
      </c>
      <c r="Y4" s="68" t="s">
        <v>99</v>
      </c>
      <c r="Z4" s="66" t="s">
        <v>99</v>
      </c>
      <c r="AA4" s="66" t="s">
        <v>99</v>
      </c>
      <c r="AB4" s="68" t="s">
        <v>99</v>
      </c>
      <c r="AC4" s="68" t="s">
        <v>99</v>
      </c>
      <c r="AD4" s="68" t="s">
        <v>99</v>
      </c>
      <c r="AE4" s="68" t="s">
        <v>99</v>
      </c>
      <c r="AF4" s="68" t="s">
        <v>99</v>
      </c>
      <c r="AG4" s="68" t="s">
        <v>99</v>
      </c>
      <c r="AH4" s="68" t="s">
        <v>99</v>
      </c>
      <c r="AI4" s="66" t="s">
        <v>99</v>
      </c>
      <c r="AJ4" s="66" t="s">
        <v>99</v>
      </c>
      <c r="AK4" s="68" t="s">
        <v>99</v>
      </c>
      <c r="AL4" s="66" t="s">
        <v>99</v>
      </c>
      <c r="AM4" s="66" t="s">
        <v>99</v>
      </c>
      <c r="AN4" s="68" t="s">
        <v>99</v>
      </c>
      <c r="AO4" s="66" t="s">
        <v>99</v>
      </c>
      <c r="AP4" s="66" t="s">
        <v>99</v>
      </c>
      <c r="AQ4" s="68" t="s">
        <v>99</v>
      </c>
      <c r="AR4" s="68" t="s">
        <v>99</v>
      </c>
      <c r="AS4" s="68" t="s">
        <v>99</v>
      </c>
      <c r="AT4" s="68" t="s">
        <v>99</v>
      </c>
      <c r="AU4" s="68" t="s">
        <v>99</v>
      </c>
      <c r="AV4" s="68" t="s">
        <v>99</v>
      </c>
      <c r="AW4" s="68" t="s">
        <v>99</v>
      </c>
      <c r="AX4" s="66" t="s">
        <v>99</v>
      </c>
      <c r="AY4" s="66" t="s">
        <v>99</v>
      </c>
      <c r="AZ4" s="66" t="s">
        <v>99</v>
      </c>
      <c r="BA4" s="68" t="s">
        <v>99</v>
      </c>
      <c r="BB4" s="68" t="s">
        <v>99</v>
      </c>
      <c r="BC4" s="68" t="s">
        <v>99</v>
      </c>
      <c r="BD4" s="68" t="s">
        <v>99</v>
      </c>
      <c r="BE4" s="262"/>
      <c r="BF4" s="262"/>
      <c r="BG4" s="262"/>
    </row>
    <row r="5" spans="2:59" ht="24" customHeight="1">
      <c r="B5" s="294"/>
      <c r="C5" s="291"/>
      <c r="D5" s="263"/>
      <c r="E5" s="107" t="s">
        <v>329</v>
      </c>
      <c r="F5" s="108">
        <v>109</v>
      </c>
      <c r="G5" s="108">
        <v>119</v>
      </c>
      <c r="H5" s="108">
        <v>129</v>
      </c>
      <c r="I5" s="108">
        <v>139</v>
      </c>
      <c r="J5" s="108">
        <v>149</v>
      </c>
      <c r="K5" s="108">
        <v>159</v>
      </c>
      <c r="L5" s="108">
        <v>169</v>
      </c>
      <c r="M5" s="108">
        <v>179</v>
      </c>
      <c r="N5" s="108">
        <v>189</v>
      </c>
      <c r="O5" s="108">
        <v>199</v>
      </c>
      <c r="P5" s="159">
        <v>209</v>
      </c>
      <c r="Q5" s="159">
        <v>219</v>
      </c>
      <c r="R5" s="159">
        <v>229</v>
      </c>
      <c r="S5" s="108">
        <v>239</v>
      </c>
      <c r="T5" s="108">
        <v>249</v>
      </c>
      <c r="U5" s="108">
        <v>259</v>
      </c>
      <c r="V5" s="108">
        <v>269</v>
      </c>
      <c r="W5" s="159">
        <v>279</v>
      </c>
      <c r="X5" s="159">
        <v>289</v>
      </c>
      <c r="Y5" s="159">
        <v>299</v>
      </c>
      <c r="Z5" s="108">
        <v>309</v>
      </c>
      <c r="AA5" s="108">
        <v>319</v>
      </c>
      <c r="AB5" s="159">
        <v>329</v>
      </c>
      <c r="AC5" s="159">
        <v>339</v>
      </c>
      <c r="AD5" s="159">
        <v>349</v>
      </c>
      <c r="AE5" s="159">
        <v>359</v>
      </c>
      <c r="AF5" s="159">
        <v>369</v>
      </c>
      <c r="AG5" s="159">
        <v>379</v>
      </c>
      <c r="AH5" s="159">
        <v>389</v>
      </c>
      <c r="AI5" s="108">
        <v>399</v>
      </c>
      <c r="AJ5" s="108">
        <v>409</v>
      </c>
      <c r="AK5" s="159">
        <v>419</v>
      </c>
      <c r="AL5" s="108">
        <v>429</v>
      </c>
      <c r="AM5" s="108">
        <v>439</v>
      </c>
      <c r="AN5" s="159">
        <v>449</v>
      </c>
      <c r="AO5" s="108">
        <v>459</v>
      </c>
      <c r="AP5" s="108">
        <v>469</v>
      </c>
      <c r="AQ5" s="159">
        <v>479</v>
      </c>
      <c r="AR5" s="159">
        <v>489</v>
      </c>
      <c r="AS5" s="159">
        <v>499</v>
      </c>
      <c r="AT5" s="159">
        <v>509</v>
      </c>
      <c r="AU5" s="159">
        <v>519</v>
      </c>
      <c r="AV5" s="159">
        <v>529</v>
      </c>
      <c r="AW5" s="159">
        <v>539</v>
      </c>
      <c r="AX5" s="108">
        <v>549</v>
      </c>
      <c r="AY5" s="108">
        <v>559</v>
      </c>
      <c r="AZ5" s="108">
        <v>569</v>
      </c>
      <c r="BA5" s="159">
        <v>579</v>
      </c>
      <c r="BB5" s="159">
        <v>589</v>
      </c>
      <c r="BC5" s="159">
        <v>599</v>
      </c>
      <c r="BD5" s="138"/>
      <c r="BE5" s="70" t="s">
        <v>173</v>
      </c>
      <c r="BF5" s="70" t="s">
        <v>173</v>
      </c>
      <c r="BG5" s="70" t="s">
        <v>173</v>
      </c>
    </row>
    <row r="6" spans="2:59" ht="12" customHeight="1">
      <c r="B6" s="264" t="s">
        <v>0</v>
      </c>
      <c r="C6" s="226"/>
      <c r="D6" s="6">
        <v>75462</v>
      </c>
      <c r="E6" s="6">
        <v>6233</v>
      </c>
      <c r="F6" s="6">
        <v>3686</v>
      </c>
      <c r="G6" s="6">
        <v>2747</v>
      </c>
      <c r="H6" s="6">
        <v>3276</v>
      </c>
      <c r="I6" s="6">
        <v>3022</v>
      </c>
      <c r="J6" s="6">
        <v>2207</v>
      </c>
      <c r="K6" s="6">
        <v>2667</v>
      </c>
      <c r="L6" s="6">
        <v>3442</v>
      </c>
      <c r="M6" s="6">
        <v>2840</v>
      </c>
      <c r="N6" s="6">
        <v>2617</v>
      </c>
      <c r="O6" s="6">
        <v>2363</v>
      </c>
      <c r="P6" s="6">
        <v>2957</v>
      </c>
      <c r="Q6" s="6">
        <v>2152</v>
      </c>
      <c r="R6" s="6">
        <v>1788</v>
      </c>
      <c r="S6" s="6">
        <v>1826</v>
      </c>
      <c r="T6" s="6">
        <v>1443</v>
      </c>
      <c r="U6" s="6">
        <v>1268</v>
      </c>
      <c r="V6" s="6">
        <v>1249</v>
      </c>
      <c r="W6" s="6">
        <v>912</v>
      </c>
      <c r="X6" s="6">
        <v>803</v>
      </c>
      <c r="Y6" s="6">
        <v>779</v>
      </c>
      <c r="Z6" s="6">
        <v>770</v>
      </c>
      <c r="AA6" s="6">
        <v>604</v>
      </c>
      <c r="AB6" s="6">
        <v>606</v>
      </c>
      <c r="AC6" s="6">
        <v>899</v>
      </c>
      <c r="AD6" s="6">
        <v>448</v>
      </c>
      <c r="AE6" s="6">
        <v>382</v>
      </c>
      <c r="AF6" s="6">
        <v>424</v>
      </c>
      <c r="AG6" s="6">
        <v>346</v>
      </c>
      <c r="AH6" s="6">
        <v>309</v>
      </c>
      <c r="AI6" s="6">
        <v>339</v>
      </c>
      <c r="AJ6" s="6">
        <v>334</v>
      </c>
      <c r="AK6" s="6">
        <v>285</v>
      </c>
      <c r="AL6" s="6">
        <v>241</v>
      </c>
      <c r="AM6" s="6">
        <v>249</v>
      </c>
      <c r="AN6" s="6">
        <v>231</v>
      </c>
      <c r="AO6" s="6">
        <v>195</v>
      </c>
      <c r="AP6" s="6">
        <v>205</v>
      </c>
      <c r="AQ6" s="6">
        <v>189</v>
      </c>
      <c r="AR6" s="6">
        <v>210</v>
      </c>
      <c r="AS6" s="6">
        <v>363</v>
      </c>
      <c r="AT6" s="6">
        <v>315</v>
      </c>
      <c r="AU6" s="6">
        <v>119</v>
      </c>
      <c r="AV6" s="6">
        <v>121</v>
      </c>
      <c r="AW6" s="6">
        <v>108</v>
      </c>
      <c r="AX6" s="6">
        <v>128</v>
      </c>
      <c r="AY6" s="6">
        <v>121</v>
      </c>
      <c r="AZ6" s="6">
        <v>109</v>
      </c>
      <c r="BA6" s="6">
        <v>101</v>
      </c>
      <c r="BB6" s="6">
        <v>110</v>
      </c>
      <c r="BC6" s="6">
        <v>91</v>
      </c>
      <c r="BD6" s="6">
        <v>16200</v>
      </c>
      <c r="BE6" s="47">
        <v>207.68</v>
      </c>
      <c r="BF6" s="8">
        <v>1381.0784470329481</v>
      </c>
      <c r="BG6" s="8">
        <v>4984.504258081752</v>
      </c>
    </row>
    <row r="7" spans="1:59" ht="12" customHeight="1">
      <c r="A7" s="36"/>
      <c r="B7" s="265" t="s">
        <v>1</v>
      </c>
      <c r="C7" s="224"/>
      <c r="D7" s="94">
        <v>50454</v>
      </c>
      <c r="E7" s="46">
        <v>6015</v>
      </c>
      <c r="F7" s="46">
        <v>3472</v>
      </c>
      <c r="G7" s="46">
        <v>2496</v>
      </c>
      <c r="H7" s="46">
        <v>2927</v>
      </c>
      <c r="I7" s="46">
        <v>2509</v>
      </c>
      <c r="J7" s="46">
        <v>1697</v>
      </c>
      <c r="K7" s="46">
        <v>1979</v>
      </c>
      <c r="L7" s="46">
        <v>2214</v>
      </c>
      <c r="M7" s="46">
        <v>1648</v>
      </c>
      <c r="N7" s="46">
        <v>1415</v>
      </c>
      <c r="O7" s="46">
        <v>1169</v>
      </c>
      <c r="P7" s="46">
        <v>1369</v>
      </c>
      <c r="Q7" s="46">
        <v>888</v>
      </c>
      <c r="R7" s="46">
        <v>725</v>
      </c>
      <c r="S7" s="46">
        <v>668</v>
      </c>
      <c r="T7" s="46">
        <v>494</v>
      </c>
      <c r="U7" s="46">
        <v>426</v>
      </c>
      <c r="V7" s="46">
        <v>450</v>
      </c>
      <c r="W7" s="46">
        <v>309</v>
      </c>
      <c r="X7" s="46">
        <v>315</v>
      </c>
      <c r="Y7" s="46">
        <v>291</v>
      </c>
      <c r="Z7" s="46">
        <v>336</v>
      </c>
      <c r="AA7" s="46">
        <v>241</v>
      </c>
      <c r="AB7" s="46">
        <v>249</v>
      </c>
      <c r="AC7" s="46">
        <v>311</v>
      </c>
      <c r="AD7" s="46">
        <v>175</v>
      </c>
      <c r="AE7" s="46">
        <v>157</v>
      </c>
      <c r="AF7" s="46">
        <v>158</v>
      </c>
      <c r="AG7" s="46">
        <v>155</v>
      </c>
      <c r="AH7" s="46">
        <v>112</v>
      </c>
      <c r="AI7" s="46">
        <v>132</v>
      </c>
      <c r="AJ7" s="46">
        <v>144</v>
      </c>
      <c r="AK7" s="46">
        <v>123</v>
      </c>
      <c r="AL7" s="46">
        <v>112</v>
      </c>
      <c r="AM7" s="46">
        <v>93</v>
      </c>
      <c r="AN7" s="46">
        <v>104</v>
      </c>
      <c r="AO7" s="46">
        <v>82</v>
      </c>
      <c r="AP7" s="46">
        <v>96</v>
      </c>
      <c r="AQ7" s="46">
        <v>73</v>
      </c>
      <c r="AR7" s="46">
        <v>91</v>
      </c>
      <c r="AS7" s="46">
        <v>154</v>
      </c>
      <c r="AT7" s="46">
        <v>149</v>
      </c>
      <c r="AU7" s="46">
        <v>63</v>
      </c>
      <c r="AV7" s="46">
        <v>67</v>
      </c>
      <c r="AW7" s="46">
        <v>54</v>
      </c>
      <c r="AX7" s="46">
        <v>64</v>
      </c>
      <c r="AY7" s="46">
        <v>66</v>
      </c>
      <c r="AZ7" s="46">
        <v>48</v>
      </c>
      <c r="BA7" s="46">
        <v>60</v>
      </c>
      <c r="BB7" s="46">
        <v>58</v>
      </c>
      <c r="BC7" s="46">
        <v>49</v>
      </c>
      <c r="BD7" s="46">
        <v>13169</v>
      </c>
      <c r="BE7" s="47">
        <v>180.8</v>
      </c>
      <c r="BF7" s="48">
        <v>1792.7698430253488</v>
      </c>
      <c r="BG7" s="48">
        <v>5942.3926019866185</v>
      </c>
    </row>
    <row r="8" spans="2:59" ht="12" customHeight="1">
      <c r="B8" s="71"/>
      <c r="C8" s="18" t="s">
        <v>65</v>
      </c>
      <c r="D8" s="75">
        <v>29927</v>
      </c>
      <c r="E8" s="10">
        <v>4142</v>
      </c>
      <c r="F8" s="10">
        <v>2507</v>
      </c>
      <c r="G8" s="10">
        <v>1808</v>
      </c>
      <c r="H8" s="10">
        <v>2124</v>
      </c>
      <c r="I8" s="10">
        <v>1535</v>
      </c>
      <c r="J8" s="10">
        <v>877</v>
      </c>
      <c r="K8" s="10">
        <v>990</v>
      </c>
      <c r="L8" s="10">
        <v>1050</v>
      </c>
      <c r="M8" s="10">
        <v>684</v>
      </c>
      <c r="N8" s="10">
        <v>582</v>
      </c>
      <c r="O8" s="10">
        <v>475</v>
      </c>
      <c r="P8" s="10">
        <v>493</v>
      </c>
      <c r="Q8" s="10">
        <v>329</v>
      </c>
      <c r="R8" s="10">
        <v>264</v>
      </c>
      <c r="S8" s="10">
        <v>250</v>
      </c>
      <c r="T8" s="10">
        <v>181</v>
      </c>
      <c r="U8" s="10">
        <v>164</v>
      </c>
      <c r="V8" s="10">
        <v>188</v>
      </c>
      <c r="W8" s="10">
        <v>119</v>
      </c>
      <c r="X8" s="10">
        <v>108</v>
      </c>
      <c r="Y8" s="10">
        <v>114</v>
      </c>
      <c r="Z8" s="10">
        <v>169</v>
      </c>
      <c r="AA8" s="10">
        <v>105</v>
      </c>
      <c r="AB8" s="10">
        <v>113</v>
      </c>
      <c r="AC8" s="10">
        <v>145</v>
      </c>
      <c r="AD8" s="10">
        <v>89</v>
      </c>
      <c r="AE8" s="10">
        <v>70</v>
      </c>
      <c r="AF8" s="10">
        <v>79</v>
      </c>
      <c r="AG8" s="10">
        <v>78</v>
      </c>
      <c r="AH8" s="10">
        <v>50</v>
      </c>
      <c r="AI8" s="10">
        <v>58</v>
      </c>
      <c r="AJ8" s="10">
        <v>77</v>
      </c>
      <c r="AK8" s="10">
        <v>71</v>
      </c>
      <c r="AL8" s="10">
        <v>69</v>
      </c>
      <c r="AM8" s="10">
        <v>45</v>
      </c>
      <c r="AN8" s="10">
        <v>50</v>
      </c>
      <c r="AO8" s="10">
        <v>39</v>
      </c>
      <c r="AP8" s="10">
        <v>56</v>
      </c>
      <c r="AQ8" s="10">
        <v>48</v>
      </c>
      <c r="AR8" s="10">
        <v>47</v>
      </c>
      <c r="AS8" s="10">
        <v>102</v>
      </c>
      <c r="AT8" s="10">
        <v>88</v>
      </c>
      <c r="AU8" s="10">
        <v>37</v>
      </c>
      <c r="AV8" s="10">
        <v>46</v>
      </c>
      <c r="AW8" s="10">
        <v>40</v>
      </c>
      <c r="AX8" s="10">
        <v>32</v>
      </c>
      <c r="AY8" s="10">
        <v>38</v>
      </c>
      <c r="AZ8" s="10">
        <v>23</v>
      </c>
      <c r="BA8" s="10">
        <v>32</v>
      </c>
      <c r="BB8" s="10">
        <v>43</v>
      </c>
      <c r="BC8" s="10">
        <v>35</v>
      </c>
      <c r="BD8" s="10">
        <v>8938</v>
      </c>
      <c r="BE8" s="44">
        <v>168.23</v>
      </c>
      <c r="BF8" s="11">
        <v>2220.3639031643816</v>
      </c>
      <c r="BG8" s="11">
        <v>7067.2824886618655</v>
      </c>
    </row>
    <row r="9" spans="2:59" ht="12" customHeight="1">
      <c r="B9" s="71"/>
      <c r="C9" s="18" t="s">
        <v>66</v>
      </c>
      <c r="D9" s="75">
        <v>12280</v>
      </c>
      <c r="E9" s="10">
        <v>1654</v>
      </c>
      <c r="F9" s="10">
        <v>788</v>
      </c>
      <c r="G9" s="10">
        <v>489</v>
      </c>
      <c r="H9" s="10">
        <v>495</v>
      </c>
      <c r="I9" s="10">
        <v>573</v>
      </c>
      <c r="J9" s="10">
        <v>422</v>
      </c>
      <c r="K9" s="10">
        <v>601</v>
      </c>
      <c r="L9" s="10">
        <v>553</v>
      </c>
      <c r="M9" s="10">
        <v>486</v>
      </c>
      <c r="N9" s="10">
        <v>419</v>
      </c>
      <c r="O9" s="10">
        <v>302</v>
      </c>
      <c r="P9" s="10">
        <v>364</v>
      </c>
      <c r="Q9" s="10">
        <v>226</v>
      </c>
      <c r="R9" s="10">
        <v>185</v>
      </c>
      <c r="S9" s="10">
        <v>189</v>
      </c>
      <c r="T9" s="10">
        <v>113</v>
      </c>
      <c r="U9" s="10">
        <v>107</v>
      </c>
      <c r="V9" s="10">
        <v>105</v>
      </c>
      <c r="W9" s="10">
        <v>82</v>
      </c>
      <c r="X9" s="10">
        <v>69</v>
      </c>
      <c r="Y9" s="10">
        <v>81</v>
      </c>
      <c r="Z9" s="10">
        <v>65</v>
      </c>
      <c r="AA9" s="10">
        <v>53</v>
      </c>
      <c r="AB9" s="10">
        <v>53</v>
      </c>
      <c r="AC9" s="10">
        <v>50</v>
      </c>
      <c r="AD9" s="10">
        <v>30</v>
      </c>
      <c r="AE9" s="10">
        <v>37</v>
      </c>
      <c r="AF9" s="10">
        <v>27</v>
      </c>
      <c r="AG9" s="10">
        <v>25</v>
      </c>
      <c r="AH9" s="10">
        <v>28</v>
      </c>
      <c r="AI9" s="10">
        <v>28</v>
      </c>
      <c r="AJ9" s="10">
        <v>21</v>
      </c>
      <c r="AK9" s="10">
        <v>23</v>
      </c>
      <c r="AL9" s="10">
        <v>23</v>
      </c>
      <c r="AM9" s="10">
        <v>20</v>
      </c>
      <c r="AN9" s="10">
        <v>18</v>
      </c>
      <c r="AO9" s="10">
        <v>19</v>
      </c>
      <c r="AP9" s="10">
        <v>16</v>
      </c>
      <c r="AQ9" s="10">
        <v>14</v>
      </c>
      <c r="AR9" s="10">
        <v>22</v>
      </c>
      <c r="AS9" s="10">
        <v>21</v>
      </c>
      <c r="AT9" s="10">
        <v>27</v>
      </c>
      <c r="AU9" s="10">
        <v>12</v>
      </c>
      <c r="AV9" s="10">
        <v>9</v>
      </c>
      <c r="AW9" s="10">
        <v>3</v>
      </c>
      <c r="AX9" s="10">
        <v>22</v>
      </c>
      <c r="AY9" s="10">
        <v>16</v>
      </c>
      <c r="AZ9" s="10">
        <v>13</v>
      </c>
      <c r="BA9" s="10">
        <v>10</v>
      </c>
      <c r="BB9" s="10">
        <v>7</v>
      </c>
      <c r="BC9" s="10">
        <v>7</v>
      </c>
      <c r="BD9" s="10">
        <v>3256</v>
      </c>
      <c r="BE9" s="44">
        <v>180.575</v>
      </c>
      <c r="BF9" s="11">
        <v>1556.5298363192214</v>
      </c>
      <c r="BG9" s="11">
        <v>4386.724033434787</v>
      </c>
    </row>
    <row r="10" spans="2:59" ht="12" customHeight="1">
      <c r="B10" s="71"/>
      <c r="C10" s="18" t="s">
        <v>67</v>
      </c>
      <c r="D10" s="75">
        <v>8247</v>
      </c>
      <c r="E10" s="10">
        <v>219</v>
      </c>
      <c r="F10" s="10">
        <v>177</v>
      </c>
      <c r="G10" s="10">
        <v>199</v>
      </c>
      <c r="H10" s="10">
        <v>308</v>
      </c>
      <c r="I10" s="10">
        <v>401</v>
      </c>
      <c r="J10" s="10">
        <v>398</v>
      </c>
      <c r="K10" s="10">
        <v>388</v>
      </c>
      <c r="L10" s="10">
        <v>611</v>
      </c>
      <c r="M10" s="10">
        <v>478</v>
      </c>
      <c r="N10" s="10">
        <v>414</v>
      </c>
      <c r="O10" s="10">
        <v>392</v>
      </c>
      <c r="P10" s="10">
        <v>512</v>
      </c>
      <c r="Q10" s="10">
        <v>333</v>
      </c>
      <c r="R10" s="10">
        <v>276</v>
      </c>
      <c r="S10" s="10">
        <v>229</v>
      </c>
      <c r="T10" s="10">
        <v>200</v>
      </c>
      <c r="U10" s="10">
        <v>155</v>
      </c>
      <c r="V10" s="10">
        <v>157</v>
      </c>
      <c r="W10" s="10">
        <v>108</v>
      </c>
      <c r="X10" s="10">
        <v>138</v>
      </c>
      <c r="Y10" s="10">
        <v>96</v>
      </c>
      <c r="Z10" s="10">
        <v>102</v>
      </c>
      <c r="AA10" s="10">
        <v>83</v>
      </c>
      <c r="AB10" s="10">
        <v>83</v>
      </c>
      <c r="AC10" s="10">
        <v>116</v>
      </c>
      <c r="AD10" s="10">
        <v>56</v>
      </c>
      <c r="AE10" s="10">
        <v>50</v>
      </c>
      <c r="AF10" s="10">
        <v>52</v>
      </c>
      <c r="AG10" s="10">
        <v>52</v>
      </c>
      <c r="AH10" s="10">
        <v>34</v>
      </c>
      <c r="AI10" s="10">
        <v>46</v>
      </c>
      <c r="AJ10" s="10">
        <v>46</v>
      </c>
      <c r="AK10" s="10">
        <v>29</v>
      </c>
      <c r="AL10" s="10">
        <v>20</v>
      </c>
      <c r="AM10" s="10">
        <v>28</v>
      </c>
      <c r="AN10" s="10">
        <v>36</v>
      </c>
      <c r="AO10" s="10">
        <v>24</v>
      </c>
      <c r="AP10" s="10">
        <v>24</v>
      </c>
      <c r="AQ10" s="10">
        <v>11</v>
      </c>
      <c r="AR10" s="10">
        <v>22</v>
      </c>
      <c r="AS10" s="10">
        <v>31</v>
      </c>
      <c r="AT10" s="10">
        <v>34</v>
      </c>
      <c r="AU10" s="10">
        <v>14</v>
      </c>
      <c r="AV10" s="10">
        <v>12</v>
      </c>
      <c r="AW10" s="10">
        <v>11</v>
      </c>
      <c r="AX10" s="10">
        <v>10</v>
      </c>
      <c r="AY10" s="10">
        <v>12</v>
      </c>
      <c r="AZ10" s="10">
        <v>12</v>
      </c>
      <c r="BA10" s="10">
        <v>18</v>
      </c>
      <c r="BB10" s="10">
        <v>8</v>
      </c>
      <c r="BC10" s="10">
        <v>7</v>
      </c>
      <c r="BD10" s="10">
        <v>975</v>
      </c>
      <c r="BE10" s="44">
        <v>200.6</v>
      </c>
      <c r="BF10" s="11">
        <v>592.8692542742831</v>
      </c>
      <c r="BG10" s="11">
        <v>1987.7003643540631</v>
      </c>
    </row>
    <row r="11" spans="2:59" ht="12" customHeight="1">
      <c r="B11" s="266" t="s">
        <v>5</v>
      </c>
      <c r="C11" s="222"/>
      <c r="D11" s="78">
        <v>25008</v>
      </c>
      <c r="E11" s="7">
        <v>218</v>
      </c>
      <c r="F11" s="7">
        <v>214</v>
      </c>
      <c r="G11" s="7">
        <v>251</v>
      </c>
      <c r="H11" s="7">
        <v>349</v>
      </c>
      <c r="I11" s="7">
        <v>513</v>
      </c>
      <c r="J11" s="7">
        <v>510</v>
      </c>
      <c r="K11" s="7">
        <v>688</v>
      </c>
      <c r="L11" s="7">
        <v>1228</v>
      </c>
      <c r="M11" s="7">
        <v>1192</v>
      </c>
      <c r="N11" s="7">
        <v>1202</v>
      </c>
      <c r="O11" s="7">
        <v>1194</v>
      </c>
      <c r="P11" s="7">
        <v>1588</v>
      </c>
      <c r="Q11" s="7">
        <v>1264</v>
      </c>
      <c r="R11" s="7">
        <v>1063</v>
      </c>
      <c r="S11" s="7">
        <v>1158</v>
      </c>
      <c r="T11" s="7">
        <v>949</v>
      </c>
      <c r="U11" s="7">
        <v>842</v>
      </c>
      <c r="V11" s="7">
        <v>799</v>
      </c>
      <c r="W11" s="7">
        <v>603</v>
      </c>
      <c r="X11" s="7">
        <v>488</v>
      </c>
      <c r="Y11" s="7">
        <v>488</v>
      </c>
      <c r="Z11" s="7">
        <v>434</v>
      </c>
      <c r="AA11" s="7">
        <v>363</v>
      </c>
      <c r="AB11" s="7">
        <v>357</v>
      </c>
      <c r="AC11" s="7">
        <v>588</v>
      </c>
      <c r="AD11" s="7">
        <v>273</v>
      </c>
      <c r="AE11" s="7">
        <v>225</v>
      </c>
      <c r="AF11" s="7">
        <v>266</v>
      </c>
      <c r="AG11" s="7">
        <v>191</v>
      </c>
      <c r="AH11" s="7">
        <v>197</v>
      </c>
      <c r="AI11" s="7">
        <v>207</v>
      </c>
      <c r="AJ11" s="7">
        <v>190</v>
      </c>
      <c r="AK11" s="7">
        <v>162</v>
      </c>
      <c r="AL11" s="7">
        <v>129</v>
      </c>
      <c r="AM11" s="7">
        <v>156</v>
      </c>
      <c r="AN11" s="7">
        <v>127</v>
      </c>
      <c r="AO11" s="7">
        <v>113</v>
      </c>
      <c r="AP11" s="7">
        <v>109</v>
      </c>
      <c r="AQ11" s="7">
        <v>116</v>
      </c>
      <c r="AR11" s="7">
        <v>119</v>
      </c>
      <c r="AS11" s="7">
        <v>209</v>
      </c>
      <c r="AT11" s="7">
        <v>166</v>
      </c>
      <c r="AU11" s="7">
        <v>56</v>
      </c>
      <c r="AV11" s="7">
        <v>54</v>
      </c>
      <c r="AW11" s="7">
        <v>54</v>
      </c>
      <c r="AX11" s="7">
        <v>64</v>
      </c>
      <c r="AY11" s="7">
        <v>55</v>
      </c>
      <c r="AZ11" s="7">
        <v>61</v>
      </c>
      <c r="BA11" s="7">
        <v>41</v>
      </c>
      <c r="BB11" s="7">
        <v>52</v>
      </c>
      <c r="BC11" s="7">
        <v>42</v>
      </c>
      <c r="BD11" s="7">
        <v>3031</v>
      </c>
      <c r="BE11" s="49">
        <v>237.615</v>
      </c>
      <c r="BF11" s="9">
        <v>550.485129158665</v>
      </c>
      <c r="BG11" s="9">
        <v>1642.304077228738</v>
      </c>
    </row>
    <row r="12" spans="2:59" ht="12" customHeight="1">
      <c r="B12" s="265" t="s">
        <v>76</v>
      </c>
      <c r="C12" s="224"/>
      <c r="D12" s="6">
        <v>2269</v>
      </c>
      <c r="E12" s="6">
        <v>28</v>
      </c>
      <c r="F12" s="6">
        <v>15</v>
      </c>
      <c r="G12" s="6">
        <v>42</v>
      </c>
      <c r="H12" s="6">
        <v>44</v>
      </c>
      <c r="I12" s="6">
        <v>43</v>
      </c>
      <c r="J12" s="6">
        <v>54</v>
      </c>
      <c r="K12" s="6">
        <v>53</v>
      </c>
      <c r="L12" s="6">
        <v>111</v>
      </c>
      <c r="M12" s="6">
        <v>104</v>
      </c>
      <c r="N12" s="6">
        <v>129</v>
      </c>
      <c r="O12" s="6">
        <v>117</v>
      </c>
      <c r="P12" s="6">
        <v>136</v>
      </c>
      <c r="Q12" s="6">
        <v>107</v>
      </c>
      <c r="R12" s="6">
        <v>107</v>
      </c>
      <c r="S12" s="6">
        <v>129</v>
      </c>
      <c r="T12" s="6">
        <v>93</v>
      </c>
      <c r="U12" s="6">
        <v>95</v>
      </c>
      <c r="V12" s="6">
        <v>93</v>
      </c>
      <c r="W12" s="6">
        <v>53</v>
      </c>
      <c r="X12" s="6">
        <v>61</v>
      </c>
      <c r="Y12" s="6">
        <v>47</v>
      </c>
      <c r="Z12" s="6">
        <v>32</v>
      </c>
      <c r="AA12" s="6">
        <v>32</v>
      </c>
      <c r="AB12" s="6">
        <v>36</v>
      </c>
      <c r="AC12" s="6">
        <v>47</v>
      </c>
      <c r="AD12" s="6">
        <v>20</v>
      </c>
      <c r="AE12" s="6">
        <v>11</v>
      </c>
      <c r="AF12" s="6">
        <v>20</v>
      </c>
      <c r="AG12" s="6">
        <v>15</v>
      </c>
      <c r="AH12" s="6">
        <v>7</v>
      </c>
      <c r="AI12" s="6">
        <v>15</v>
      </c>
      <c r="AJ12" s="6">
        <v>17</v>
      </c>
      <c r="AK12" s="6">
        <v>6</v>
      </c>
      <c r="AL12" s="6">
        <v>9</v>
      </c>
      <c r="AM12" s="6">
        <v>9</v>
      </c>
      <c r="AN12" s="6">
        <v>10</v>
      </c>
      <c r="AO12" s="6">
        <v>10</v>
      </c>
      <c r="AP12" s="6">
        <v>6</v>
      </c>
      <c r="AQ12" s="6">
        <v>7</v>
      </c>
      <c r="AR12" s="6">
        <v>4</v>
      </c>
      <c r="AS12" s="6">
        <v>12</v>
      </c>
      <c r="AT12" s="6">
        <v>7</v>
      </c>
      <c r="AU12" s="6">
        <v>4</v>
      </c>
      <c r="AV12" s="6">
        <v>2</v>
      </c>
      <c r="AW12" s="6">
        <v>0</v>
      </c>
      <c r="AX12" s="6">
        <v>5</v>
      </c>
      <c r="AY12" s="6">
        <v>4</v>
      </c>
      <c r="AZ12" s="6">
        <v>2</v>
      </c>
      <c r="BA12" s="6">
        <v>3</v>
      </c>
      <c r="BB12" s="6">
        <v>5</v>
      </c>
      <c r="BC12" s="6">
        <v>4</v>
      </c>
      <c r="BD12" s="6">
        <v>247</v>
      </c>
      <c r="BE12" s="44">
        <v>232.03</v>
      </c>
      <c r="BF12" s="8">
        <v>526.9900793301011</v>
      </c>
      <c r="BG12" s="8">
        <v>1645.4694689899402</v>
      </c>
    </row>
    <row r="13" spans="2:59" ht="12" customHeight="1">
      <c r="B13" s="265" t="s">
        <v>77</v>
      </c>
      <c r="C13" s="224"/>
      <c r="D13" s="6">
        <v>2750</v>
      </c>
      <c r="E13" s="6">
        <v>12</v>
      </c>
      <c r="F13" s="6">
        <v>13</v>
      </c>
      <c r="G13" s="6">
        <v>19</v>
      </c>
      <c r="H13" s="6">
        <v>15</v>
      </c>
      <c r="I13" s="6">
        <v>39</v>
      </c>
      <c r="J13" s="6">
        <v>35</v>
      </c>
      <c r="K13" s="6">
        <v>39</v>
      </c>
      <c r="L13" s="6">
        <v>109</v>
      </c>
      <c r="M13" s="6">
        <v>116</v>
      </c>
      <c r="N13" s="6">
        <v>125</v>
      </c>
      <c r="O13" s="6">
        <v>99</v>
      </c>
      <c r="P13" s="6">
        <v>162</v>
      </c>
      <c r="Q13" s="6">
        <v>138</v>
      </c>
      <c r="R13" s="6">
        <v>118</v>
      </c>
      <c r="S13" s="6">
        <v>143</v>
      </c>
      <c r="T13" s="6">
        <v>111</v>
      </c>
      <c r="U13" s="6">
        <v>106</v>
      </c>
      <c r="V13" s="6">
        <v>106</v>
      </c>
      <c r="W13" s="6">
        <v>87</v>
      </c>
      <c r="X13" s="6">
        <v>65</v>
      </c>
      <c r="Y13" s="6">
        <v>66</v>
      </c>
      <c r="Z13" s="6">
        <v>56</v>
      </c>
      <c r="AA13" s="6">
        <v>36</v>
      </c>
      <c r="AB13" s="6">
        <v>51</v>
      </c>
      <c r="AC13" s="6">
        <v>119</v>
      </c>
      <c r="AD13" s="6">
        <v>33</v>
      </c>
      <c r="AE13" s="6">
        <v>24</v>
      </c>
      <c r="AF13" s="6">
        <v>36</v>
      </c>
      <c r="AG13" s="6">
        <v>26</v>
      </c>
      <c r="AH13" s="6">
        <v>20</v>
      </c>
      <c r="AI13" s="6">
        <v>19</v>
      </c>
      <c r="AJ13" s="6">
        <v>19</v>
      </c>
      <c r="AK13" s="6">
        <v>18</v>
      </c>
      <c r="AL13" s="6">
        <v>15</v>
      </c>
      <c r="AM13" s="6">
        <v>18</v>
      </c>
      <c r="AN13" s="6">
        <v>19</v>
      </c>
      <c r="AO13" s="6">
        <v>12</v>
      </c>
      <c r="AP13" s="6">
        <v>12</v>
      </c>
      <c r="AQ13" s="6">
        <v>18</v>
      </c>
      <c r="AR13" s="6">
        <v>12</v>
      </c>
      <c r="AS13" s="6">
        <v>19</v>
      </c>
      <c r="AT13" s="6">
        <v>15</v>
      </c>
      <c r="AU13" s="6">
        <v>10</v>
      </c>
      <c r="AV13" s="6">
        <v>9</v>
      </c>
      <c r="AW13" s="6">
        <v>11</v>
      </c>
      <c r="AX13" s="6">
        <v>6</v>
      </c>
      <c r="AY13" s="6">
        <v>7</v>
      </c>
      <c r="AZ13" s="6">
        <v>7</v>
      </c>
      <c r="BA13" s="6">
        <v>4</v>
      </c>
      <c r="BB13" s="6">
        <v>8</v>
      </c>
      <c r="BC13" s="6">
        <v>6</v>
      </c>
      <c r="BD13" s="6">
        <v>362</v>
      </c>
      <c r="BE13" s="44">
        <v>256.48</v>
      </c>
      <c r="BF13" s="8">
        <v>508.46509454545424</v>
      </c>
      <c r="BG13" s="8">
        <v>1733.8414857215582</v>
      </c>
    </row>
    <row r="14" spans="2:59" ht="12" customHeight="1">
      <c r="B14" s="265" t="s">
        <v>78</v>
      </c>
      <c r="C14" s="224"/>
      <c r="D14" s="6">
        <v>4342</v>
      </c>
      <c r="E14" s="6">
        <v>19</v>
      </c>
      <c r="F14" s="6">
        <v>16</v>
      </c>
      <c r="G14" s="6">
        <v>17</v>
      </c>
      <c r="H14" s="6">
        <v>43</v>
      </c>
      <c r="I14" s="6">
        <v>64</v>
      </c>
      <c r="J14" s="6">
        <v>73</v>
      </c>
      <c r="K14" s="6">
        <v>139</v>
      </c>
      <c r="L14" s="6">
        <v>201</v>
      </c>
      <c r="M14" s="6">
        <v>164</v>
      </c>
      <c r="N14" s="6">
        <v>205</v>
      </c>
      <c r="O14" s="6">
        <v>226</v>
      </c>
      <c r="P14" s="6">
        <v>256</v>
      </c>
      <c r="Q14" s="6">
        <v>224</v>
      </c>
      <c r="R14" s="6">
        <v>197</v>
      </c>
      <c r="S14" s="6">
        <v>233</v>
      </c>
      <c r="T14" s="6">
        <v>200</v>
      </c>
      <c r="U14" s="6">
        <v>161</v>
      </c>
      <c r="V14" s="6">
        <v>187</v>
      </c>
      <c r="W14" s="6">
        <v>109</v>
      </c>
      <c r="X14" s="6">
        <v>100</v>
      </c>
      <c r="Y14" s="6">
        <v>93</v>
      </c>
      <c r="Z14" s="6">
        <v>112</v>
      </c>
      <c r="AA14" s="6">
        <v>88</v>
      </c>
      <c r="AB14" s="6">
        <v>64</v>
      </c>
      <c r="AC14" s="6">
        <v>103</v>
      </c>
      <c r="AD14" s="6">
        <v>62</v>
      </c>
      <c r="AE14" s="6">
        <v>51</v>
      </c>
      <c r="AF14" s="6">
        <v>38</v>
      </c>
      <c r="AG14" s="6">
        <v>40</v>
      </c>
      <c r="AH14" s="6">
        <v>29</v>
      </c>
      <c r="AI14" s="6">
        <v>47</v>
      </c>
      <c r="AJ14" s="6">
        <v>44</v>
      </c>
      <c r="AK14" s="6">
        <v>35</v>
      </c>
      <c r="AL14" s="6">
        <v>25</v>
      </c>
      <c r="AM14" s="6">
        <v>40</v>
      </c>
      <c r="AN14" s="6">
        <v>22</v>
      </c>
      <c r="AO14" s="6">
        <v>21</v>
      </c>
      <c r="AP14" s="6">
        <v>24</v>
      </c>
      <c r="AQ14" s="6">
        <v>14</v>
      </c>
      <c r="AR14" s="6">
        <v>31</v>
      </c>
      <c r="AS14" s="6">
        <v>39</v>
      </c>
      <c r="AT14" s="6">
        <v>52</v>
      </c>
      <c r="AU14" s="6">
        <v>6</v>
      </c>
      <c r="AV14" s="6">
        <v>9</v>
      </c>
      <c r="AW14" s="6">
        <v>20</v>
      </c>
      <c r="AX14" s="6">
        <v>11</v>
      </c>
      <c r="AY14" s="6">
        <v>8</v>
      </c>
      <c r="AZ14" s="6">
        <v>15</v>
      </c>
      <c r="BA14" s="6">
        <v>5</v>
      </c>
      <c r="BB14" s="6">
        <v>8</v>
      </c>
      <c r="BC14" s="6">
        <v>9</v>
      </c>
      <c r="BD14" s="6">
        <v>343</v>
      </c>
      <c r="BE14" s="44">
        <v>243.935</v>
      </c>
      <c r="BF14" s="8">
        <v>362.4543758636582</v>
      </c>
      <c r="BG14" s="8">
        <v>513.0008780519468</v>
      </c>
    </row>
    <row r="15" spans="2:59" ht="12" customHeight="1">
      <c r="B15" s="265" t="s">
        <v>79</v>
      </c>
      <c r="C15" s="224"/>
      <c r="D15" s="6">
        <v>34796</v>
      </c>
      <c r="E15" s="6">
        <v>4180</v>
      </c>
      <c r="F15" s="6">
        <v>2570</v>
      </c>
      <c r="G15" s="6">
        <v>1864</v>
      </c>
      <c r="H15" s="6">
        <v>2185</v>
      </c>
      <c r="I15" s="6">
        <v>1632</v>
      </c>
      <c r="J15" s="6">
        <v>965</v>
      </c>
      <c r="K15" s="6">
        <v>1121</v>
      </c>
      <c r="L15" s="6">
        <v>1268</v>
      </c>
      <c r="M15" s="6">
        <v>912</v>
      </c>
      <c r="N15" s="6">
        <v>802</v>
      </c>
      <c r="O15" s="6">
        <v>682</v>
      </c>
      <c r="P15" s="6">
        <v>903</v>
      </c>
      <c r="Q15" s="6">
        <v>565</v>
      </c>
      <c r="R15" s="6">
        <v>472</v>
      </c>
      <c r="S15" s="6">
        <v>466</v>
      </c>
      <c r="T15" s="6">
        <v>348</v>
      </c>
      <c r="U15" s="6">
        <v>321</v>
      </c>
      <c r="V15" s="6">
        <v>316</v>
      </c>
      <c r="W15" s="6">
        <v>243</v>
      </c>
      <c r="X15" s="6">
        <v>212</v>
      </c>
      <c r="Y15" s="6">
        <v>208</v>
      </c>
      <c r="Z15" s="6">
        <v>286</v>
      </c>
      <c r="AA15" s="6">
        <v>168</v>
      </c>
      <c r="AB15" s="6">
        <v>191</v>
      </c>
      <c r="AC15" s="6">
        <v>273</v>
      </c>
      <c r="AD15" s="6">
        <v>140</v>
      </c>
      <c r="AE15" s="6">
        <v>119</v>
      </c>
      <c r="AF15" s="6">
        <v>144</v>
      </c>
      <c r="AG15" s="6">
        <v>118</v>
      </c>
      <c r="AH15" s="6">
        <v>92</v>
      </c>
      <c r="AI15" s="6">
        <v>102</v>
      </c>
      <c r="AJ15" s="6">
        <v>119</v>
      </c>
      <c r="AK15" s="6">
        <v>102</v>
      </c>
      <c r="AL15" s="6">
        <v>87</v>
      </c>
      <c r="AM15" s="6">
        <v>75</v>
      </c>
      <c r="AN15" s="6">
        <v>83</v>
      </c>
      <c r="AO15" s="6">
        <v>70</v>
      </c>
      <c r="AP15" s="6">
        <v>83</v>
      </c>
      <c r="AQ15" s="6">
        <v>74</v>
      </c>
      <c r="AR15" s="6">
        <v>79</v>
      </c>
      <c r="AS15" s="6">
        <v>156</v>
      </c>
      <c r="AT15" s="6">
        <v>126</v>
      </c>
      <c r="AU15" s="6">
        <v>45</v>
      </c>
      <c r="AV15" s="6">
        <v>65</v>
      </c>
      <c r="AW15" s="6">
        <v>49</v>
      </c>
      <c r="AX15" s="6">
        <v>45</v>
      </c>
      <c r="AY15" s="6">
        <v>52</v>
      </c>
      <c r="AZ15" s="6">
        <v>30</v>
      </c>
      <c r="BA15" s="6">
        <v>41</v>
      </c>
      <c r="BB15" s="6">
        <v>53</v>
      </c>
      <c r="BC15" s="6">
        <v>44</v>
      </c>
      <c r="BD15" s="6">
        <v>9419</v>
      </c>
      <c r="BE15" s="44">
        <v>187.53</v>
      </c>
      <c r="BF15" s="8">
        <v>1981.6239501666914</v>
      </c>
      <c r="BG15" s="8">
        <v>6600.637075168849</v>
      </c>
    </row>
    <row r="16" spans="2:59" ht="12" customHeight="1">
      <c r="B16" s="265" t="s">
        <v>80</v>
      </c>
      <c r="C16" s="224"/>
      <c r="D16" s="6">
        <v>6482</v>
      </c>
      <c r="E16" s="6">
        <v>186</v>
      </c>
      <c r="F16" s="6">
        <v>125</v>
      </c>
      <c r="G16" s="6">
        <v>146</v>
      </c>
      <c r="H16" s="6">
        <v>266</v>
      </c>
      <c r="I16" s="6">
        <v>338</v>
      </c>
      <c r="J16" s="6">
        <v>341</v>
      </c>
      <c r="K16" s="6">
        <v>304</v>
      </c>
      <c r="L16" s="6">
        <v>492</v>
      </c>
      <c r="M16" s="6">
        <v>356</v>
      </c>
      <c r="N16" s="6">
        <v>326</v>
      </c>
      <c r="O16" s="6">
        <v>328</v>
      </c>
      <c r="P16" s="6">
        <v>361</v>
      </c>
      <c r="Q16" s="6">
        <v>266</v>
      </c>
      <c r="R16" s="6">
        <v>223</v>
      </c>
      <c r="S16" s="6">
        <v>174</v>
      </c>
      <c r="T16" s="6">
        <v>150</v>
      </c>
      <c r="U16" s="6">
        <v>115</v>
      </c>
      <c r="V16" s="6">
        <v>128</v>
      </c>
      <c r="W16" s="6">
        <v>69</v>
      </c>
      <c r="X16" s="6">
        <v>94</v>
      </c>
      <c r="Y16" s="6">
        <v>70</v>
      </c>
      <c r="Z16" s="6">
        <v>66</v>
      </c>
      <c r="AA16" s="6">
        <v>71</v>
      </c>
      <c r="AB16" s="6">
        <v>64</v>
      </c>
      <c r="AC16" s="6">
        <v>84</v>
      </c>
      <c r="AD16" s="6">
        <v>37</v>
      </c>
      <c r="AE16" s="6">
        <v>41</v>
      </c>
      <c r="AF16" s="6">
        <v>39</v>
      </c>
      <c r="AG16" s="6">
        <v>35</v>
      </c>
      <c r="AH16" s="6">
        <v>23</v>
      </c>
      <c r="AI16" s="6">
        <v>39</v>
      </c>
      <c r="AJ16" s="6">
        <v>33</v>
      </c>
      <c r="AK16" s="6">
        <v>23</v>
      </c>
      <c r="AL16" s="6">
        <v>17</v>
      </c>
      <c r="AM16" s="6">
        <v>26</v>
      </c>
      <c r="AN16" s="6">
        <v>28</v>
      </c>
      <c r="AO16" s="6">
        <v>17</v>
      </c>
      <c r="AP16" s="6">
        <v>15</v>
      </c>
      <c r="AQ16" s="6">
        <v>8</v>
      </c>
      <c r="AR16" s="6">
        <v>19</v>
      </c>
      <c r="AS16" s="6">
        <v>25</v>
      </c>
      <c r="AT16" s="6">
        <v>24</v>
      </c>
      <c r="AU16" s="6">
        <v>11</v>
      </c>
      <c r="AV16" s="6">
        <v>5</v>
      </c>
      <c r="AW16" s="6">
        <v>8</v>
      </c>
      <c r="AX16" s="6">
        <v>8</v>
      </c>
      <c r="AY16" s="6">
        <v>8</v>
      </c>
      <c r="AZ16" s="6">
        <v>11</v>
      </c>
      <c r="BA16" s="6">
        <v>15</v>
      </c>
      <c r="BB16" s="6">
        <v>4</v>
      </c>
      <c r="BC16" s="6">
        <v>5</v>
      </c>
      <c r="BD16" s="6">
        <v>815</v>
      </c>
      <c r="BE16" s="44">
        <v>199.82999999999998</v>
      </c>
      <c r="BF16" s="8">
        <v>637.4759919777857</v>
      </c>
      <c r="BG16" s="8">
        <v>2127.0048488307657</v>
      </c>
    </row>
    <row r="17" spans="2:59" ht="12" customHeight="1">
      <c r="B17" s="265" t="s">
        <v>81</v>
      </c>
      <c r="C17" s="224"/>
      <c r="D17" s="6">
        <v>1072</v>
      </c>
      <c r="E17" s="6">
        <v>12</v>
      </c>
      <c r="F17" s="6">
        <v>9</v>
      </c>
      <c r="G17" s="6">
        <v>8</v>
      </c>
      <c r="H17" s="6">
        <v>13</v>
      </c>
      <c r="I17" s="6">
        <v>17</v>
      </c>
      <c r="J17" s="6">
        <v>24</v>
      </c>
      <c r="K17" s="6">
        <v>43</v>
      </c>
      <c r="L17" s="6">
        <v>68</v>
      </c>
      <c r="M17" s="6">
        <v>63</v>
      </c>
      <c r="N17" s="6">
        <v>70</v>
      </c>
      <c r="O17" s="6">
        <v>70</v>
      </c>
      <c r="P17" s="6">
        <v>75</v>
      </c>
      <c r="Q17" s="6">
        <v>63</v>
      </c>
      <c r="R17" s="6">
        <v>55</v>
      </c>
      <c r="S17" s="6">
        <v>46</v>
      </c>
      <c r="T17" s="6">
        <v>53</v>
      </c>
      <c r="U17" s="6">
        <v>53</v>
      </c>
      <c r="V17" s="6">
        <v>29</v>
      </c>
      <c r="W17" s="6">
        <v>29</v>
      </c>
      <c r="X17" s="6">
        <v>10</v>
      </c>
      <c r="Y17" s="6">
        <v>22</v>
      </c>
      <c r="Z17" s="6">
        <v>15</v>
      </c>
      <c r="AA17" s="6">
        <v>14</v>
      </c>
      <c r="AB17" s="6">
        <v>9</v>
      </c>
      <c r="AC17" s="6">
        <v>19</v>
      </c>
      <c r="AD17" s="6">
        <v>15</v>
      </c>
      <c r="AE17" s="6">
        <v>8</v>
      </c>
      <c r="AF17" s="6">
        <v>15</v>
      </c>
      <c r="AG17" s="6">
        <v>12</v>
      </c>
      <c r="AH17" s="6">
        <v>9</v>
      </c>
      <c r="AI17" s="6">
        <v>4</v>
      </c>
      <c r="AJ17" s="6">
        <v>4</v>
      </c>
      <c r="AK17" s="6">
        <v>2</v>
      </c>
      <c r="AL17" s="6">
        <v>0</v>
      </c>
      <c r="AM17" s="6">
        <v>4</v>
      </c>
      <c r="AN17" s="6">
        <v>4</v>
      </c>
      <c r="AO17" s="6">
        <v>2</v>
      </c>
      <c r="AP17" s="6">
        <v>4</v>
      </c>
      <c r="AQ17" s="6">
        <v>2</v>
      </c>
      <c r="AR17" s="6">
        <v>3</v>
      </c>
      <c r="AS17" s="6">
        <v>5</v>
      </c>
      <c r="AT17" s="6">
        <v>7</v>
      </c>
      <c r="AU17" s="6">
        <v>4</v>
      </c>
      <c r="AV17" s="6">
        <v>1</v>
      </c>
      <c r="AW17" s="6">
        <v>4</v>
      </c>
      <c r="AX17" s="6">
        <v>2</v>
      </c>
      <c r="AY17" s="6">
        <v>5</v>
      </c>
      <c r="AZ17" s="6">
        <v>0</v>
      </c>
      <c r="BA17" s="6">
        <v>2</v>
      </c>
      <c r="BB17" s="6">
        <v>0</v>
      </c>
      <c r="BC17" s="6">
        <v>3</v>
      </c>
      <c r="BD17" s="6">
        <v>62</v>
      </c>
      <c r="BE17" s="44">
        <v>219.215</v>
      </c>
      <c r="BF17" s="8">
        <v>310.79039179104467</v>
      </c>
      <c r="BG17" s="8">
        <v>447.7821113749932</v>
      </c>
    </row>
    <row r="18" spans="2:59" ht="12" customHeight="1">
      <c r="B18" s="265" t="s">
        <v>82</v>
      </c>
      <c r="C18" s="224"/>
      <c r="D18" s="6">
        <v>12280</v>
      </c>
      <c r="E18" s="6">
        <v>1654</v>
      </c>
      <c r="F18" s="6">
        <v>788</v>
      </c>
      <c r="G18" s="6">
        <v>489</v>
      </c>
      <c r="H18" s="6">
        <v>495</v>
      </c>
      <c r="I18" s="6">
        <v>573</v>
      </c>
      <c r="J18" s="6">
        <v>422</v>
      </c>
      <c r="K18" s="6">
        <v>601</v>
      </c>
      <c r="L18" s="6">
        <v>553</v>
      </c>
      <c r="M18" s="6">
        <v>486</v>
      </c>
      <c r="N18" s="6">
        <v>419</v>
      </c>
      <c r="O18" s="6">
        <v>302</v>
      </c>
      <c r="P18" s="6">
        <v>364</v>
      </c>
      <c r="Q18" s="6">
        <v>226</v>
      </c>
      <c r="R18" s="6">
        <v>185</v>
      </c>
      <c r="S18" s="6">
        <v>189</v>
      </c>
      <c r="T18" s="6">
        <v>113</v>
      </c>
      <c r="U18" s="6">
        <v>107</v>
      </c>
      <c r="V18" s="6">
        <v>105</v>
      </c>
      <c r="W18" s="6">
        <v>82</v>
      </c>
      <c r="X18" s="6">
        <v>69</v>
      </c>
      <c r="Y18" s="6">
        <v>81</v>
      </c>
      <c r="Z18" s="6">
        <v>65</v>
      </c>
      <c r="AA18" s="6">
        <v>53</v>
      </c>
      <c r="AB18" s="6">
        <v>53</v>
      </c>
      <c r="AC18" s="6">
        <v>50</v>
      </c>
      <c r="AD18" s="6">
        <v>30</v>
      </c>
      <c r="AE18" s="6">
        <v>37</v>
      </c>
      <c r="AF18" s="6">
        <v>27</v>
      </c>
      <c r="AG18" s="6">
        <v>25</v>
      </c>
      <c r="AH18" s="6">
        <v>28</v>
      </c>
      <c r="AI18" s="6">
        <v>28</v>
      </c>
      <c r="AJ18" s="6">
        <v>21</v>
      </c>
      <c r="AK18" s="6">
        <v>23</v>
      </c>
      <c r="AL18" s="6">
        <v>23</v>
      </c>
      <c r="AM18" s="6">
        <v>20</v>
      </c>
      <c r="AN18" s="6">
        <v>18</v>
      </c>
      <c r="AO18" s="6">
        <v>19</v>
      </c>
      <c r="AP18" s="6">
        <v>16</v>
      </c>
      <c r="AQ18" s="6">
        <v>14</v>
      </c>
      <c r="AR18" s="6">
        <v>22</v>
      </c>
      <c r="AS18" s="6">
        <v>21</v>
      </c>
      <c r="AT18" s="6">
        <v>27</v>
      </c>
      <c r="AU18" s="6">
        <v>12</v>
      </c>
      <c r="AV18" s="6">
        <v>9</v>
      </c>
      <c r="AW18" s="6">
        <v>3</v>
      </c>
      <c r="AX18" s="6">
        <v>22</v>
      </c>
      <c r="AY18" s="6">
        <v>16</v>
      </c>
      <c r="AZ18" s="6">
        <v>13</v>
      </c>
      <c r="BA18" s="6">
        <v>10</v>
      </c>
      <c r="BB18" s="6">
        <v>7</v>
      </c>
      <c r="BC18" s="6">
        <v>7</v>
      </c>
      <c r="BD18" s="6">
        <v>3256</v>
      </c>
      <c r="BE18" s="44">
        <v>180.575</v>
      </c>
      <c r="BF18" s="8">
        <v>1556.5298363192214</v>
      </c>
      <c r="BG18" s="8">
        <v>4386.724033434787</v>
      </c>
    </row>
    <row r="19" spans="2:59" ht="12" customHeight="1">
      <c r="B19" s="265" t="s">
        <v>221</v>
      </c>
      <c r="C19" s="224"/>
      <c r="D19" s="6">
        <v>3912</v>
      </c>
      <c r="E19" s="6">
        <v>83</v>
      </c>
      <c r="F19" s="6">
        <v>71</v>
      </c>
      <c r="G19" s="6">
        <v>75</v>
      </c>
      <c r="H19" s="6">
        <v>92</v>
      </c>
      <c r="I19" s="6">
        <v>134</v>
      </c>
      <c r="J19" s="6">
        <v>103</v>
      </c>
      <c r="K19" s="6">
        <v>166</v>
      </c>
      <c r="L19" s="6">
        <v>288</v>
      </c>
      <c r="M19" s="6">
        <v>311</v>
      </c>
      <c r="N19" s="6">
        <v>232</v>
      </c>
      <c r="O19" s="6">
        <v>217</v>
      </c>
      <c r="P19" s="6">
        <v>195</v>
      </c>
      <c r="Q19" s="6">
        <v>190</v>
      </c>
      <c r="R19" s="6">
        <v>132</v>
      </c>
      <c r="S19" s="6">
        <v>130</v>
      </c>
      <c r="T19" s="6">
        <v>115</v>
      </c>
      <c r="U19" s="6">
        <v>86</v>
      </c>
      <c r="V19" s="6">
        <v>84</v>
      </c>
      <c r="W19" s="6">
        <v>67</v>
      </c>
      <c r="X19" s="6">
        <v>49</v>
      </c>
      <c r="Y19" s="6">
        <v>63</v>
      </c>
      <c r="Z19" s="6">
        <v>47</v>
      </c>
      <c r="AA19" s="6">
        <v>40</v>
      </c>
      <c r="AB19" s="6">
        <v>39</v>
      </c>
      <c r="AC19" s="6">
        <v>60</v>
      </c>
      <c r="AD19" s="6">
        <v>28</v>
      </c>
      <c r="AE19" s="6">
        <v>24</v>
      </c>
      <c r="AF19" s="6">
        <v>30</v>
      </c>
      <c r="AG19" s="6">
        <v>16</v>
      </c>
      <c r="AH19" s="6">
        <v>24</v>
      </c>
      <c r="AI19" s="6">
        <v>24</v>
      </c>
      <c r="AJ19" s="6">
        <v>19</v>
      </c>
      <c r="AK19" s="6">
        <v>21</v>
      </c>
      <c r="AL19" s="6">
        <v>16</v>
      </c>
      <c r="AM19" s="6">
        <v>19</v>
      </c>
      <c r="AN19" s="6">
        <v>8</v>
      </c>
      <c r="AO19" s="6">
        <v>9</v>
      </c>
      <c r="AP19" s="6">
        <v>20</v>
      </c>
      <c r="AQ19" s="6">
        <v>13</v>
      </c>
      <c r="AR19" s="6">
        <v>11</v>
      </c>
      <c r="AS19" s="6">
        <v>20</v>
      </c>
      <c r="AT19" s="6">
        <v>14</v>
      </c>
      <c r="AU19" s="6">
        <v>10</v>
      </c>
      <c r="AV19" s="6">
        <v>7</v>
      </c>
      <c r="AW19" s="6">
        <v>6</v>
      </c>
      <c r="AX19" s="6">
        <v>7</v>
      </c>
      <c r="AY19" s="6">
        <v>4</v>
      </c>
      <c r="AZ19" s="6">
        <v>10</v>
      </c>
      <c r="BA19" s="6">
        <v>4</v>
      </c>
      <c r="BB19" s="6">
        <v>7</v>
      </c>
      <c r="BC19" s="6">
        <v>5</v>
      </c>
      <c r="BD19" s="6">
        <v>467</v>
      </c>
      <c r="BE19" s="44">
        <v>208.19</v>
      </c>
      <c r="BF19" s="8">
        <v>442.73465746421374</v>
      </c>
      <c r="BG19" s="8">
        <v>797.0530564259507</v>
      </c>
    </row>
    <row r="20" spans="2:59" ht="12" customHeight="1">
      <c r="B20" s="265" t="s">
        <v>222</v>
      </c>
      <c r="C20" s="224"/>
      <c r="D20" s="6">
        <v>1509</v>
      </c>
      <c r="E20" s="6">
        <v>14</v>
      </c>
      <c r="F20" s="6">
        <v>26</v>
      </c>
      <c r="G20" s="6">
        <v>20</v>
      </c>
      <c r="H20" s="6">
        <v>38</v>
      </c>
      <c r="I20" s="6">
        <v>70</v>
      </c>
      <c r="J20" s="6">
        <v>59</v>
      </c>
      <c r="K20" s="6">
        <v>57</v>
      </c>
      <c r="L20" s="6">
        <v>105</v>
      </c>
      <c r="M20" s="6">
        <v>87</v>
      </c>
      <c r="N20" s="6">
        <v>74</v>
      </c>
      <c r="O20" s="6">
        <v>100</v>
      </c>
      <c r="P20" s="6">
        <v>74</v>
      </c>
      <c r="Q20" s="6">
        <v>75</v>
      </c>
      <c r="R20" s="6">
        <v>51</v>
      </c>
      <c r="S20" s="6">
        <v>55</v>
      </c>
      <c r="T20" s="6">
        <v>49</v>
      </c>
      <c r="U20" s="6">
        <v>43</v>
      </c>
      <c r="V20" s="6">
        <v>34</v>
      </c>
      <c r="W20" s="6">
        <v>26</v>
      </c>
      <c r="X20" s="6">
        <v>30</v>
      </c>
      <c r="Y20" s="6">
        <v>26</v>
      </c>
      <c r="Z20" s="6">
        <v>8</v>
      </c>
      <c r="AA20" s="6">
        <v>17</v>
      </c>
      <c r="AB20" s="6">
        <v>11</v>
      </c>
      <c r="AC20" s="6">
        <v>32</v>
      </c>
      <c r="AD20" s="6">
        <v>10</v>
      </c>
      <c r="AE20" s="6">
        <v>13</v>
      </c>
      <c r="AF20" s="6">
        <v>13</v>
      </c>
      <c r="AG20" s="6">
        <v>7</v>
      </c>
      <c r="AH20" s="6">
        <v>21</v>
      </c>
      <c r="AI20" s="6">
        <v>10</v>
      </c>
      <c r="AJ20" s="6">
        <v>11</v>
      </c>
      <c r="AK20" s="6">
        <v>17</v>
      </c>
      <c r="AL20" s="6">
        <v>10</v>
      </c>
      <c r="AM20" s="6">
        <v>4</v>
      </c>
      <c r="AN20" s="6">
        <v>3</v>
      </c>
      <c r="AO20" s="6">
        <v>8</v>
      </c>
      <c r="AP20" s="6">
        <v>5</v>
      </c>
      <c r="AQ20" s="6">
        <v>6</v>
      </c>
      <c r="AR20" s="6">
        <v>6</v>
      </c>
      <c r="AS20" s="6">
        <v>12</v>
      </c>
      <c r="AT20" s="6">
        <v>6</v>
      </c>
      <c r="AU20" s="6">
        <v>5</v>
      </c>
      <c r="AV20" s="6">
        <v>1</v>
      </c>
      <c r="AW20" s="6">
        <v>0</v>
      </c>
      <c r="AX20" s="6">
        <v>6</v>
      </c>
      <c r="AY20" s="6">
        <v>5</v>
      </c>
      <c r="AZ20" s="6">
        <v>1</v>
      </c>
      <c r="BA20" s="6">
        <v>0</v>
      </c>
      <c r="BB20" s="6">
        <v>2</v>
      </c>
      <c r="BC20" s="6">
        <v>2</v>
      </c>
      <c r="BD20" s="6">
        <v>144</v>
      </c>
      <c r="BE20" s="44">
        <v>213</v>
      </c>
      <c r="BF20" s="8">
        <v>417.9760901259113</v>
      </c>
      <c r="BG20" s="8">
        <v>1019.0385131524804</v>
      </c>
    </row>
    <row r="21" spans="2:59" ht="12" customHeight="1">
      <c r="B21" s="265" t="s">
        <v>90</v>
      </c>
      <c r="C21" s="224"/>
      <c r="D21" s="6">
        <v>3135</v>
      </c>
      <c r="E21" s="6">
        <v>25</v>
      </c>
      <c r="F21" s="6">
        <v>37</v>
      </c>
      <c r="G21" s="6">
        <v>36</v>
      </c>
      <c r="H21" s="6">
        <v>50</v>
      </c>
      <c r="I21" s="6">
        <v>68</v>
      </c>
      <c r="J21" s="6">
        <v>74</v>
      </c>
      <c r="K21" s="6">
        <v>90</v>
      </c>
      <c r="L21" s="6">
        <v>157</v>
      </c>
      <c r="M21" s="6">
        <v>136</v>
      </c>
      <c r="N21" s="6">
        <v>136</v>
      </c>
      <c r="O21" s="6">
        <v>118</v>
      </c>
      <c r="P21" s="6">
        <v>231</v>
      </c>
      <c r="Q21" s="6">
        <v>156</v>
      </c>
      <c r="R21" s="6">
        <v>128</v>
      </c>
      <c r="S21" s="6">
        <v>129</v>
      </c>
      <c r="T21" s="6">
        <v>95</v>
      </c>
      <c r="U21" s="6">
        <v>96</v>
      </c>
      <c r="V21" s="6">
        <v>86</v>
      </c>
      <c r="W21" s="6">
        <v>70</v>
      </c>
      <c r="X21" s="6">
        <v>59</v>
      </c>
      <c r="Y21" s="6">
        <v>51</v>
      </c>
      <c r="Z21" s="6">
        <v>37</v>
      </c>
      <c r="AA21" s="6">
        <v>40</v>
      </c>
      <c r="AB21" s="6">
        <v>43</v>
      </c>
      <c r="AC21" s="6">
        <v>36</v>
      </c>
      <c r="AD21" s="6">
        <v>31</v>
      </c>
      <c r="AE21" s="6">
        <v>21</v>
      </c>
      <c r="AF21" s="6">
        <v>30</v>
      </c>
      <c r="AG21" s="6">
        <v>16</v>
      </c>
      <c r="AH21" s="6">
        <v>21</v>
      </c>
      <c r="AI21" s="6">
        <v>16</v>
      </c>
      <c r="AJ21" s="6">
        <v>15</v>
      </c>
      <c r="AK21" s="6">
        <v>14</v>
      </c>
      <c r="AL21" s="6">
        <v>22</v>
      </c>
      <c r="AM21" s="6">
        <v>16</v>
      </c>
      <c r="AN21" s="6">
        <v>9</v>
      </c>
      <c r="AO21" s="6">
        <v>7</v>
      </c>
      <c r="AP21" s="6">
        <v>9</v>
      </c>
      <c r="AQ21" s="6">
        <v>11</v>
      </c>
      <c r="AR21" s="6">
        <v>9</v>
      </c>
      <c r="AS21" s="6">
        <v>19</v>
      </c>
      <c r="AT21" s="6">
        <v>19</v>
      </c>
      <c r="AU21" s="6">
        <v>4</v>
      </c>
      <c r="AV21" s="6">
        <v>5</v>
      </c>
      <c r="AW21" s="6">
        <v>1</v>
      </c>
      <c r="AX21" s="6">
        <v>6</v>
      </c>
      <c r="AY21" s="6">
        <v>2</v>
      </c>
      <c r="AZ21" s="6">
        <v>4</v>
      </c>
      <c r="BA21" s="6">
        <v>7</v>
      </c>
      <c r="BB21" s="6">
        <v>7</v>
      </c>
      <c r="BC21" s="6">
        <v>3</v>
      </c>
      <c r="BD21" s="6">
        <v>627</v>
      </c>
      <c r="BE21" s="44">
        <v>238.61</v>
      </c>
      <c r="BF21" s="8">
        <v>976.0576650717691</v>
      </c>
      <c r="BG21" s="8">
        <v>3051.6951510442714</v>
      </c>
    </row>
    <row r="22" spans="2:59" ht="12" customHeight="1">
      <c r="B22" s="266" t="s">
        <v>223</v>
      </c>
      <c r="C22" s="222"/>
      <c r="D22" s="6">
        <v>2915</v>
      </c>
      <c r="E22" s="6">
        <v>20</v>
      </c>
      <c r="F22" s="6">
        <v>16</v>
      </c>
      <c r="G22" s="6">
        <v>31</v>
      </c>
      <c r="H22" s="6">
        <v>35</v>
      </c>
      <c r="I22" s="6">
        <v>44</v>
      </c>
      <c r="J22" s="6">
        <v>57</v>
      </c>
      <c r="K22" s="6">
        <v>54</v>
      </c>
      <c r="L22" s="6">
        <v>90</v>
      </c>
      <c r="M22" s="6">
        <v>105</v>
      </c>
      <c r="N22" s="6">
        <v>99</v>
      </c>
      <c r="O22" s="6">
        <v>104</v>
      </c>
      <c r="P22" s="6">
        <v>200</v>
      </c>
      <c r="Q22" s="6">
        <v>142</v>
      </c>
      <c r="R22" s="6">
        <v>120</v>
      </c>
      <c r="S22" s="6">
        <v>132</v>
      </c>
      <c r="T22" s="6">
        <v>116</v>
      </c>
      <c r="U22" s="6">
        <v>85</v>
      </c>
      <c r="V22" s="6">
        <v>81</v>
      </c>
      <c r="W22" s="6">
        <v>77</v>
      </c>
      <c r="X22" s="6">
        <v>54</v>
      </c>
      <c r="Y22" s="6">
        <v>52</v>
      </c>
      <c r="Z22" s="6">
        <v>46</v>
      </c>
      <c r="AA22" s="6">
        <v>45</v>
      </c>
      <c r="AB22" s="6">
        <v>45</v>
      </c>
      <c r="AC22" s="6">
        <v>76</v>
      </c>
      <c r="AD22" s="6">
        <v>42</v>
      </c>
      <c r="AE22" s="6">
        <v>33</v>
      </c>
      <c r="AF22" s="6">
        <v>32</v>
      </c>
      <c r="AG22" s="6">
        <v>36</v>
      </c>
      <c r="AH22" s="6">
        <v>35</v>
      </c>
      <c r="AI22" s="6">
        <v>35</v>
      </c>
      <c r="AJ22" s="6">
        <v>32</v>
      </c>
      <c r="AK22" s="6">
        <v>24</v>
      </c>
      <c r="AL22" s="6">
        <v>17</v>
      </c>
      <c r="AM22" s="6">
        <v>18</v>
      </c>
      <c r="AN22" s="6">
        <v>27</v>
      </c>
      <c r="AO22" s="6">
        <v>20</v>
      </c>
      <c r="AP22" s="6">
        <v>11</v>
      </c>
      <c r="AQ22" s="6">
        <v>22</v>
      </c>
      <c r="AR22" s="6">
        <v>14</v>
      </c>
      <c r="AS22" s="6">
        <v>35</v>
      </c>
      <c r="AT22" s="6">
        <v>18</v>
      </c>
      <c r="AU22" s="6">
        <v>8</v>
      </c>
      <c r="AV22" s="6">
        <v>8</v>
      </c>
      <c r="AW22" s="6">
        <v>6</v>
      </c>
      <c r="AX22" s="6">
        <v>10</v>
      </c>
      <c r="AY22" s="6">
        <v>10</v>
      </c>
      <c r="AZ22" s="6">
        <v>16</v>
      </c>
      <c r="BA22" s="6">
        <v>10</v>
      </c>
      <c r="BB22" s="6">
        <v>9</v>
      </c>
      <c r="BC22" s="6">
        <v>3</v>
      </c>
      <c r="BD22" s="6">
        <v>458</v>
      </c>
      <c r="BE22" s="44">
        <v>260.82</v>
      </c>
      <c r="BF22" s="8">
        <v>719.1906174957112</v>
      </c>
      <c r="BG22" s="8">
        <v>1999.3564112355148</v>
      </c>
    </row>
    <row r="23" spans="2:59" ht="12">
      <c r="B23" s="265" t="s">
        <v>6</v>
      </c>
      <c r="C23" s="224"/>
      <c r="D23" s="94">
        <v>2269</v>
      </c>
      <c r="E23" s="46">
        <v>28</v>
      </c>
      <c r="F23" s="46">
        <v>15</v>
      </c>
      <c r="G23" s="46">
        <v>42</v>
      </c>
      <c r="H23" s="46">
        <v>44</v>
      </c>
      <c r="I23" s="46">
        <v>43</v>
      </c>
      <c r="J23" s="46">
        <v>54</v>
      </c>
      <c r="K23" s="46">
        <v>53</v>
      </c>
      <c r="L23" s="46">
        <v>111</v>
      </c>
      <c r="M23" s="46">
        <v>104</v>
      </c>
      <c r="N23" s="46">
        <v>129</v>
      </c>
      <c r="O23" s="46">
        <v>117</v>
      </c>
      <c r="P23" s="46">
        <v>136</v>
      </c>
      <c r="Q23" s="46">
        <v>107</v>
      </c>
      <c r="R23" s="46">
        <v>107</v>
      </c>
      <c r="S23" s="46">
        <v>129</v>
      </c>
      <c r="T23" s="46">
        <v>93</v>
      </c>
      <c r="U23" s="46">
        <v>95</v>
      </c>
      <c r="V23" s="46">
        <v>93</v>
      </c>
      <c r="W23" s="46">
        <v>53</v>
      </c>
      <c r="X23" s="46">
        <v>61</v>
      </c>
      <c r="Y23" s="46">
        <v>47</v>
      </c>
      <c r="Z23" s="46">
        <v>32</v>
      </c>
      <c r="AA23" s="46">
        <v>32</v>
      </c>
      <c r="AB23" s="46">
        <v>36</v>
      </c>
      <c r="AC23" s="46">
        <v>47</v>
      </c>
      <c r="AD23" s="46">
        <v>20</v>
      </c>
      <c r="AE23" s="46">
        <v>11</v>
      </c>
      <c r="AF23" s="46">
        <v>20</v>
      </c>
      <c r="AG23" s="46">
        <v>15</v>
      </c>
      <c r="AH23" s="46">
        <v>7</v>
      </c>
      <c r="AI23" s="46">
        <v>15</v>
      </c>
      <c r="AJ23" s="46">
        <v>17</v>
      </c>
      <c r="AK23" s="46">
        <v>6</v>
      </c>
      <c r="AL23" s="46">
        <v>9</v>
      </c>
      <c r="AM23" s="46">
        <v>9</v>
      </c>
      <c r="AN23" s="46">
        <v>10</v>
      </c>
      <c r="AO23" s="46">
        <v>10</v>
      </c>
      <c r="AP23" s="46">
        <v>6</v>
      </c>
      <c r="AQ23" s="46">
        <v>7</v>
      </c>
      <c r="AR23" s="46">
        <v>4</v>
      </c>
      <c r="AS23" s="46">
        <v>12</v>
      </c>
      <c r="AT23" s="46">
        <v>7</v>
      </c>
      <c r="AU23" s="46">
        <v>4</v>
      </c>
      <c r="AV23" s="46">
        <v>2</v>
      </c>
      <c r="AW23" s="46">
        <v>0</v>
      </c>
      <c r="AX23" s="46">
        <v>5</v>
      </c>
      <c r="AY23" s="46">
        <v>4</v>
      </c>
      <c r="AZ23" s="46">
        <v>2</v>
      </c>
      <c r="BA23" s="46">
        <v>3</v>
      </c>
      <c r="BB23" s="46">
        <v>5</v>
      </c>
      <c r="BC23" s="46">
        <v>4</v>
      </c>
      <c r="BD23" s="46">
        <v>247</v>
      </c>
      <c r="BE23" s="47">
        <v>232.03</v>
      </c>
      <c r="BF23" s="48">
        <v>526.9900793301011</v>
      </c>
      <c r="BG23" s="48">
        <v>1645.4694689899402</v>
      </c>
    </row>
    <row r="24" spans="2:59" ht="12">
      <c r="B24" s="265" t="s">
        <v>7</v>
      </c>
      <c r="C24" s="224"/>
      <c r="D24" s="75">
        <v>236</v>
      </c>
      <c r="E24" s="10">
        <v>1</v>
      </c>
      <c r="F24" s="10">
        <v>0</v>
      </c>
      <c r="G24" s="10">
        <v>4</v>
      </c>
      <c r="H24" s="10">
        <v>2</v>
      </c>
      <c r="I24" s="10">
        <v>2</v>
      </c>
      <c r="J24" s="10">
        <v>2</v>
      </c>
      <c r="K24" s="10">
        <v>2</v>
      </c>
      <c r="L24" s="10">
        <v>9</v>
      </c>
      <c r="M24" s="10">
        <v>11</v>
      </c>
      <c r="N24" s="10">
        <v>6</v>
      </c>
      <c r="O24" s="10">
        <v>8</v>
      </c>
      <c r="P24" s="10">
        <v>10</v>
      </c>
      <c r="Q24" s="10">
        <v>10</v>
      </c>
      <c r="R24" s="10">
        <v>7</v>
      </c>
      <c r="S24" s="10">
        <v>16</v>
      </c>
      <c r="T24" s="10">
        <v>14</v>
      </c>
      <c r="U24" s="10">
        <v>12</v>
      </c>
      <c r="V24" s="10">
        <v>7</v>
      </c>
      <c r="W24" s="10">
        <v>10</v>
      </c>
      <c r="X24" s="10">
        <v>9</v>
      </c>
      <c r="Y24" s="10">
        <v>5</v>
      </c>
      <c r="Z24" s="10">
        <v>7</v>
      </c>
      <c r="AA24" s="10">
        <v>3</v>
      </c>
      <c r="AB24" s="10">
        <v>4</v>
      </c>
      <c r="AC24" s="10">
        <v>6</v>
      </c>
      <c r="AD24" s="10">
        <v>2</v>
      </c>
      <c r="AE24" s="10">
        <v>1</v>
      </c>
      <c r="AF24" s="10">
        <v>4</v>
      </c>
      <c r="AG24" s="10">
        <v>3</v>
      </c>
      <c r="AH24" s="10">
        <v>3</v>
      </c>
      <c r="AI24" s="10">
        <v>1</v>
      </c>
      <c r="AJ24" s="10">
        <v>4</v>
      </c>
      <c r="AK24" s="10">
        <v>0</v>
      </c>
      <c r="AL24" s="10">
        <v>2</v>
      </c>
      <c r="AM24" s="10">
        <v>1</v>
      </c>
      <c r="AN24" s="10">
        <v>3</v>
      </c>
      <c r="AO24" s="10">
        <v>2</v>
      </c>
      <c r="AP24" s="10">
        <v>1</v>
      </c>
      <c r="AQ24" s="10">
        <v>4</v>
      </c>
      <c r="AR24" s="10">
        <v>1</v>
      </c>
      <c r="AS24" s="10">
        <v>2</v>
      </c>
      <c r="AT24" s="10">
        <v>1</v>
      </c>
      <c r="AU24" s="10">
        <v>1</v>
      </c>
      <c r="AV24" s="10">
        <v>0</v>
      </c>
      <c r="AW24" s="10">
        <v>0</v>
      </c>
      <c r="AX24" s="10">
        <v>2</v>
      </c>
      <c r="AY24" s="10">
        <v>1</v>
      </c>
      <c r="AZ24" s="10">
        <v>0</v>
      </c>
      <c r="BA24" s="10">
        <v>1</v>
      </c>
      <c r="BB24" s="10">
        <v>2</v>
      </c>
      <c r="BC24" s="10">
        <v>1</v>
      </c>
      <c r="BD24" s="10">
        <v>26</v>
      </c>
      <c r="BE24" s="44">
        <v>263.4</v>
      </c>
      <c r="BF24" s="11">
        <v>361.4877966101693</v>
      </c>
      <c r="BG24" s="11">
        <v>322.6678999420251</v>
      </c>
    </row>
    <row r="25" spans="2:59" ht="12">
      <c r="B25" s="265" t="s">
        <v>8</v>
      </c>
      <c r="C25" s="224"/>
      <c r="D25" s="75">
        <v>634</v>
      </c>
      <c r="E25" s="10">
        <v>1</v>
      </c>
      <c r="F25" s="10">
        <v>1</v>
      </c>
      <c r="G25" s="10">
        <v>1</v>
      </c>
      <c r="H25" s="10">
        <v>3</v>
      </c>
      <c r="I25" s="10">
        <v>6</v>
      </c>
      <c r="J25" s="10">
        <v>5</v>
      </c>
      <c r="K25" s="10">
        <v>6</v>
      </c>
      <c r="L25" s="10">
        <v>32</v>
      </c>
      <c r="M25" s="10">
        <v>37</v>
      </c>
      <c r="N25" s="10">
        <v>26</v>
      </c>
      <c r="O25" s="10">
        <v>24</v>
      </c>
      <c r="P25" s="10">
        <v>45</v>
      </c>
      <c r="Q25" s="10">
        <v>42</v>
      </c>
      <c r="R25" s="10">
        <v>30</v>
      </c>
      <c r="S25" s="10">
        <v>35</v>
      </c>
      <c r="T25" s="10">
        <v>20</v>
      </c>
      <c r="U25" s="10">
        <v>22</v>
      </c>
      <c r="V25" s="10">
        <v>21</v>
      </c>
      <c r="W25" s="10">
        <v>11</v>
      </c>
      <c r="X25" s="10">
        <v>8</v>
      </c>
      <c r="Y25" s="10">
        <v>17</v>
      </c>
      <c r="Z25" s="10">
        <v>17</v>
      </c>
      <c r="AA25" s="10">
        <v>9</v>
      </c>
      <c r="AB25" s="10">
        <v>9</v>
      </c>
      <c r="AC25" s="10">
        <v>33</v>
      </c>
      <c r="AD25" s="10">
        <v>8</v>
      </c>
      <c r="AE25" s="10">
        <v>10</v>
      </c>
      <c r="AF25" s="10">
        <v>6</v>
      </c>
      <c r="AG25" s="10">
        <v>5</v>
      </c>
      <c r="AH25" s="10">
        <v>3</v>
      </c>
      <c r="AI25" s="10">
        <v>6</v>
      </c>
      <c r="AJ25" s="10">
        <v>3</v>
      </c>
      <c r="AK25" s="10">
        <v>5</v>
      </c>
      <c r="AL25" s="10">
        <v>3</v>
      </c>
      <c r="AM25" s="10">
        <v>1</v>
      </c>
      <c r="AN25" s="10">
        <v>7</v>
      </c>
      <c r="AO25" s="10">
        <v>3</v>
      </c>
      <c r="AP25" s="10">
        <v>1</v>
      </c>
      <c r="AQ25" s="10">
        <v>3</v>
      </c>
      <c r="AR25" s="10">
        <v>2</v>
      </c>
      <c r="AS25" s="10">
        <v>5</v>
      </c>
      <c r="AT25" s="10">
        <v>4</v>
      </c>
      <c r="AU25" s="10">
        <v>2</v>
      </c>
      <c r="AV25" s="10">
        <v>1</v>
      </c>
      <c r="AW25" s="10">
        <v>2</v>
      </c>
      <c r="AX25" s="10">
        <v>0</v>
      </c>
      <c r="AY25" s="10">
        <v>2</v>
      </c>
      <c r="AZ25" s="10">
        <v>2</v>
      </c>
      <c r="BA25" s="10">
        <v>0</v>
      </c>
      <c r="BB25" s="10">
        <v>2</v>
      </c>
      <c r="BC25" s="10">
        <v>0</v>
      </c>
      <c r="BD25" s="10">
        <v>87</v>
      </c>
      <c r="BE25" s="44">
        <v>250.54000000000002</v>
      </c>
      <c r="BF25" s="11">
        <v>470.7370820189274</v>
      </c>
      <c r="BG25" s="11">
        <v>632.3877811419204</v>
      </c>
    </row>
    <row r="26" spans="2:59" ht="12">
      <c r="B26" s="265" t="s">
        <v>9</v>
      </c>
      <c r="C26" s="224"/>
      <c r="D26" s="75">
        <v>949</v>
      </c>
      <c r="E26" s="10">
        <v>4</v>
      </c>
      <c r="F26" s="10">
        <v>9</v>
      </c>
      <c r="G26" s="10">
        <v>7</v>
      </c>
      <c r="H26" s="10">
        <v>6</v>
      </c>
      <c r="I26" s="10">
        <v>20</v>
      </c>
      <c r="J26" s="10">
        <v>11</v>
      </c>
      <c r="K26" s="10">
        <v>14</v>
      </c>
      <c r="L26" s="10">
        <v>31</v>
      </c>
      <c r="M26" s="10">
        <v>42</v>
      </c>
      <c r="N26" s="10">
        <v>46</v>
      </c>
      <c r="O26" s="10">
        <v>30</v>
      </c>
      <c r="P26" s="10">
        <v>56</v>
      </c>
      <c r="Q26" s="10">
        <v>48</v>
      </c>
      <c r="R26" s="10">
        <v>39</v>
      </c>
      <c r="S26" s="10">
        <v>41</v>
      </c>
      <c r="T26" s="10">
        <v>43</v>
      </c>
      <c r="U26" s="10">
        <v>35</v>
      </c>
      <c r="V26" s="10">
        <v>36</v>
      </c>
      <c r="W26" s="10">
        <v>33</v>
      </c>
      <c r="X26" s="10">
        <v>25</v>
      </c>
      <c r="Y26" s="10">
        <v>21</v>
      </c>
      <c r="Z26" s="10">
        <v>16</v>
      </c>
      <c r="AA26" s="10">
        <v>13</v>
      </c>
      <c r="AB26" s="10">
        <v>26</v>
      </c>
      <c r="AC26" s="10">
        <v>58</v>
      </c>
      <c r="AD26" s="10">
        <v>10</v>
      </c>
      <c r="AE26" s="10">
        <v>7</v>
      </c>
      <c r="AF26" s="10">
        <v>10</v>
      </c>
      <c r="AG26" s="10">
        <v>7</v>
      </c>
      <c r="AH26" s="10">
        <v>4</v>
      </c>
      <c r="AI26" s="10">
        <v>5</v>
      </c>
      <c r="AJ26" s="10">
        <v>4</v>
      </c>
      <c r="AK26" s="10">
        <v>6</v>
      </c>
      <c r="AL26" s="10">
        <v>2</v>
      </c>
      <c r="AM26" s="10">
        <v>3</v>
      </c>
      <c r="AN26" s="10">
        <v>2</v>
      </c>
      <c r="AO26" s="10">
        <v>1</v>
      </c>
      <c r="AP26" s="10">
        <v>3</v>
      </c>
      <c r="AQ26" s="10">
        <v>2</v>
      </c>
      <c r="AR26" s="10">
        <v>3</v>
      </c>
      <c r="AS26" s="10">
        <v>3</v>
      </c>
      <c r="AT26" s="10">
        <v>2</v>
      </c>
      <c r="AU26" s="10">
        <v>4</v>
      </c>
      <c r="AV26" s="10">
        <v>4</v>
      </c>
      <c r="AW26" s="10">
        <v>4</v>
      </c>
      <c r="AX26" s="10">
        <v>2</v>
      </c>
      <c r="AY26" s="10">
        <v>3</v>
      </c>
      <c r="AZ26" s="10">
        <v>4</v>
      </c>
      <c r="BA26" s="10">
        <v>2</v>
      </c>
      <c r="BB26" s="10">
        <v>1</v>
      </c>
      <c r="BC26" s="10">
        <v>1</v>
      </c>
      <c r="BD26" s="10">
        <v>140</v>
      </c>
      <c r="BE26" s="44">
        <v>256.38</v>
      </c>
      <c r="BF26" s="11">
        <v>683.5672391991563</v>
      </c>
      <c r="BG26" s="11">
        <v>2833.6206130800424</v>
      </c>
    </row>
    <row r="27" spans="2:59" ht="12">
      <c r="B27" s="265" t="s">
        <v>10</v>
      </c>
      <c r="C27" s="224"/>
      <c r="D27" s="75">
        <v>317</v>
      </c>
      <c r="E27" s="10">
        <v>3</v>
      </c>
      <c r="F27" s="10">
        <v>2</v>
      </c>
      <c r="G27" s="10">
        <v>4</v>
      </c>
      <c r="H27" s="10">
        <v>2</v>
      </c>
      <c r="I27" s="10">
        <v>6</v>
      </c>
      <c r="J27" s="10">
        <v>9</v>
      </c>
      <c r="K27" s="10">
        <v>11</v>
      </c>
      <c r="L27" s="10">
        <v>13</v>
      </c>
      <c r="M27" s="10">
        <v>13</v>
      </c>
      <c r="N27" s="10">
        <v>20</v>
      </c>
      <c r="O27" s="10">
        <v>15</v>
      </c>
      <c r="P27" s="10">
        <v>19</v>
      </c>
      <c r="Q27" s="10">
        <v>12</v>
      </c>
      <c r="R27" s="10">
        <v>19</v>
      </c>
      <c r="S27" s="10">
        <v>18</v>
      </c>
      <c r="T27" s="10">
        <v>8</v>
      </c>
      <c r="U27" s="10">
        <v>9</v>
      </c>
      <c r="V27" s="10">
        <v>15</v>
      </c>
      <c r="W27" s="10">
        <v>14</v>
      </c>
      <c r="X27" s="10">
        <v>10</v>
      </c>
      <c r="Y27" s="10">
        <v>8</v>
      </c>
      <c r="Z27" s="10">
        <v>5</v>
      </c>
      <c r="AA27" s="10">
        <v>3</v>
      </c>
      <c r="AB27" s="10">
        <v>2</v>
      </c>
      <c r="AC27" s="10">
        <v>3</v>
      </c>
      <c r="AD27" s="10">
        <v>7</v>
      </c>
      <c r="AE27" s="10">
        <v>0</v>
      </c>
      <c r="AF27" s="10">
        <v>6</v>
      </c>
      <c r="AG27" s="10">
        <v>2</v>
      </c>
      <c r="AH27" s="10">
        <v>3</v>
      </c>
      <c r="AI27" s="10">
        <v>1</v>
      </c>
      <c r="AJ27" s="10">
        <v>1</v>
      </c>
      <c r="AK27" s="10">
        <v>1</v>
      </c>
      <c r="AL27" s="10">
        <v>3</v>
      </c>
      <c r="AM27" s="10">
        <v>3</v>
      </c>
      <c r="AN27" s="10">
        <v>1</v>
      </c>
      <c r="AO27" s="10">
        <v>3</v>
      </c>
      <c r="AP27" s="10">
        <v>2</v>
      </c>
      <c r="AQ27" s="10">
        <v>1</v>
      </c>
      <c r="AR27" s="10">
        <v>2</v>
      </c>
      <c r="AS27" s="10">
        <v>2</v>
      </c>
      <c r="AT27" s="10">
        <v>0</v>
      </c>
      <c r="AU27" s="10">
        <v>2</v>
      </c>
      <c r="AV27" s="10">
        <v>0</v>
      </c>
      <c r="AW27" s="10">
        <v>3</v>
      </c>
      <c r="AX27" s="10">
        <v>0</v>
      </c>
      <c r="AY27" s="10">
        <v>1</v>
      </c>
      <c r="AZ27" s="10">
        <v>1</v>
      </c>
      <c r="BA27" s="10">
        <v>0</v>
      </c>
      <c r="BB27" s="10">
        <v>1</v>
      </c>
      <c r="BC27" s="10">
        <v>2</v>
      </c>
      <c r="BD27" s="10">
        <v>26</v>
      </c>
      <c r="BE27" s="50">
        <v>234</v>
      </c>
      <c r="BF27" s="51">
        <v>326.0231545741322</v>
      </c>
      <c r="BG27" s="51">
        <v>305.2811086639752</v>
      </c>
    </row>
    <row r="28" spans="2:59" ht="12">
      <c r="B28" s="265" t="s">
        <v>11</v>
      </c>
      <c r="C28" s="224"/>
      <c r="D28" s="75">
        <v>228</v>
      </c>
      <c r="E28" s="10">
        <v>1</v>
      </c>
      <c r="F28" s="10">
        <v>1</v>
      </c>
      <c r="G28" s="10">
        <v>0</v>
      </c>
      <c r="H28" s="10">
        <v>2</v>
      </c>
      <c r="I28" s="10">
        <v>4</v>
      </c>
      <c r="J28" s="10">
        <v>3</v>
      </c>
      <c r="K28" s="10">
        <v>0</v>
      </c>
      <c r="L28" s="10">
        <v>3</v>
      </c>
      <c r="M28" s="10">
        <v>1</v>
      </c>
      <c r="N28" s="10">
        <v>8</v>
      </c>
      <c r="O28" s="10">
        <v>9</v>
      </c>
      <c r="P28" s="10">
        <v>12</v>
      </c>
      <c r="Q28" s="10">
        <v>9</v>
      </c>
      <c r="R28" s="10">
        <v>4</v>
      </c>
      <c r="S28" s="10">
        <v>13</v>
      </c>
      <c r="T28" s="10">
        <v>9</v>
      </c>
      <c r="U28" s="10">
        <v>13</v>
      </c>
      <c r="V28" s="10">
        <v>9</v>
      </c>
      <c r="W28" s="10">
        <v>6</v>
      </c>
      <c r="X28" s="10">
        <v>6</v>
      </c>
      <c r="Y28" s="10">
        <v>8</v>
      </c>
      <c r="Z28" s="10">
        <v>4</v>
      </c>
      <c r="AA28" s="10">
        <v>2</v>
      </c>
      <c r="AB28" s="10">
        <v>1</v>
      </c>
      <c r="AC28" s="10">
        <v>10</v>
      </c>
      <c r="AD28" s="10">
        <v>2</v>
      </c>
      <c r="AE28" s="10">
        <v>4</v>
      </c>
      <c r="AF28" s="10">
        <v>3</v>
      </c>
      <c r="AG28" s="10">
        <v>7</v>
      </c>
      <c r="AH28" s="10">
        <v>3</v>
      </c>
      <c r="AI28" s="10">
        <v>3</v>
      </c>
      <c r="AJ28" s="10">
        <v>5</v>
      </c>
      <c r="AK28" s="10">
        <v>1</v>
      </c>
      <c r="AL28" s="10">
        <v>3</v>
      </c>
      <c r="AM28" s="10">
        <v>5</v>
      </c>
      <c r="AN28" s="10">
        <v>3</v>
      </c>
      <c r="AO28" s="10">
        <v>1</v>
      </c>
      <c r="AP28" s="10">
        <v>3</v>
      </c>
      <c r="AQ28" s="10">
        <v>3</v>
      </c>
      <c r="AR28" s="10">
        <v>3</v>
      </c>
      <c r="AS28" s="10">
        <v>0</v>
      </c>
      <c r="AT28" s="10">
        <v>2</v>
      </c>
      <c r="AU28" s="10">
        <v>0</v>
      </c>
      <c r="AV28" s="10">
        <v>0</v>
      </c>
      <c r="AW28" s="10">
        <v>1</v>
      </c>
      <c r="AX28" s="10">
        <v>1</v>
      </c>
      <c r="AY28" s="10">
        <v>0</v>
      </c>
      <c r="AZ28" s="10">
        <v>0</v>
      </c>
      <c r="BA28" s="10">
        <v>1</v>
      </c>
      <c r="BB28" s="10">
        <v>1</v>
      </c>
      <c r="BC28" s="10">
        <v>0</v>
      </c>
      <c r="BD28" s="10">
        <v>35</v>
      </c>
      <c r="BE28" s="44">
        <v>290.03499999999997</v>
      </c>
      <c r="BF28" s="11">
        <v>459.7695175438596</v>
      </c>
      <c r="BG28" s="51">
        <v>947.216649276799</v>
      </c>
    </row>
    <row r="29" spans="2:59" ht="12">
      <c r="B29" s="265" t="s">
        <v>12</v>
      </c>
      <c r="C29" s="224"/>
      <c r="D29" s="75">
        <v>386</v>
      </c>
      <c r="E29" s="10">
        <v>2</v>
      </c>
      <c r="F29" s="10">
        <v>0</v>
      </c>
      <c r="G29" s="10">
        <v>3</v>
      </c>
      <c r="H29" s="10">
        <v>0</v>
      </c>
      <c r="I29" s="10">
        <v>1</v>
      </c>
      <c r="J29" s="10">
        <v>5</v>
      </c>
      <c r="K29" s="10">
        <v>6</v>
      </c>
      <c r="L29" s="10">
        <v>21</v>
      </c>
      <c r="M29" s="10">
        <v>12</v>
      </c>
      <c r="N29" s="10">
        <v>19</v>
      </c>
      <c r="O29" s="10">
        <v>13</v>
      </c>
      <c r="P29" s="10">
        <v>20</v>
      </c>
      <c r="Q29" s="10">
        <v>17</v>
      </c>
      <c r="R29" s="10">
        <v>19</v>
      </c>
      <c r="S29" s="10">
        <v>20</v>
      </c>
      <c r="T29" s="10">
        <v>17</v>
      </c>
      <c r="U29" s="10">
        <v>15</v>
      </c>
      <c r="V29" s="10">
        <v>18</v>
      </c>
      <c r="W29" s="10">
        <v>13</v>
      </c>
      <c r="X29" s="10">
        <v>7</v>
      </c>
      <c r="Y29" s="10">
        <v>7</v>
      </c>
      <c r="Z29" s="10">
        <v>7</v>
      </c>
      <c r="AA29" s="10">
        <v>6</v>
      </c>
      <c r="AB29" s="10">
        <v>9</v>
      </c>
      <c r="AC29" s="10">
        <v>9</v>
      </c>
      <c r="AD29" s="10">
        <v>4</v>
      </c>
      <c r="AE29" s="10">
        <v>2</v>
      </c>
      <c r="AF29" s="10">
        <v>7</v>
      </c>
      <c r="AG29" s="10">
        <v>2</v>
      </c>
      <c r="AH29" s="10">
        <v>4</v>
      </c>
      <c r="AI29" s="10">
        <v>3</v>
      </c>
      <c r="AJ29" s="10">
        <v>2</v>
      </c>
      <c r="AK29" s="10">
        <v>5</v>
      </c>
      <c r="AL29" s="10">
        <v>2</v>
      </c>
      <c r="AM29" s="10">
        <v>5</v>
      </c>
      <c r="AN29" s="10">
        <v>3</v>
      </c>
      <c r="AO29" s="10">
        <v>2</v>
      </c>
      <c r="AP29" s="10">
        <v>2</v>
      </c>
      <c r="AQ29" s="10">
        <v>5</v>
      </c>
      <c r="AR29" s="10">
        <v>1</v>
      </c>
      <c r="AS29" s="10">
        <v>7</v>
      </c>
      <c r="AT29" s="10">
        <v>6</v>
      </c>
      <c r="AU29" s="10">
        <v>1</v>
      </c>
      <c r="AV29" s="10">
        <v>4</v>
      </c>
      <c r="AW29" s="10">
        <v>1</v>
      </c>
      <c r="AX29" s="10">
        <v>1</v>
      </c>
      <c r="AY29" s="10">
        <v>0</v>
      </c>
      <c r="AZ29" s="10">
        <v>0</v>
      </c>
      <c r="BA29" s="10">
        <v>0</v>
      </c>
      <c r="BB29" s="10">
        <v>1</v>
      </c>
      <c r="BC29" s="10">
        <v>2</v>
      </c>
      <c r="BD29" s="10">
        <v>48</v>
      </c>
      <c r="BE29" s="44">
        <v>261.895</v>
      </c>
      <c r="BF29" s="11">
        <v>408.3898445595859</v>
      </c>
      <c r="BG29" s="11">
        <v>487.23276602597895</v>
      </c>
    </row>
    <row r="30" spans="2:59" ht="12">
      <c r="B30" s="265" t="s">
        <v>13</v>
      </c>
      <c r="C30" s="224"/>
      <c r="D30" s="75">
        <v>1932</v>
      </c>
      <c r="E30" s="10">
        <v>0</v>
      </c>
      <c r="F30" s="10">
        <v>8</v>
      </c>
      <c r="G30" s="10">
        <v>2</v>
      </c>
      <c r="H30" s="10">
        <v>11</v>
      </c>
      <c r="I30" s="10">
        <v>28</v>
      </c>
      <c r="J30" s="10">
        <v>19</v>
      </c>
      <c r="K30" s="10">
        <v>31</v>
      </c>
      <c r="L30" s="10">
        <v>74</v>
      </c>
      <c r="M30" s="10">
        <v>69</v>
      </c>
      <c r="N30" s="10">
        <v>107</v>
      </c>
      <c r="O30" s="10">
        <v>92</v>
      </c>
      <c r="P30" s="10">
        <v>143</v>
      </c>
      <c r="Q30" s="10">
        <v>93</v>
      </c>
      <c r="R30" s="10">
        <v>84</v>
      </c>
      <c r="S30" s="10">
        <v>80</v>
      </c>
      <c r="T30" s="10">
        <v>68</v>
      </c>
      <c r="U30" s="10">
        <v>66</v>
      </c>
      <c r="V30" s="10">
        <v>60</v>
      </c>
      <c r="W30" s="10">
        <v>48</v>
      </c>
      <c r="X30" s="10">
        <v>39</v>
      </c>
      <c r="Y30" s="10">
        <v>44</v>
      </c>
      <c r="Z30" s="10">
        <v>53</v>
      </c>
      <c r="AA30" s="10">
        <v>30</v>
      </c>
      <c r="AB30" s="10">
        <v>39</v>
      </c>
      <c r="AC30" s="10">
        <v>63</v>
      </c>
      <c r="AD30" s="10">
        <v>21</v>
      </c>
      <c r="AE30" s="10">
        <v>22</v>
      </c>
      <c r="AF30" s="10">
        <v>30</v>
      </c>
      <c r="AG30" s="10">
        <v>15</v>
      </c>
      <c r="AH30" s="10">
        <v>18</v>
      </c>
      <c r="AI30" s="10">
        <v>25</v>
      </c>
      <c r="AJ30" s="10">
        <v>22</v>
      </c>
      <c r="AK30" s="10">
        <v>14</v>
      </c>
      <c r="AL30" s="10">
        <v>6</v>
      </c>
      <c r="AM30" s="10">
        <v>20</v>
      </c>
      <c r="AN30" s="10">
        <v>11</v>
      </c>
      <c r="AO30" s="10">
        <v>15</v>
      </c>
      <c r="AP30" s="10">
        <v>9</v>
      </c>
      <c r="AQ30" s="10">
        <v>13</v>
      </c>
      <c r="AR30" s="10">
        <v>17</v>
      </c>
      <c r="AS30" s="10">
        <v>36</v>
      </c>
      <c r="AT30" s="10">
        <v>19</v>
      </c>
      <c r="AU30" s="10">
        <v>2</v>
      </c>
      <c r="AV30" s="10">
        <v>3</v>
      </c>
      <c r="AW30" s="10">
        <v>2</v>
      </c>
      <c r="AX30" s="10">
        <v>5</v>
      </c>
      <c r="AY30" s="10">
        <v>3</v>
      </c>
      <c r="AZ30" s="10">
        <v>4</v>
      </c>
      <c r="BA30" s="10">
        <v>2</v>
      </c>
      <c r="BB30" s="10">
        <v>3</v>
      </c>
      <c r="BC30" s="10">
        <v>1</v>
      </c>
      <c r="BD30" s="10">
        <v>243</v>
      </c>
      <c r="BE30" s="44">
        <v>257.45000000000005</v>
      </c>
      <c r="BF30" s="11">
        <v>694.7785869565214</v>
      </c>
      <c r="BG30" s="11">
        <v>1703.43363693146</v>
      </c>
    </row>
    <row r="31" spans="2:59" ht="12">
      <c r="B31" s="265" t="s">
        <v>14</v>
      </c>
      <c r="C31" s="224"/>
      <c r="D31" s="75">
        <v>1239</v>
      </c>
      <c r="E31" s="10">
        <v>4</v>
      </c>
      <c r="F31" s="10">
        <v>2</v>
      </c>
      <c r="G31" s="10">
        <v>5</v>
      </c>
      <c r="H31" s="10">
        <v>6</v>
      </c>
      <c r="I31" s="10">
        <v>18</v>
      </c>
      <c r="J31" s="10">
        <v>22</v>
      </c>
      <c r="K31" s="10">
        <v>28</v>
      </c>
      <c r="L31" s="10">
        <v>48</v>
      </c>
      <c r="M31" s="10">
        <v>37</v>
      </c>
      <c r="N31" s="10">
        <v>64</v>
      </c>
      <c r="O31" s="10">
        <v>66</v>
      </c>
      <c r="P31" s="10">
        <v>99</v>
      </c>
      <c r="Q31" s="10">
        <v>81</v>
      </c>
      <c r="R31" s="10">
        <v>68</v>
      </c>
      <c r="S31" s="10">
        <v>74</v>
      </c>
      <c r="T31" s="10">
        <v>69</v>
      </c>
      <c r="U31" s="10">
        <v>37</v>
      </c>
      <c r="V31" s="10">
        <v>50</v>
      </c>
      <c r="W31" s="10">
        <v>29</v>
      </c>
      <c r="X31" s="10">
        <v>28</v>
      </c>
      <c r="Y31" s="10">
        <v>33</v>
      </c>
      <c r="Z31" s="10">
        <v>28</v>
      </c>
      <c r="AA31" s="10">
        <v>23</v>
      </c>
      <c r="AB31" s="10">
        <v>15</v>
      </c>
      <c r="AC31" s="10">
        <v>34</v>
      </c>
      <c r="AD31" s="10">
        <v>13</v>
      </c>
      <c r="AE31" s="10">
        <v>12</v>
      </c>
      <c r="AF31" s="10">
        <v>5</v>
      </c>
      <c r="AG31" s="10">
        <v>11</v>
      </c>
      <c r="AH31" s="10">
        <v>8</v>
      </c>
      <c r="AI31" s="10">
        <v>12</v>
      </c>
      <c r="AJ31" s="10">
        <v>13</v>
      </c>
      <c r="AK31" s="10">
        <v>6</v>
      </c>
      <c r="AL31" s="10">
        <v>7</v>
      </c>
      <c r="AM31" s="10">
        <v>9</v>
      </c>
      <c r="AN31" s="10">
        <v>5</v>
      </c>
      <c r="AO31" s="10">
        <v>4</v>
      </c>
      <c r="AP31" s="10">
        <v>8</v>
      </c>
      <c r="AQ31" s="10">
        <v>0</v>
      </c>
      <c r="AR31" s="10">
        <v>9</v>
      </c>
      <c r="AS31" s="10">
        <v>17</v>
      </c>
      <c r="AT31" s="10">
        <v>16</v>
      </c>
      <c r="AU31" s="10">
        <v>2</v>
      </c>
      <c r="AV31" s="10">
        <v>2</v>
      </c>
      <c r="AW31" s="10">
        <v>6</v>
      </c>
      <c r="AX31" s="10">
        <v>2</v>
      </c>
      <c r="AY31" s="10">
        <v>1</v>
      </c>
      <c r="AZ31" s="10">
        <v>2</v>
      </c>
      <c r="BA31" s="10">
        <v>2</v>
      </c>
      <c r="BB31" s="10">
        <v>4</v>
      </c>
      <c r="BC31" s="10">
        <v>4</v>
      </c>
      <c r="BD31" s="10">
        <v>91</v>
      </c>
      <c r="BE31" s="44">
        <v>238.4</v>
      </c>
      <c r="BF31" s="11">
        <v>359.82440677966156</v>
      </c>
      <c r="BG31" s="11">
        <v>447.00718577160836</v>
      </c>
    </row>
    <row r="32" spans="2:59" ht="12">
      <c r="B32" s="265" t="s">
        <v>15</v>
      </c>
      <c r="C32" s="224"/>
      <c r="D32" s="75">
        <v>1557</v>
      </c>
      <c r="E32" s="10">
        <v>3</v>
      </c>
      <c r="F32" s="10">
        <v>4</v>
      </c>
      <c r="G32" s="10">
        <v>2</v>
      </c>
      <c r="H32" s="10">
        <v>12</v>
      </c>
      <c r="I32" s="10">
        <v>12</v>
      </c>
      <c r="J32" s="10">
        <v>14</v>
      </c>
      <c r="K32" s="10">
        <v>48</v>
      </c>
      <c r="L32" s="10">
        <v>75</v>
      </c>
      <c r="M32" s="10">
        <v>61</v>
      </c>
      <c r="N32" s="10">
        <v>73</v>
      </c>
      <c r="O32" s="10">
        <v>86</v>
      </c>
      <c r="P32" s="10">
        <v>73</v>
      </c>
      <c r="Q32" s="10">
        <v>76</v>
      </c>
      <c r="R32" s="10">
        <v>67</v>
      </c>
      <c r="S32" s="10">
        <v>76</v>
      </c>
      <c r="T32" s="10">
        <v>63</v>
      </c>
      <c r="U32" s="10">
        <v>80</v>
      </c>
      <c r="V32" s="10">
        <v>71</v>
      </c>
      <c r="W32" s="10">
        <v>41</v>
      </c>
      <c r="X32" s="10">
        <v>44</v>
      </c>
      <c r="Y32" s="10">
        <v>30</v>
      </c>
      <c r="Z32" s="10">
        <v>49</v>
      </c>
      <c r="AA32" s="10">
        <v>37</v>
      </c>
      <c r="AB32" s="10">
        <v>26</v>
      </c>
      <c r="AC32" s="10">
        <v>47</v>
      </c>
      <c r="AD32" s="10">
        <v>27</v>
      </c>
      <c r="AE32" s="10">
        <v>24</v>
      </c>
      <c r="AF32" s="10">
        <v>18</v>
      </c>
      <c r="AG32" s="10">
        <v>13</v>
      </c>
      <c r="AH32" s="10">
        <v>13</v>
      </c>
      <c r="AI32" s="10">
        <v>19</v>
      </c>
      <c r="AJ32" s="10">
        <v>21</v>
      </c>
      <c r="AK32" s="10">
        <v>16</v>
      </c>
      <c r="AL32" s="10">
        <v>7</v>
      </c>
      <c r="AM32" s="10">
        <v>18</v>
      </c>
      <c r="AN32" s="10">
        <v>10</v>
      </c>
      <c r="AO32" s="10">
        <v>14</v>
      </c>
      <c r="AP32" s="10">
        <v>11</v>
      </c>
      <c r="AQ32" s="10">
        <v>6</v>
      </c>
      <c r="AR32" s="10">
        <v>12</v>
      </c>
      <c r="AS32" s="10">
        <v>14</v>
      </c>
      <c r="AT32" s="10">
        <v>22</v>
      </c>
      <c r="AU32" s="10">
        <v>2</v>
      </c>
      <c r="AV32" s="10">
        <v>4</v>
      </c>
      <c r="AW32" s="10">
        <v>4</v>
      </c>
      <c r="AX32" s="10">
        <v>3</v>
      </c>
      <c r="AY32" s="10">
        <v>3</v>
      </c>
      <c r="AZ32" s="10">
        <v>9</v>
      </c>
      <c r="BA32" s="10">
        <v>2</v>
      </c>
      <c r="BB32" s="10">
        <v>2</v>
      </c>
      <c r="BC32" s="10">
        <v>4</v>
      </c>
      <c r="BD32" s="10">
        <v>89</v>
      </c>
      <c r="BE32" s="44">
        <v>252.38</v>
      </c>
      <c r="BF32" s="11">
        <v>337.17325626204234</v>
      </c>
      <c r="BG32" s="11">
        <v>411.7858255732623</v>
      </c>
    </row>
    <row r="33" spans="2:59" ht="12">
      <c r="B33" s="265" t="s">
        <v>16</v>
      </c>
      <c r="C33" s="224"/>
      <c r="D33" s="75">
        <v>6433</v>
      </c>
      <c r="E33" s="10">
        <v>588</v>
      </c>
      <c r="F33" s="10">
        <v>852</v>
      </c>
      <c r="G33" s="10">
        <v>500</v>
      </c>
      <c r="H33" s="10">
        <v>522</v>
      </c>
      <c r="I33" s="10">
        <v>421</v>
      </c>
      <c r="J33" s="10">
        <v>251</v>
      </c>
      <c r="K33" s="10">
        <v>292</v>
      </c>
      <c r="L33" s="10">
        <v>271</v>
      </c>
      <c r="M33" s="10">
        <v>153</v>
      </c>
      <c r="N33" s="10">
        <v>132</v>
      </c>
      <c r="O33" s="10">
        <v>113</v>
      </c>
      <c r="P33" s="10">
        <v>160</v>
      </c>
      <c r="Q33" s="10">
        <v>77</v>
      </c>
      <c r="R33" s="10">
        <v>69</v>
      </c>
      <c r="S33" s="10">
        <v>61</v>
      </c>
      <c r="T33" s="10">
        <v>52</v>
      </c>
      <c r="U33" s="10">
        <v>24</v>
      </c>
      <c r="V33" s="10">
        <v>47</v>
      </c>
      <c r="W33" s="10">
        <v>41</v>
      </c>
      <c r="X33" s="10">
        <v>33</v>
      </c>
      <c r="Y33" s="10">
        <v>32</v>
      </c>
      <c r="Z33" s="10">
        <v>115</v>
      </c>
      <c r="AA33" s="10">
        <v>42</v>
      </c>
      <c r="AB33" s="10">
        <v>34</v>
      </c>
      <c r="AC33" s="10">
        <v>50</v>
      </c>
      <c r="AD33" s="10">
        <v>30</v>
      </c>
      <c r="AE33" s="10">
        <v>27</v>
      </c>
      <c r="AF33" s="10">
        <v>25</v>
      </c>
      <c r="AG33" s="10">
        <v>23</v>
      </c>
      <c r="AH33" s="10">
        <v>19</v>
      </c>
      <c r="AI33" s="10">
        <v>18</v>
      </c>
      <c r="AJ33" s="10">
        <v>18</v>
      </c>
      <c r="AK33" s="10">
        <v>17</v>
      </c>
      <c r="AL33" s="10">
        <v>11</v>
      </c>
      <c r="AM33" s="10">
        <v>14</v>
      </c>
      <c r="AN33" s="10">
        <v>11</v>
      </c>
      <c r="AO33" s="10">
        <v>8</v>
      </c>
      <c r="AP33" s="10">
        <v>12</v>
      </c>
      <c r="AQ33" s="10">
        <v>11</v>
      </c>
      <c r="AR33" s="10">
        <v>17</v>
      </c>
      <c r="AS33" s="10">
        <v>23</v>
      </c>
      <c r="AT33" s="10">
        <v>21</v>
      </c>
      <c r="AU33" s="10">
        <v>3</v>
      </c>
      <c r="AV33" s="10">
        <v>7</v>
      </c>
      <c r="AW33" s="10">
        <v>4</v>
      </c>
      <c r="AX33" s="10">
        <v>2</v>
      </c>
      <c r="AY33" s="10">
        <v>3</v>
      </c>
      <c r="AZ33" s="10">
        <v>3</v>
      </c>
      <c r="BA33" s="10">
        <v>3</v>
      </c>
      <c r="BB33" s="10">
        <v>9</v>
      </c>
      <c r="BC33" s="10">
        <v>6</v>
      </c>
      <c r="BD33" s="10">
        <v>1154</v>
      </c>
      <c r="BE33" s="44">
        <v>150.43</v>
      </c>
      <c r="BF33" s="11">
        <v>1426.5362148297777</v>
      </c>
      <c r="BG33" s="11">
        <v>5778.382783257192</v>
      </c>
    </row>
    <row r="34" spans="2:59" ht="12">
      <c r="B34" s="265" t="s">
        <v>17</v>
      </c>
      <c r="C34" s="224"/>
      <c r="D34" s="75">
        <v>4688</v>
      </c>
      <c r="E34" s="10">
        <v>160</v>
      </c>
      <c r="F34" s="10">
        <v>219</v>
      </c>
      <c r="G34" s="10">
        <v>200</v>
      </c>
      <c r="H34" s="10">
        <v>270</v>
      </c>
      <c r="I34" s="10">
        <v>312</v>
      </c>
      <c r="J34" s="10">
        <v>194</v>
      </c>
      <c r="K34" s="10">
        <v>279</v>
      </c>
      <c r="L34" s="10">
        <v>377</v>
      </c>
      <c r="M34" s="10">
        <v>255</v>
      </c>
      <c r="N34" s="10">
        <v>208</v>
      </c>
      <c r="O34" s="10">
        <v>145</v>
      </c>
      <c r="P34" s="10">
        <v>151</v>
      </c>
      <c r="Q34" s="10">
        <v>126</v>
      </c>
      <c r="R34" s="10">
        <v>87</v>
      </c>
      <c r="S34" s="10">
        <v>97</v>
      </c>
      <c r="T34" s="10">
        <v>51</v>
      </c>
      <c r="U34" s="10">
        <v>59</v>
      </c>
      <c r="V34" s="10">
        <v>61</v>
      </c>
      <c r="W34" s="10">
        <v>37</v>
      </c>
      <c r="X34" s="10">
        <v>25</v>
      </c>
      <c r="Y34" s="10">
        <v>37</v>
      </c>
      <c r="Z34" s="10">
        <v>26</v>
      </c>
      <c r="AA34" s="10">
        <v>29</v>
      </c>
      <c r="AB34" s="10">
        <v>32</v>
      </c>
      <c r="AC34" s="10">
        <v>44</v>
      </c>
      <c r="AD34" s="10">
        <v>17</v>
      </c>
      <c r="AE34" s="10">
        <v>16</v>
      </c>
      <c r="AF34" s="10">
        <v>22</v>
      </c>
      <c r="AG34" s="10">
        <v>13</v>
      </c>
      <c r="AH34" s="10">
        <v>13</v>
      </c>
      <c r="AI34" s="10">
        <v>12</v>
      </c>
      <c r="AJ34" s="10">
        <v>7</v>
      </c>
      <c r="AK34" s="10">
        <v>17</v>
      </c>
      <c r="AL34" s="10">
        <v>11</v>
      </c>
      <c r="AM34" s="10">
        <v>6</v>
      </c>
      <c r="AN34" s="10">
        <v>5</v>
      </c>
      <c r="AO34" s="10">
        <v>7</v>
      </c>
      <c r="AP34" s="10">
        <v>10</v>
      </c>
      <c r="AQ34" s="10">
        <v>5</v>
      </c>
      <c r="AR34" s="10">
        <v>9</v>
      </c>
      <c r="AS34" s="10">
        <v>17</v>
      </c>
      <c r="AT34" s="10">
        <v>5</v>
      </c>
      <c r="AU34" s="10">
        <v>7</v>
      </c>
      <c r="AV34" s="10">
        <v>10</v>
      </c>
      <c r="AW34" s="10">
        <v>5</v>
      </c>
      <c r="AX34" s="10">
        <v>5</v>
      </c>
      <c r="AY34" s="10">
        <v>4</v>
      </c>
      <c r="AZ34" s="10">
        <v>4</v>
      </c>
      <c r="BA34" s="10">
        <v>5</v>
      </c>
      <c r="BB34" s="10">
        <v>2</v>
      </c>
      <c r="BC34" s="10">
        <v>3</v>
      </c>
      <c r="BD34" s="10">
        <v>968</v>
      </c>
      <c r="BE34" s="44">
        <v>182.24</v>
      </c>
      <c r="BF34" s="11">
        <v>2210.6305610068307</v>
      </c>
      <c r="BG34" s="11">
        <v>7439.572315597519</v>
      </c>
    </row>
    <row r="35" spans="2:59" ht="12">
      <c r="B35" s="265" t="s">
        <v>18</v>
      </c>
      <c r="C35" s="224"/>
      <c r="D35" s="75">
        <v>11461</v>
      </c>
      <c r="E35" s="10">
        <v>2458</v>
      </c>
      <c r="F35" s="10">
        <v>741</v>
      </c>
      <c r="G35" s="10">
        <v>666</v>
      </c>
      <c r="H35" s="10">
        <v>648</v>
      </c>
      <c r="I35" s="10">
        <v>383</v>
      </c>
      <c r="J35" s="10">
        <v>227</v>
      </c>
      <c r="K35" s="10">
        <v>150</v>
      </c>
      <c r="L35" s="10">
        <v>143</v>
      </c>
      <c r="M35" s="10">
        <v>131</v>
      </c>
      <c r="N35" s="10">
        <v>115</v>
      </c>
      <c r="O35" s="10">
        <v>95</v>
      </c>
      <c r="P35" s="10">
        <v>78</v>
      </c>
      <c r="Q35" s="10">
        <v>55</v>
      </c>
      <c r="R35" s="10">
        <v>50</v>
      </c>
      <c r="S35" s="10">
        <v>41</v>
      </c>
      <c r="T35" s="10">
        <v>43</v>
      </c>
      <c r="U35" s="10">
        <v>34</v>
      </c>
      <c r="V35" s="10">
        <v>45</v>
      </c>
      <c r="W35" s="10">
        <v>16</v>
      </c>
      <c r="X35" s="10">
        <v>22</v>
      </c>
      <c r="Y35" s="10">
        <v>33</v>
      </c>
      <c r="Z35" s="10">
        <v>17</v>
      </c>
      <c r="AA35" s="10">
        <v>18</v>
      </c>
      <c r="AB35" s="10">
        <v>34</v>
      </c>
      <c r="AC35" s="10">
        <v>35</v>
      </c>
      <c r="AD35" s="10">
        <v>27</v>
      </c>
      <c r="AE35" s="10">
        <v>18</v>
      </c>
      <c r="AF35" s="10">
        <v>23</v>
      </c>
      <c r="AG35" s="10">
        <v>32</v>
      </c>
      <c r="AH35" s="10">
        <v>12</v>
      </c>
      <c r="AI35" s="10">
        <v>24</v>
      </c>
      <c r="AJ35" s="10">
        <v>44</v>
      </c>
      <c r="AK35" s="10">
        <v>26</v>
      </c>
      <c r="AL35" s="10">
        <v>32</v>
      </c>
      <c r="AM35" s="10">
        <v>19</v>
      </c>
      <c r="AN35" s="10">
        <v>29</v>
      </c>
      <c r="AO35" s="10">
        <v>19</v>
      </c>
      <c r="AP35" s="10">
        <v>22</v>
      </c>
      <c r="AQ35" s="10">
        <v>23</v>
      </c>
      <c r="AR35" s="10">
        <v>16</v>
      </c>
      <c r="AS35" s="10">
        <v>51</v>
      </c>
      <c r="AT35" s="10">
        <v>56</v>
      </c>
      <c r="AU35" s="10">
        <v>22</v>
      </c>
      <c r="AV35" s="10">
        <v>24</v>
      </c>
      <c r="AW35" s="10">
        <v>23</v>
      </c>
      <c r="AX35" s="10">
        <v>25</v>
      </c>
      <c r="AY35" s="10">
        <v>27</v>
      </c>
      <c r="AZ35" s="10">
        <v>11</v>
      </c>
      <c r="BA35" s="10">
        <v>14</v>
      </c>
      <c r="BB35" s="10">
        <v>29</v>
      </c>
      <c r="BC35" s="10">
        <v>21</v>
      </c>
      <c r="BD35" s="10">
        <v>4509</v>
      </c>
      <c r="BE35" s="44">
        <v>197.51</v>
      </c>
      <c r="BF35" s="11">
        <v>2416.2049786231987</v>
      </c>
      <c r="BG35" s="11">
        <v>6329.3843678120775</v>
      </c>
    </row>
    <row r="36" spans="2:59" ht="12">
      <c r="B36" s="265" t="s">
        <v>19</v>
      </c>
      <c r="C36" s="224"/>
      <c r="D36" s="75">
        <v>7345</v>
      </c>
      <c r="E36" s="10">
        <v>936</v>
      </c>
      <c r="F36" s="10">
        <v>695</v>
      </c>
      <c r="G36" s="10">
        <v>442</v>
      </c>
      <c r="H36" s="10">
        <v>684</v>
      </c>
      <c r="I36" s="10">
        <v>419</v>
      </c>
      <c r="J36" s="10">
        <v>205</v>
      </c>
      <c r="K36" s="10">
        <v>269</v>
      </c>
      <c r="L36" s="10">
        <v>259</v>
      </c>
      <c r="M36" s="10">
        <v>145</v>
      </c>
      <c r="N36" s="10">
        <v>127</v>
      </c>
      <c r="O36" s="10">
        <v>122</v>
      </c>
      <c r="P36" s="10">
        <v>104</v>
      </c>
      <c r="Q36" s="10">
        <v>71</v>
      </c>
      <c r="R36" s="10">
        <v>58</v>
      </c>
      <c r="S36" s="10">
        <v>51</v>
      </c>
      <c r="T36" s="10">
        <v>35</v>
      </c>
      <c r="U36" s="10">
        <v>47</v>
      </c>
      <c r="V36" s="10">
        <v>35</v>
      </c>
      <c r="W36" s="10">
        <v>25</v>
      </c>
      <c r="X36" s="10">
        <v>28</v>
      </c>
      <c r="Y36" s="10">
        <v>12</v>
      </c>
      <c r="Z36" s="10">
        <v>11</v>
      </c>
      <c r="AA36" s="10">
        <v>16</v>
      </c>
      <c r="AB36" s="10">
        <v>13</v>
      </c>
      <c r="AC36" s="10">
        <v>16</v>
      </c>
      <c r="AD36" s="10">
        <v>15</v>
      </c>
      <c r="AE36" s="10">
        <v>9</v>
      </c>
      <c r="AF36" s="10">
        <v>9</v>
      </c>
      <c r="AG36" s="10">
        <v>10</v>
      </c>
      <c r="AH36" s="10">
        <v>6</v>
      </c>
      <c r="AI36" s="10">
        <v>4</v>
      </c>
      <c r="AJ36" s="10">
        <v>8</v>
      </c>
      <c r="AK36" s="10">
        <v>11</v>
      </c>
      <c r="AL36" s="10">
        <v>15</v>
      </c>
      <c r="AM36" s="10">
        <v>6</v>
      </c>
      <c r="AN36" s="10">
        <v>5</v>
      </c>
      <c r="AO36" s="10">
        <v>5</v>
      </c>
      <c r="AP36" s="10">
        <v>12</v>
      </c>
      <c r="AQ36" s="10">
        <v>9</v>
      </c>
      <c r="AR36" s="10">
        <v>5</v>
      </c>
      <c r="AS36" s="10">
        <v>11</v>
      </c>
      <c r="AT36" s="10">
        <v>6</v>
      </c>
      <c r="AU36" s="10">
        <v>5</v>
      </c>
      <c r="AV36" s="10">
        <v>5</v>
      </c>
      <c r="AW36" s="10">
        <v>8</v>
      </c>
      <c r="AX36" s="10">
        <v>0</v>
      </c>
      <c r="AY36" s="10">
        <v>4</v>
      </c>
      <c r="AZ36" s="10">
        <v>5</v>
      </c>
      <c r="BA36" s="10">
        <v>10</v>
      </c>
      <c r="BB36" s="10">
        <v>3</v>
      </c>
      <c r="BC36" s="10">
        <v>5</v>
      </c>
      <c r="BD36" s="10">
        <v>2307</v>
      </c>
      <c r="BE36" s="44">
        <v>160.04</v>
      </c>
      <c r="BF36" s="11">
        <v>2616.250746085766</v>
      </c>
      <c r="BG36" s="11">
        <v>8699.300923252944</v>
      </c>
    </row>
    <row r="37" spans="2:59" ht="12">
      <c r="B37" s="265" t="s">
        <v>20</v>
      </c>
      <c r="C37" s="224"/>
      <c r="D37" s="75">
        <v>684</v>
      </c>
      <c r="E37" s="10">
        <v>9</v>
      </c>
      <c r="F37" s="10">
        <v>6</v>
      </c>
      <c r="G37" s="10">
        <v>8</v>
      </c>
      <c r="H37" s="10">
        <v>14</v>
      </c>
      <c r="I37" s="10">
        <v>29</v>
      </c>
      <c r="J37" s="10">
        <v>28</v>
      </c>
      <c r="K37" s="10">
        <v>42</v>
      </c>
      <c r="L37" s="10">
        <v>54</v>
      </c>
      <c r="M37" s="10">
        <v>39</v>
      </c>
      <c r="N37" s="10">
        <v>38</v>
      </c>
      <c r="O37" s="10">
        <v>38</v>
      </c>
      <c r="P37" s="10">
        <v>33</v>
      </c>
      <c r="Q37" s="10">
        <v>26</v>
      </c>
      <c r="R37" s="10">
        <v>34</v>
      </c>
      <c r="S37" s="10">
        <v>41</v>
      </c>
      <c r="T37" s="10">
        <v>30</v>
      </c>
      <c r="U37" s="10">
        <v>13</v>
      </c>
      <c r="V37" s="10">
        <v>30</v>
      </c>
      <c r="W37" s="10">
        <v>6</v>
      </c>
      <c r="X37" s="10">
        <v>9</v>
      </c>
      <c r="Y37" s="10">
        <v>12</v>
      </c>
      <c r="Z37" s="10">
        <v>8</v>
      </c>
      <c r="AA37" s="10">
        <v>11</v>
      </c>
      <c r="AB37" s="10">
        <v>6</v>
      </c>
      <c r="AC37" s="10">
        <v>8</v>
      </c>
      <c r="AD37" s="10">
        <v>8</v>
      </c>
      <c r="AE37" s="10">
        <v>6</v>
      </c>
      <c r="AF37" s="10">
        <v>6</v>
      </c>
      <c r="AG37" s="10">
        <v>2</v>
      </c>
      <c r="AH37" s="10">
        <v>1</v>
      </c>
      <c r="AI37" s="10">
        <v>6</v>
      </c>
      <c r="AJ37" s="10">
        <v>4</v>
      </c>
      <c r="AK37" s="10">
        <v>2</v>
      </c>
      <c r="AL37" s="10">
        <v>5</v>
      </c>
      <c r="AM37" s="10">
        <v>3</v>
      </c>
      <c r="AN37" s="10">
        <v>2</v>
      </c>
      <c r="AO37" s="10">
        <v>2</v>
      </c>
      <c r="AP37" s="10">
        <v>3</v>
      </c>
      <c r="AQ37" s="10">
        <v>0</v>
      </c>
      <c r="AR37" s="10">
        <v>3</v>
      </c>
      <c r="AS37" s="10">
        <v>1</v>
      </c>
      <c r="AT37" s="10">
        <v>3</v>
      </c>
      <c r="AU37" s="10">
        <v>0</v>
      </c>
      <c r="AV37" s="10">
        <v>0</v>
      </c>
      <c r="AW37" s="10">
        <v>3</v>
      </c>
      <c r="AX37" s="10">
        <v>1</v>
      </c>
      <c r="AY37" s="10">
        <v>2</v>
      </c>
      <c r="AZ37" s="10">
        <v>3</v>
      </c>
      <c r="BA37" s="10">
        <v>0</v>
      </c>
      <c r="BB37" s="10">
        <v>0</v>
      </c>
      <c r="BC37" s="10">
        <v>0</v>
      </c>
      <c r="BD37" s="10">
        <v>46</v>
      </c>
      <c r="BE37" s="44">
        <v>209.765</v>
      </c>
      <c r="BF37" s="11">
        <v>329.5994298245618</v>
      </c>
      <c r="BG37" s="51">
        <v>546.3024403468805</v>
      </c>
    </row>
    <row r="38" spans="2:59" ht="12">
      <c r="B38" s="265" t="s">
        <v>21</v>
      </c>
      <c r="C38" s="224"/>
      <c r="D38" s="75">
        <v>406</v>
      </c>
      <c r="E38" s="10">
        <v>2</v>
      </c>
      <c r="F38" s="10">
        <v>1</v>
      </c>
      <c r="G38" s="10">
        <v>1</v>
      </c>
      <c r="H38" s="10">
        <v>2</v>
      </c>
      <c r="I38" s="10">
        <v>4</v>
      </c>
      <c r="J38" s="10">
        <v>3</v>
      </c>
      <c r="K38" s="10">
        <v>4</v>
      </c>
      <c r="L38" s="10">
        <v>17</v>
      </c>
      <c r="M38" s="10">
        <v>20</v>
      </c>
      <c r="N38" s="10">
        <v>26</v>
      </c>
      <c r="O38" s="10">
        <v>21</v>
      </c>
      <c r="P38" s="10">
        <v>35</v>
      </c>
      <c r="Q38" s="10">
        <v>24</v>
      </c>
      <c r="R38" s="10">
        <v>27</v>
      </c>
      <c r="S38" s="10">
        <v>14</v>
      </c>
      <c r="T38" s="10">
        <v>30</v>
      </c>
      <c r="U38" s="10">
        <v>31</v>
      </c>
      <c r="V38" s="10">
        <v>13</v>
      </c>
      <c r="W38" s="10">
        <v>16</v>
      </c>
      <c r="X38" s="10">
        <v>3</v>
      </c>
      <c r="Y38" s="10">
        <v>7</v>
      </c>
      <c r="Z38" s="10">
        <v>6</v>
      </c>
      <c r="AA38" s="10">
        <v>9</v>
      </c>
      <c r="AB38" s="10">
        <v>4</v>
      </c>
      <c r="AC38" s="10">
        <v>8</v>
      </c>
      <c r="AD38" s="10">
        <v>5</v>
      </c>
      <c r="AE38" s="10">
        <v>3</v>
      </c>
      <c r="AF38" s="10">
        <v>6</v>
      </c>
      <c r="AG38" s="10">
        <v>6</v>
      </c>
      <c r="AH38" s="10">
        <v>5</v>
      </c>
      <c r="AI38" s="10">
        <v>3</v>
      </c>
      <c r="AJ38" s="10">
        <v>1</v>
      </c>
      <c r="AK38" s="10">
        <v>1</v>
      </c>
      <c r="AL38" s="10">
        <v>0</v>
      </c>
      <c r="AM38" s="10">
        <v>3</v>
      </c>
      <c r="AN38" s="10">
        <v>1</v>
      </c>
      <c r="AO38" s="10">
        <v>2</v>
      </c>
      <c r="AP38" s="10">
        <v>1</v>
      </c>
      <c r="AQ38" s="10">
        <v>0</v>
      </c>
      <c r="AR38" s="10">
        <v>1</v>
      </c>
      <c r="AS38" s="10">
        <v>1</v>
      </c>
      <c r="AT38" s="10">
        <v>4</v>
      </c>
      <c r="AU38" s="10">
        <v>2</v>
      </c>
      <c r="AV38" s="10">
        <v>0</v>
      </c>
      <c r="AW38" s="10">
        <v>2</v>
      </c>
      <c r="AX38" s="10">
        <v>0</v>
      </c>
      <c r="AY38" s="10">
        <v>1</v>
      </c>
      <c r="AZ38" s="10">
        <v>0</v>
      </c>
      <c r="BA38" s="10">
        <v>1</v>
      </c>
      <c r="BB38" s="10">
        <v>0</v>
      </c>
      <c r="BC38" s="10">
        <v>2</v>
      </c>
      <c r="BD38" s="10">
        <v>27</v>
      </c>
      <c r="BE38" s="44">
        <v>239.52</v>
      </c>
      <c r="BF38" s="11">
        <v>312.34736453202</v>
      </c>
      <c r="BG38" s="11">
        <v>286.58777101011015</v>
      </c>
    </row>
    <row r="39" spans="2:59" ht="12">
      <c r="B39" s="265" t="s">
        <v>22</v>
      </c>
      <c r="C39" s="224"/>
      <c r="D39" s="75">
        <v>358</v>
      </c>
      <c r="E39" s="10">
        <v>8</v>
      </c>
      <c r="F39" s="10">
        <v>4</v>
      </c>
      <c r="G39" s="10">
        <v>6</v>
      </c>
      <c r="H39" s="10">
        <v>2</v>
      </c>
      <c r="I39" s="10">
        <v>8</v>
      </c>
      <c r="J39" s="10">
        <v>14</v>
      </c>
      <c r="K39" s="10">
        <v>26</v>
      </c>
      <c r="L39" s="10">
        <v>38</v>
      </c>
      <c r="M39" s="10">
        <v>25</v>
      </c>
      <c r="N39" s="10">
        <v>18</v>
      </c>
      <c r="O39" s="10">
        <v>24</v>
      </c>
      <c r="P39" s="10">
        <v>22</v>
      </c>
      <c r="Q39" s="10">
        <v>18</v>
      </c>
      <c r="R39" s="10">
        <v>15</v>
      </c>
      <c r="S39" s="10">
        <v>15</v>
      </c>
      <c r="T39" s="10">
        <v>12</v>
      </c>
      <c r="U39" s="10">
        <v>15</v>
      </c>
      <c r="V39" s="10">
        <v>6</v>
      </c>
      <c r="W39" s="10">
        <v>7</v>
      </c>
      <c r="X39" s="10">
        <v>2</v>
      </c>
      <c r="Y39" s="10">
        <v>4</v>
      </c>
      <c r="Z39" s="10">
        <v>4</v>
      </c>
      <c r="AA39" s="10">
        <v>3</v>
      </c>
      <c r="AB39" s="10">
        <v>2</v>
      </c>
      <c r="AC39" s="10">
        <v>4</v>
      </c>
      <c r="AD39" s="10">
        <v>4</v>
      </c>
      <c r="AE39" s="10">
        <v>1</v>
      </c>
      <c r="AF39" s="10">
        <v>5</v>
      </c>
      <c r="AG39" s="10">
        <v>3</v>
      </c>
      <c r="AH39" s="10">
        <v>0</v>
      </c>
      <c r="AI39" s="10">
        <v>0</v>
      </c>
      <c r="AJ39" s="10">
        <v>1</v>
      </c>
      <c r="AK39" s="10">
        <v>1</v>
      </c>
      <c r="AL39" s="10">
        <v>0</v>
      </c>
      <c r="AM39" s="10">
        <v>0</v>
      </c>
      <c r="AN39" s="10">
        <v>3</v>
      </c>
      <c r="AO39" s="10">
        <v>0</v>
      </c>
      <c r="AP39" s="10">
        <v>1</v>
      </c>
      <c r="AQ39" s="10">
        <v>2</v>
      </c>
      <c r="AR39" s="10">
        <v>2</v>
      </c>
      <c r="AS39" s="10">
        <v>0</v>
      </c>
      <c r="AT39" s="10">
        <v>0</v>
      </c>
      <c r="AU39" s="10">
        <v>1</v>
      </c>
      <c r="AV39" s="10">
        <v>1</v>
      </c>
      <c r="AW39" s="10">
        <v>2</v>
      </c>
      <c r="AX39" s="10">
        <v>2</v>
      </c>
      <c r="AY39" s="10">
        <v>1</v>
      </c>
      <c r="AZ39" s="10">
        <v>0</v>
      </c>
      <c r="BA39" s="10">
        <v>1</v>
      </c>
      <c r="BB39" s="10">
        <v>0</v>
      </c>
      <c r="BC39" s="10">
        <v>1</v>
      </c>
      <c r="BD39" s="10">
        <v>24</v>
      </c>
      <c r="BE39" s="44">
        <v>200.46</v>
      </c>
      <c r="BF39" s="11">
        <v>349.5284916201116</v>
      </c>
      <c r="BG39" s="11">
        <v>688.750251865084</v>
      </c>
    </row>
    <row r="40" spans="2:59" ht="12">
      <c r="B40" s="265" t="s">
        <v>23</v>
      </c>
      <c r="C40" s="224"/>
      <c r="D40" s="75">
        <v>308</v>
      </c>
      <c r="E40" s="10">
        <v>2</v>
      </c>
      <c r="F40" s="10">
        <v>4</v>
      </c>
      <c r="G40" s="10">
        <v>1</v>
      </c>
      <c r="H40" s="10">
        <v>9</v>
      </c>
      <c r="I40" s="10">
        <v>5</v>
      </c>
      <c r="J40" s="10">
        <v>7</v>
      </c>
      <c r="K40" s="10">
        <v>13</v>
      </c>
      <c r="L40" s="10">
        <v>13</v>
      </c>
      <c r="M40" s="10">
        <v>18</v>
      </c>
      <c r="N40" s="10">
        <v>26</v>
      </c>
      <c r="O40" s="10">
        <v>25</v>
      </c>
      <c r="P40" s="10">
        <v>18</v>
      </c>
      <c r="Q40" s="10">
        <v>21</v>
      </c>
      <c r="R40" s="10">
        <v>13</v>
      </c>
      <c r="S40" s="10">
        <v>17</v>
      </c>
      <c r="T40" s="10">
        <v>11</v>
      </c>
      <c r="U40" s="10">
        <v>7</v>
      </c>
      <c r="V40" s="10">
        <v>10</v>
      </c>
      <c r="W40" s="10">
        <v>6</v>
      </c>
      <c r="X40" s="10">
        <v>5</v>
      </c>
      <c r="Y40" s="10">
        <v>11</v>
      </c>
      <c r="Z40" s="10">
        <v>5</v>
      </c>
      <c r="AA40" s="10">
        <v>2</v>
      </c>
      <c r="AB40" s="10">
        <v>3</v>
      </c>
      <c r="AC40" s="10">
        <v>7</v>
      </c>
      <c r="AD40" s="10">
        <v>6</v>
      </c>
      <c r="AE40" s="10">
        <v>4</v>
      </c>
      <c r="AF40" s="10">
        <v>4</v>
      </c>
      <c r="AG40" s="10">
        <v>3</v>
      </c>
      <c r="AH40" s="10">
        <v>4</v>
      </c>
      <c r="AI40" s="10">
        <v>1</v>
      </c>
      <c r="AJ40" s="10">
        <v>2</v>
      </c>
      <c r="AK40" s="10">
        <v>0</v>
      </c>
      <c r="AL40" s="10">
        <v>0</v>
      </c>
      <c r="AM40" s="10">
        <v>1</v>
      </c>
      <c r="AN40" s="10">
        <v>0</v>
      </c>
      <c r="AO40" s="10">
        <v>0</v>
      </c>
      <c r="AP40" s="10">
        <v>2</v>
      </c>
      <c r="AQ40" s="10">
        <v>0</v>
      </c>
      <c r="AR40" s="10">
        <v>0</v>
      </c>
      <c r="AS40" s="10">
        <v>4</v>
      </c>
      <c r="AT40" s="10">
        <v>3</v>
      </c>
      <c r="AU40" s="10">
        <v>1</v>
      </c>
      <c r="AV40" s="10">
        <v>0</v>
      </c>
      <c r="AW40" s="10">
        <v>0</v>
      </c>
      <c r="AX40" s="10">
        <v>0</v>
      </c>
      <c r="AY40" s="10">
        <v>3</v>
      </c>
      <c r="AZ40" s="10">
        <v>0</v>
      </c>
      <c r="BA40" s="10">
        <v>0</v>
      </c>
      <c r="BB40" s="10">
        <v>0</v>
      </c>
      <c r="BC40" s="10">
        <v>0</v>
      </c>
      <c r="BD40" s="10">
        <v>11</v>
      </c>
      <c r="BE40" s="52">
        <v>214.51</v>
      </c>
      <c r="BF40" s="53">
        <v>263.7112662337664</v>
      </c>
      <c r="BG40" s="53">
        <v>188.49504764406765</v>
      </c>
    </row>
    <row r="41" spans="2:59" ht="12">
      <c r="B41" s="265" t="s">
        <v>24</v>
      </c>
      <c r="C41" s="224"/>
      <c r="D41" s="75">
        <v>1172</v>
      </c>
      <c r="E41" s="10">
        <v>5</v>
      </c>
      <c r="F41" s="10">
        <v>3</v>
      </c>
      <c r="G41" s="10">
        <v>1</v>
      </c>
      <c r="H41" s="10">
        <v>8</v>
      </c>
      <c r="I41" s="10">
        <v>6</v>
      </c>
      <c r="J41" s="10">
        <v>12</v>
      </c>
      <c r="K41" s="10">
        <v>16</v>
      </c>
      <c r="L41" s="10">
        <v>25</v>
      </c>
      <c r="M41" s="10">
        <v>37</v>
      </c>
      <c r="N41" s="10">
        <v>25</v>
      </c>
      <c r="O41" s="10">
        <v>51</v>
      </c>
      <c r="P41" s="10">
        <v>116</v>
      </c>
      <c r="Q41" s="10">
        <v>76</v>
      </c>
      <c r="R41" s="10">
        <v>71</v>
      </c>
      <c r="S41" s="10">
        <v>81</v>
      </c>
      <c r="T41" s="10">
        <v>49</v>
      </c>
      <c r="U41" s="10">
        <v>51</v>
      </c>
      <c r="V41" s="10">
        <v>39</v>
      </c>
      <c r="W41" s="10">
        <v>37</v>
      </c>
      <c r="X41" s="10">
        <v>21</v>
      </c>
      <c r="Y41" s="10">
        <v>24</v>
      </c>
      <c r="Z41" s="10">
        <v>28</v>
      </c>
      <c r="AA41" s="10">
        <v>21</v>
      </c>
      <c r="AB41" s="10">
        <v>20</v>
      </c>
      <c r="AC41" s="10">
        <v>33</v>
      </c>
      <c r="AD41" s="10">
        <v>11</v>
      </c>
      <c r="AE41" s="10">
        <v>18</v>
      </c>
      <c r="AF41" s="10">
        <v>22</v>
      </c>
      <c r="AG41" s="10">
        <v>8</v>
      </c>
      <c r="AH41" s="10">
        <v>13</v>
      </c>
      <c r="AI41" s="10">
        <v>12</v>
      </c>
      <c r="AJ41" s="10">
        <v>7</v>
      </c>
      <c r="AK41" s="10">
        <v>11</v>
      </c>
      <c r="AL41" s="10">
        <v>9</v>
      </c>
      <c r="AM41" s="10">
        <v>8</v>
      </c>
      <c r="AN41" s="10">
        <v>14</v>
      </c>
      <c r="AO41" s="10">
        <v>9</v>
      </c>
      <c r="AP41" s="10">
        <v>9</v>
      </c>
      <c r="AQ41" s="10">
        <v>10</v>
      </c>
      <c r="AR41" s="10">
        <v>12</v>
      </c>
      <c r="AS41" s="10">
        <v>12</v>
      </c>
      <c r="AT41" s="10">
        <v>9</v>
      </c>
      <c r="AU41" s="10">
        <v>3</v>
      </c>
      <c r="AV41" s="10">
        <v>9</v>
      </c>
      <c r="AW41" s="10">
        <v>4</v>
      </c>
      <c r="AX41" s="10">
        <v>6</v>
      </c>
      <c r="AY41" s="10">
        <v>7</v>
      </c>
      <c r="AZ41" s="10">
        <v>2</v>
      </c>
      <c r="BA41" s="10">
        <v>4</v>
      </c>
      <c r="BB41" s="10">
        <v>3</v>
      </c>
      <c r="BC41" s="10">
        <v>6</v>
      </c>
      <c r="BD41" s="10">
        <v>78</v>
      </c>
      <c r="BE41" s="44">
        <v>249.45499999999998</v>
      </c>
      <c r="BF41" s="11">
        <v>344.85567406143366</v>
      </c>
      <c r="BG41" s="11">
        <v>373.761252177118</v>
      </c>
    </row>
    <row r="42" spans="2:59" ht="12">
      <c r="B42" s="265" t="s">
        <v>25</v>
      </c>
      <c r="C42" s="224"/>
      <c r="D42" s="75">
        <v>862</v>
      </c>
      <c r="E42" s="10">
        <v>3</v>
      </c>
      <c r="F42" s="10">
        <v>4</v>
      </c>
      <c r="G42" s="10">
        <v>2</v>
      </c>
      <c r="H42" s="10">
        <v>11</v>
      </c>
      <c r="I42" s="10">
        <v>5</v>
      </c>
      <c r="J42" s="10">
        <v>9</v>
      </c>
      <c r="K42" s="10">
        <v>21</v>
      </c>
      <c r="L42" s="10">
        <v>24</v>
      </c>
      <c r="M42" s="10">
        <v>27</v>
      </c>
      <c r="N42" s="10">
        <v>30</v>
      </c>
      <c r="O42" s="10">
        <v>36</v>
      </c>
      <c r="P42" s="10">
        <v>51</v>
      </c>
      <c r="Q42" s="10">
        <v>41</v>
      </c>
      <c r="R42" s="10">
        <v>28</v>
      </c>
      <c r="S42" s="10">
        <v>42</v>
      </c>
      <c r="T42" s="10">
        <v>38</v>
      </c>
      <c r="U42" s="10">
        <v>31</v>
      </c>
      <c r="V42" s="10">
        <v>36</v>
      </c>
      <c r="W42" s="10">
        <v>33</v>
      </c>
      <c r="X42" s="10">
        <v>19</v>
      </c>
      <c r="Y42" s="10">
        <v>18</v>
      </c>
      <c r="Z42" s="10">
        <v>27</v>
      </c>
      <c r="AA42" s="10">
        <v>17</v>
      </c>
      <c r="AB42" s="10">
        <v>17</v>
      </c>
      <c r="AC42" s="10">
        <v>14</v>
      </c>
      <c r="AD42" s="10">
        <v>14</v>
      </c>
      <c r="AE42" s="10">
        <v>9</v>
      </c>
      <c r="AF42" s="10">
        <v>9</v>
      </c>
      <c r="AG42" s="10">
        <v>14</v>
      </c>
      <c r="AH42" s="10">
        <v>7</v>
      </c>
      <c r="AI42" s="10">
        <v>10</v>
      </c>
      <c r="AJ42" s="10">
        <v>6</v>
      </c>
      <c r="AK42" s="10">
        <v>11</v>
      </c>
      <c r="AL42" s="10">
        <v>6</v>
      </c>
      <c r="AM42" s="10">
        <v>10</v>
      </c>
      <c r="AN42" s="10">
        <v>5</v>
      </c>
      <c r="AO42" s="10">
        <v>1</v>
      </c>
      <c r="AP42" s="10">
        <v>2</v>
      </c>
      <c r="AQ42" s="10">
        <v>8</v>
      </c>
      <c r="AR42" s="10">
        <v>7</v>
      </c>
      <c r="AS42" s="10">
        <v>7</v>
      </c>
      <c r="AT42" s="10">
        <v>11</v>
      </c>
      <c r="AU42" s="10">
        <v>2</v>
      </c>
      <c r="AV42" s="10">
        <v>3</v>
      </c>
      <c r="AW42" s="10">
        <v>7</v>
      </c>
      <c r="AX42" s="10">
        <v>5</v>
      </c>
      <c r="AY42" s="10">
        <v>2</v>
      </c>
      <c r="AZ42" s="10">
        <v>1</v>
      </c>
      <c r="BA42" s="10">
        <v>1</v>
      </c>
      <c r="BB42" s="10">
        <v>2</v>
      </c>
      <c r="BC42" s="10">
        <v>1</v>
      </c>
      <c r="BD42" s="10">
        <v>117</v>
      </c>
      <c r="BE42" s="44">
        <v>266.025</v>
      </c>
      <c r="BF42" s="11">
        <v>437.9694779582361</v>
      </c>
      <c r="BG42" s="11">
        <v>699.0165846592247</v>
      </c>
    </row>
    <row r="43" spans="2:59" ht="12">
      <c r="B43" s="265" t="s">
        <v>26</v>
      </c>
      <c r="C43" s="224"/>
      <c r="D43" s="75">
        <v>1004</v>
      </c>
      <c r="E43" s="10">
        <v>7</v>
      </c>
      <c r="F43" s="10">
        <v>2</v>
      </c>
      <c r="G43" s="10">
        <v>12</v>
      </c>
      <c r="H43" s="10">
        <v>12</v>
      </c>
      <c r="I43" s="10">
        <v>16</v>
      </c>
      <c r="J43" s="10">
        <v>24</v>
      </c>
      <c r="K43" s="10">
        <v>25</v>
      </c>
      <c r="L43" s="10">
        <v>58</v>
      </c>
      <c r="M43" s="10">
        <v>50</v>
      </c>
      <c r="N43" s="10">
        <v>47</v>
      </c>
      <c r="O43" s="10">
        <v>66</v>
      </c>
      <c r="P43" s="10">
        <v>86</v>
      </c>
      <c r="Q43" s="10">
        <v>71</v>
      </c>
      <c r="R43" s="10">
        <v>61</v>
      </c>
      <c r="S43" s="10">
        <v>41</v>
      </c>
      <c r="T43" s="10">
        <v>42</v>
      </c>
      <c r="U43" s="10">
        <v>33</v>
      </c>
      <c r="V43" s="10">
        <v>36</v>
      </c>
      <c r="W43" s="10">
        <v>10</v>
      </c>
      <c r="X43" s="10">
        <v>33</v>
      </c>
      <c r="Y43" s="10">
        <v>20</v>
      </c>
      <c r="Z43" s="10">
        <v>19</v>
      </c>
      <c r="AA43" s="10">
        <v>22</v>
      </c>
      <c r="AB43" s="10">
        <v>6</v>
      </c>
      <c r="AC43" s="10">
        <v>25</v>
      </c>
      <c r="AD43" s="10">
        <v>7</v>
      </c>
      <c r="AE43" s="10">
        <v>10</v>
      </c>
      <c r="AF43" s="10">
        <v>9</v>
      </c>
      <c r="AG43" s="10">
        <v>11</v>
      </c>
      <c r="AH43" s="10">
        <v>3</v>
      </c>
      <c r="AI43" s="10">
        <v>9</v>
      </c>
      <c r="AJ43" s="10">
        <v>8</v>
      </c>
      <c r="AK43" s="10">
        <v>7</v>
      </c>
      <c r="AL43" s="10">
        <v>5</v>
      </c>
      <c r="AM43" s="10">
        <v>7</v>
      </c>
      <c r="AN43" s="10">
        <v>6</v>
      </c>
      <c r="AO43" s="10">
        <v>4</v>
      </c>
      <c r="AP43" s="10">
        <v>7</v>
      </c>
      <c r="AQ43" s="10">
        <v>2</v>
      </c>
      <c r="AR43" s="10">
        <v>3</v>
      </c>
      <c r="AS43" s="10">
        <v>3</v>
      </c>
      <c r="AT43" s="10">
        <v>3</v>
      </c>
      <c r="AU43" s="10">
        <v>4</v>
      </c>
      <c r="AV43" s="10">
        <v>0</v>
      </c>
      <c r="AW43" s="10">
        <v>1</v>
      </c>
      <c r="AX43" s="10">
        <v>2</v>
      </c>
      <c r="AY43" s="10">
        <v>2</v>
      </c>
      <c r="AZ43" s="10">
        <v>4</v>
      </c>
      <c r="BA43" s="10">
        <v>1</v>
      </c>
      <c r="BB43" s="10">
        <v>0</v>
      </c>
      <c r="BC43" s="10">
        <v>3</v>
      </c>
      <c r="BD43" s="10">
        <v>59</v>
      </c>
      <c r="BE43" s="44">
        <v>222.815</v>
      </c>
      <c r="BF43" s="11">
        <v>309.28772908366545</v>
      </c>
      <c r="BG43" s="11">
        <v>431.99721030567616</v>
      </c>
    </row>
    <row r="44" spans="2:59" ht="12">
      <c r="B44" s="265" t="s">
        <v>27</v>
      </c>
      <c r="C44" s="224"/>
      <c r="D44" s="75">
        <v>1765</v>
      </c>
      <c r="E44" s="10">
        <v>33</v>
      </c>
      <c r="F44" s="10">
        <v>52</v>
      </c>
      <c r="G44" s="10">
        <v>53</v>
      </c>
      <c r="H44" s="10">
        <v>42</v>
      </c>
      <c r="I44" s="10">
        <v>63</v>
      </c>
      <c r="J44" s="10">
        <v>57</v>
      </c>
      <c r="K44" s="10">
        <v>84</v>
      </c>
      <c r="L44" s="10">
        <v>119</v>
      </c>
      <c r="M44" s="10">
        <v>122</v>
      </c>
      <c r="N44" s="10">
        <v>88</v>
      </c>
      <c r="O44" s="10">
        <v>64</v>
      </c>
      <c r="P44" s="10">
        <v>151</v>
      </c>
      <c r="Q44" s="10">
        <v>67</v>
      </c>
      <c r="R44" s="10">
        <v>53</v>
      </c>
      <c r="S44" s="10">
        <v>55</v>
      </c>
      <c r="T44" s="10">
        <v>50</v>
      </c>
      <c r="U44" s="10">
        <v>40</v>
      </c>
      <c r="V44" s="10">
        <v>29</v>
      </c>
      <c r="W44" s="10">
        <v>39</v>
      </c>
      <c r="X44" s="10">
        <v>44</v>
      </c>
      <c r="Y44" s="10">
        <v>26</v>
      </c>
      <c r="Z44" s="10">
        <v>36</v>
      </c>
      <c r="AA44" s="10">
        <v>12</v>
      </c>
      <c r="AB44" s="10">
        <v>19</v>
      </c>
      <c r="AC44" s="10">
        <v>32</v>
      </c>
      <c r="AD44" s="10">
        <v>19</v>
      </c>
      <c r="AE44" s="10">
        <v>9</v>
      </c>
      <c r="AF44" s="10">
        <v>13</v>
      </c>
      <c r="AG44" s="10">
        <v>17</v>
      </c>
      <c r="AH44" s="10">
        <v>11</v>
      </c>
      <c r="AI44" s="10">
        <v>7</v>
      </c>
      <c r="AJ44" s="10">
        <v>13</v>
      </c>
      <c r="AK44" s="10">
        <v>6</v>
      </c>
      <c r="AL44" s="10">
        <v>3</v>
      </c>
      <c r="AM44" s="10">
        <v>2</v>
      </c>
      <c r="AN44" s="10">
        <v>8</v>
      </c>
      <c r="AO44" s="10">
        <v>7</v>
      </c>
      <c r="AP44" s="10">
        <v>9</v>
      </c>
      <c r="AQ44" s="10">
        <v>3</v>
      </c>
      <c r="AR44" s="10">
        <v>3</v>
      </c>
      <c r="AS44" s="10">
        <v>6</v>
      </c>
      <c r="AT44" s="10">
        <v>10</v>
      </c>
      <c r="AU44" s="10">
        <v>3</v>
      </c>
      <c r="AV44" s="10">
        <v>7</v>
      </c>
      <c r="AW44" s="10">
        <v>3</v>
      </c>
      <c r="AX44" s="10">
        <v>2</v>
      </c>
      <c r="AY44" s="10">
        <v>4</v>
      </c>
      <c r="AZ44" s="10">
        <v>1</v>
      </c>
      <c r="BA44" s="10">
        <v>3</v>
      </c>
      <c r="BB44" s="10">
        <v>4</v>
      </c>
      <c r="BC44" s="10">
        <v>2</v>
      </c>
      <c r="BD44" s="10">
        <v>160</v>
      </c>
      <c r="BE44" s="44">
        <v>204.22</v>
      </c>
      <c r="BF44" s="11">
        <v>429.0500623229459</v>
      </c>
      <c r="BG44" s="11">
        <v>1346.5076381154422</v>
      </c>
    </row>
    <row r="45" spans="2:59" ht="12">
      <c r="B45" s="265" t="s">
        <v>28</v>
      </c>
      <c r="C45" s="224"/>
      <c r="D45" s="75">
        <v>4386</v>
      </c>
      <c r="E45" s="10">
        <v>176</v>
      </c>
      <c r="F45" s="10">
        <v>117</v>
      </c>
      <c r="G45" s="10">
        <v>131</v>
      </c>
      <c r="H45" s="10">
        <v>249</v>
      </c>
      <c r="I45" s="10">
        <v>307</v>
      </c>
      <c r="J45" s="10">
        <v>304</v>
      </c>
      <c r="K45" s="10">
        <v>257</v>
      </c>
      <c r="L45" s="10">
        <v>382</v>
      </c>
      <c r="M45" s="10">
        <v>230</v>
      </c>
      <c r="N45" s="10">
        <v>185</v>
      </c>
      <c r="O45" s="10">
        <v>163</v>
      </c>
      <c r="P45" s="10">
        <v>178</v>
      </c>
      <c r="Q45" s="10">
        <v>114</v>
      </c>
      <c r="R45" s="10">
        <v>95</v>
      </c>
      <c r="S45" s="10">
        <v>75</v>
      </c>
      <c r="T45" s="10">
        <v>74</v>
      </c>
      <c r="U45" s="10">
        <v>58</v>
      </c>
      <c r="V45" s="10">
        <v>62</v>
      </c>
      <c r="W45" s="10">
        <v>43</v>
      </c>
      <c r="X45" s="10">
        <v>42</v>
      </c>
      <c r="Y45" s="10">
        <v>38</v>
      </c>
      <c r="Z45" s="10">
        <v>28</v>
      </c>
      <c r="AA45" s="10">
        <v>34</v>
      </c>
      <c r="AB45" s="10">
        <v>35</v>
      </c>
      <c r="AC45" s="10">
        <v>33</v>
      </c>
      <c r="AD45" s="10">
        <v>18</v>
      </c>
      <c r="AE45" s="10">
        <v>20</v>
      </c>
      <c r="AF45" s="10">
        <v>16</v>
      </c>
      <c r="AG45" s="10">
        <v>13</v>
      </c>
      <c r="AH45" s="10">
        <v>13</v>
      </c>
      <c r="AI45" s="10">
        <v>21</v>
      </c>
      <c r="AJ45" s="10">
        <v>20</v>
      </c>
      <c r="AK45" s="10">
        <v>14</v>
      </c>
      <c r="AL45" s="10">
        <v>8</v>
      </c>
      <c r="AM45" s="10">
        <v>14</v>
      </c>
      <c r="AN45" s="10">
        <v>14</v>
      </c>
      <c r="AO45" s="10">
        <v>8</v>
      </c>
      <c r="AP45" s="10">
        <v>3</v>
      </c>
      <c r="AQ45" s="10">
        <v>4</v>
      </c>
      <c r="AR45" s="10">
        <v>11</v>
      </c>
      <c r="AS45" s="10">
        <v>15</v>
      </c>
      <c r="AT45" s="10">
        <v>15</v>
      </c>
      <c r="AU45" s="10">
        <v>6</v>
      </c>
      <c r="AV45" s="10">
        <v>4</v>
      </c>
      <c r="AW45" s="10">
        <v>5</v>
      </c>
      <c r="AX45" s="10">
        <v>4</v>
      </c>
      <c r="AY45" s="10">
        <v>4</v>
      </c>
      <c r="AZ45" s="10">
        <v>5</v>
      </c>
      <c r="BA45" s="10">
        <v>12</v>
      </c>
      <c r="BB45" s="10">
        <v>2</v>
      </c>
      <c r="BC45" s="10">
        <v>2</v>
      </c>
      <c r="BD45" s="10">
        <v>705</v>
      </c>
      <c r="BE45" s="44">
        <v>181.11</v>
      </c>
      <c r="BF45" s="11">
        <v>792.9121591427288</v>
      </c>
      <c r="BG45" s="11">
        <v>2549.759244206719</v>
      </c>
    </row>
    <row r="46" spans="2:59" ht="12">
      <c r="B46" s="265" t="s">
        <v>29</v>
      </c>
      <c r="C46" s="224"/>
      <c r="D46" s="75">
        <v>1092</v>
      </c>
      <c r="E46" s="10">
        <v>3</v>
      </c>
      <c r="F46" s="10">
        <v>6</v>
      </c>
      <c r="G46" s="10">
        <v>3</v>
      </c>
      <c r="H46" s="10">
        <v>5</v>
      </c>
      <c r="I46" s="10">
        <v>15</v>
      </c>
      <c r="J46" s="10">
        <v>13</v>
      </c>
      <c r="K46" s="10">
        <v>22</v>
      </c>
      <c r="L46" s="10">
        <v>52</v>
      </c>
      <c r="M46" s="10">
        <v>76</v>
      </c>
      <c r="N46" s="10">
        <v>94</v>
      </c>
      <c r="O46" s="10">
        <v>99</v>
      </c>
      <c r="P46" s="10">
        <v>97</v>
      </c>
      <c r="Q46" s="10">
        <v>81</v>
      </c>
      <c r="R46" s="10">
        <v>67</v>
      </c>
      <c r="S46" s="10">
        <v>58</v>
      </c>
      <c r="T46" s="10">
        <v>34</v>
      </c>
      <c r="U46" s="10">
        <v>24</v>
      </c>
      <c r="V46" s="10">
        <v>30</v>
      </c>
      <c r="W46" s="10">
        <v>16</v>
      </c>
      <c r="X46" s="10">
        <v>19</v>
      </c>
      <c r="Y46" s="10">
        <v>12</v>
      </c>
      <c r="Z46" s="10">
        <v>19</v>
      </c>
      <c r="AA46" s="10">
        <v>15</v>
      </c>
      <c r="AB46" s="10">
        <v>23</v>
      </c>
      <c r="AC46" s="10">
        <v>26</v>
      </c>
      <c r="AD46" s="10">
        <v>12</v>
      </c>
      <c r="AE46" s="10">
        <v>11</v>
      </c>
      <c r="AF46" s="10">
        <v>14</v>
      </c>
      <c r="AG46" s="10">
        <v>11</v>
      </c>
      <c r="AH46" s="10">
        <v>7</v>
      </c>
      <c r="AI46" s="10">
        <v>9</v>
      </c>
      <c r="AJ46" s="10">
        <v>5</v>
      </c>
      <c r="AK46" s="10">
        <v>2</v>
      </c>
      <c r="AL46" s="10">
        <v>4</v>
      </c>
      <c r="AM46" s="10">
        <v>5</v>
      </c>
      <c r="AN46" s="10">
        <v>8</v>
      </c>
      <c r="AO46" s="10">
        <v>5</v>
      </c>
      <c r="AP46" s="10">
        <v>5</v>
      </c>
      <c r="AQ46" s="10">
        <v>2</v>
      </c>
      <c r="AR46" s="10">
        <v>5</v>
      </c>
      <c r="AS46" s="10">
        <v>7</v>
      </c>
      <c r="AT46" s="10">
        <v>6</v>
      </c>
      <c r="AU46" s="10">
        <v>1</v>
      </c>
      <c r="AV46" s="10">
        <v>1</v>
      </c>
      <c r="AW46" s="10">
        <v>2</v>
      </c>
      <c r="AX46" s="10">
        <v>2</v>
      </c>
      <c r="AY46" s="10">
        <v>2</v>
      </c>
      <c r="AZ46" s="10">
        <v>2</v>
      </c>
      <c r="BA46" s="10">
        <v>2</v>
      </c>
      <c r="BB46" s="10">
        <v>2</v>
      </c>
      <c r="BC46" s="10">
        <v>0</v>
      </c>
      <c r="BD46" s="10">
        <v>51</v>
      </c>
      <c r="BE46" s="44">
        <v>215.595</v>
      </c>
      <c r="BF46" s="11">
        <v>314.91004578754524</v>
      </c>
      <c r="BG46" s="11">
        <v>522.654945919691</v>
      </c>
    </row>
    <row r="47" spans="2:59" ht="12">
      <c r="B47" s="265" t="s">
        <v>30</v>
      </c>
      <c r="C47" s="224"/>
      <c r="D47" s="75">
        <v>846</v>
      </c>
      <c r="E47" s="10">
        <v>11</v>
      </c>
      <c r="F47" s="10">
        <v>10</v>
      </c>
      <c r="G47" s="10">
        <v>16</v>
      </c>
      <c r="H47" s="10">
        <v>38</v>
      </c>
      <c r="I47" s="10">
        <v>34</v>
      </c>
      <c r="J47" s="10">
        <v>28</v>
      </c>
      <c r="K47" s="10">
        <v>91</v>
      </c>
      <c r="L47" s="10">
        <v>67</v>
      </c>
      <c r="M47" s="10">
        <v>60</v>
      </c>
      <c r="N47" s="10">
        <v>58</v>
      </c>
      <c r="O47" s="10">
        <v>44</v>
      </c>
      <c r="P47" s="10">
        <v>69</v>
      </c>
      <c r="Q47" s="10">
        <v>30</v>
      </c>
      <c r="R47" s="10">
        <v>25</v>
      </c>
      <c r="S47" s="10">
        <v>21</v>
      </c>
      <c r="T47" s="10">
        <v>16</v>
      </c>
      <c r="U47" s="10">
        <v>11</v>
      </c>
      <c r="V47" s="10">
        <v>9</v>
      </c>
      <c r="W47" s="10">
        <v>14</v>
      </c>
      <c r="X47" s="10">
        <v>6</v>
      </c>
      <c r="Y47" s="10">
        <v>8</v>
      </c>
      <c r="Z47" s="10">
        <v>9</v>
      </c>
      <c r="AA47" s="10">
        <v>5</v>
      </c>
      <c r="AB47" s="10">
        <v>4</v>
      </c>
      <c r="AC47" s="10">
        <v>6</v>
      </c>
      <c r="AD47" s="10">
        <v>2</v>
      </c>
      <c r="AE47" s="10">
        <v>6</v>
      </c>
      <c r="AF47" s="10">
        <v>3</v>
      </c>
      <c r="AG47" s="10">
        <v>4</v>
      </c>
      <c r="AH47" s="10">
        <v>3</v>
      </c>
      <c r="AI47" s="10">
        <v>2</v>
      </c>
      <c r="AJ47" s="10">
        <v>4</v>
      </c>
      <c r="AK47" s="10">
        <v>2</v>
      </c>
      <c r="AL47" s="10">
        <v>6</v>
      </c>
      <c r="AM47" s="10">
        <v>1</v>
      </c>
      <c r="AN47" s="10">
        <v>1</v>
      </c>
      <c r="AO47" s="10">
        <v>2</v>
      </c>
      <c r="AP47" s="10">
        <v>2</v>
      </c>
      <c r="AQ47" s="10">
        <v>1</v>
      </c>
      <c r="AR47" s="10">
        <v>2</v>
      </c>
      <c r="AS47" s="10">
        <v>2</v>
      </c>
      <c r="AT47" s="10">
        <v>2</v>
      </c>
      <c r="AU47" s="10">
        <v>1</v>
      </c>
      <c r="AV47" s="10">
        <v>1</v>
      </c>
      <c r="AW47" s="10">
        <v>1</v>
      </c>
      <c r="AX47" s="10">
        <v>2</v>
      </c>
      <c r="AY47" s="10">
        <v>0</v>
      </c>
      <c r="AZ47" s="10">
        <v>1</v>
      </c>
      <c r="BA47" s="10">
        <v>3</v>
      </c>
      <c r="BB47" s="10">
        <v>0</v>
      </c>
      <c r="BC47" s="10">
        <v>0</v>
      </c>
      <c r="BD47" s="10">
        <v>102</v>
      </c>
      <c r="BE47" s="44">
        <v>191.54000000000002</v>
      </c>
      <c r="BF47" s="11">
        <v>491.5490661938542</v>
      </c>
      <c r="BG47" s="11">
        <v>1283.4649187407883</v>
      </c>
    </row>
    <row r="48" spans="2:59" ht="12">
      <c r="B48" s="265" t="s">
        <v>31</v>
      </c>
      <c r="C48" s="224"/>
      <c r="D48" s="75">
        <v>895</v>
      </c>
      <c r="E48" s="10">
        <v>116</v>
      </c>
      <c r="F48" s="10">
        <v>52</v>
      </c>
      <c r="G48" s="10">
        <v>39</v>
      </c>
      <c r="H48" s="10">
        <v>17</v>
      </c>
      <c r="I48" s="10">
        <v>17</v>
      </c>
      <c r="J48" s="10">
        <v>29</v>
      </c>
      <c r="K48" s="10">
        <v>48</v>
      </c>
      <c r="L48" s="10">
        <v>45</v>
      </c>
      <c r="M48" s="10">
        <v>64</v>
      </c>
      <c r="N48" s="10">
        <v>48</v>
      </c>
      <c r="O48" s="10">
        <v>34</v>
      </c>
      <c r="P48" s="10">
        <v>24</v>
      </c>
      <c r="Q48" s="10">
        <v>16</v>
      </c>
      <c r="R48" s="10">
        <v>12</v>
      </c>
      <c r="S48" s="10">
        <v>21</v>
      </c>
      <c r="T48" s="10">
        <v>12</v>
      </c>
      <c r="U48" s="10">
        <v>6</v>
      </c>
      <c r="V48" s="10">
        <v>6</v>
      </c>
      <c r="W48" s="10">
        <v>8</v>
      </c>
      <c r="X48" s="10">
        <v>12</v>
      </c>
      <c r="Y48" s="10">
        <v>5</v>
      </c>
      <c r="Z48" s="10">
        <v>7</v>
      </c>
      <c r="AA48" s="10">
        <v>4</v>
      </c>
      <c r="AB48" s="10">
        <v>2</v>
      </c>
      <c r="AC48" s="10">
        <v>5</v>
      </c>
      <c r="AD48" s="10">
        <v>5</v>
      </c>
      <c r="AE48" s="10">
        <v>5</v>
      </c>
      <c r="AF48" s="10">
        <v>0</v>
      </c>
      <c r="AG48" s="10">
        <v>2</v>
      </c>
      <c r="AH48" s="10">
        <v>1</v>
      </c>
      <c r="AI48" s="10">
        <v>6</v>
      </c>
      <c r="AJ48" s="10">
        <v>4</v>
      </c>
      <c r="AK48" s="10">
        <v>4</v>
      </c>
      <c r="AL48" s="10">
        <v>0</v>
      </c>
      <c r="AM48" s="10">
        <v>1</v>
      </c>
      <c r="AN48" s="10">
        <v>2</v>
      </c>
      <c r="AO48" s="10">
        <v>4</v>
      </c>
      <c r="AP48" s="10">
        <v>2</v>
      </c>
      <c r="AQ48" s="10">
        <v>1</v>
      </c>
      <c r="AR48" s="10">
        <v>0</v>
      </c>
      <c r="AS48" s="10">
        <v>1</v>
      </c>
      <c r="AT48" s="10">
        <v>2</v>
      </c>
      <c r="AU48" s="10">
        <v>1</v>
      </c>
      <c r="AV48" s="10">
        <v>2</v>
      </c>
      <c r="AW48" s="10">
        <v>1</v>
      </c>
      <c r="AX48" s="10">
        <v>1</v>
      </c>
      <c r="AY48" s="10">
        <v>0</v>
      </c>
      <c r="AZ48" s="10">
        <v>3</v>
      </c>
      <c r="BA48" s="10">
        <v>0</v>
      </c>
      <c r="BB48" s="10">
        <v>1</v>
      </c>
      <c r="BC48" s="10">
        <v>1</v>
      </c>
      <c r="BD48" s="10">
        <v>196</v>
      </c>
      <c r="BE48" s="44">
        <v>181.82</v>
      </c>
      <c r="BF48" s="11">
        <v>1342.2289944134088</v>
      </c>
      <c r="BG48" s="11">
        <v>3821.776429313706</v>
      </c>
    </row>
    <row r="49" spans="2:59" ht="12">
      <c r="B49" s="265" t="s">
        <v>32</v>
      </c>
      <c r="C49" s="224"/>
      <c r="D49" s="75">
        <v>5362</v>
      </c>
      <c r="E49" s="10">
        <v>1202</v>
      </c>
      <c r="F49" s="10">
        <v>492</v>
      </c>
      <c r="G49" s="10">
        <v>249</v>
      </c>
      <c r="H49" s="10">
        <v>234</v>
      </c>
      <c r="I49" s="10">
        <v>146</v>
      </c>
      <c r="J49" s="10">
        <v>88</v>
      </c>
      <c r="K49" s="10">
        <v>142</v>
      </c>
      <c r="L49" s="10">
        <v>108</v>
      </c>
      <c r="M49" s="10">
        <v>107</v>
      </c>
      <c r="N49" s="10">
        <v>107</v>
      </c>
      <c r="O49" s="10">
        <v>79</v>
      </c>
      <c r="P49" s="10">
        <v>67</v>
      </c>
      <c r="Q49" s="10">
        <v>45</v>
      </c>
      <c r="R49" s="10">
        <v>35</v>
      </c>
      <c r="S49" s="10">
        <v>42</v>
      </c>
      <c r="T49" s="10">
        <v>21</v>
      </c>
      <c r="U49" s="10">
        <v>29</v>
      </c>
      <c r="V49" s="10">
        <v>23</v>
      </c>
      <c r="W49" s="10">
        <v>15</v>
      </c>
      <c r="X49" s="10">
        <v>15</v>
      </c>
      <c r="Y49" s="10">
        <v>7</v>
      </c>
      <c r="Z49" s="10">
        <v>8</v>
      </c>
      <c r="AA49" s="10">
        <v>14</v>
      </c>
      <c r="AB49" s="10">
        <v>13</v>
      </c>
      <c r="AC49" s="10">
        <v>11</v>
      </c>
      <c r="AD49" s="10">
        <v>8</v>
      </c>
      <c r="AE49" s="10">
        <v>9</v>
      </c>
      <c r="AF49" s="10">
        <v>9</v>
      </c>
      <c r="AG49" s="10">
        <v>5</v>
      </c>
      <c r="AH49" s="10">
        <v>6</v>
      </c>
      <c r="AI49" s="10">
        <v>1</v>
      </c>
      <c r="AJ49" s="10">
        <v>1</v>
      </c>
      <c r="AK49" s="10">
        <v>3</v>
      </c>
      <c r="AL49" s="10">
        <v>10</v>
      </c>
      <c r="AM49" s="10">
        <v>3</v>
      </c>
      <c r="AN49" s="10">
        <v>2</v>
      </c>
      <c r="AO49" s="10">
        <v>2</v>
      </c>
      <c r="AP49" s="10">
        <v>5</v>
      </c>
      <c r="AQ49" s="10">
        <v>3</v>
      </c>
      <c r="AR49" s="10">
        <v>11</v>
      </c>
      <c r="AS49" s="10">
        <v>5</v>
      </c>
      <c r="AT49" s="10">
        <v>13</v>
      </c>
      <c r="AU49" s="10">
        <v>8</v>
      </c>
      <c r="AV49" s="10">
        <v>4</v>
      </c>
      <c r="AW49" s="10">
        <v>0</v>
      </c>
      <c r="AX49" s="10">
        <v>1</v>
      </c>
      <c r="AY49" s="10">
        <v>6</v>
      </c>
      <c r="AZ49" s="10">
        <v>3</v>
      </c>
      <c r="BA49" s="10">
        <v>3</v>
      </c>
      <c r="BB49" s="10">
        <v>4</v>
      </c>
      <c r="BC49" s="10">
        <v>0</v>
      </c>
      <c r="BD49" s="10">
        <v>1936</v>
      </c>
      <c r="BE49" s="44">
        <v>170.92000000000002</v>
      </c>
      <c r="BF49" s="11">
        <v>2121.3364565460433</v>
      </c>
      <c r="BG49" s="11">
        <v>5312.432482417996</v>
      </c>
    </row>
    <row r="50" spans="2:59" ht="12">
      <c r="B50" s="265" t="s">
        <v>33</v>
      </c>
      <c r="C50" s="224"/>
      <c r="D50" s="75">
        <v>4045</v>
      </c>
      <c r="E50" s="10">
        <v>308</v>
      </c>
      <c r="F50" s="10">
        <v>214</v>
      </c>
      <c r="G50" s="10">
        <v>159</v>
      </c>
      <c r="H50" s="10">
        <v>186</v>
      </c>
      <c r="I50" s="10">
        <v>261</v>
      </c>
      <c r="J50" s="10">
        <v>215</v>
      </c>
      <c r="K50" s="10">
        <v>247</v>
      </c>
      <c r="L50" s="10">
        <v>234</v>
      </c>
      <c r="M50" s="10">
        <v>189</v>
      </c>
      <c r="N50" s="10">
        <v>146</v>
      </c>
      <c r="O50" s="10">
        <v>106</v>
      </c>
      <c r="P50" s="10">
        <v>114</v>
      </c>
      <c r="Q50" s="10">
        <v>94</v>
      </c>
      <c r="R50" s="10">
        <v>88</v>
      </c>
      <c r="S50" s="10">
        <v>67</v>
      </c>
      <c r="T50" s="10">
        <v>40</v>
      </c>
      <c r="U50" s="10">
        <v>45</v>
      </c>
      <c r="V50" s="10">
        <v>46</v>
      </c>
      <c r="W50" s="10">
        <v>29</v>
      </c>
      <c r="X50" s="10">
        <v>19</v>
      </c>
      <c r="Y50" s="10">
        <v>44</v>
      </c>
      <c r="Z50" s="10">
        <v>29</v>
      </c>
      <c r="AA50" s="10">
        <v>20</v>
      </c>
      <c r="AB50" s="10">
        <v>23</v>
      </c>
      <c r="AC50" s="10">
        <v>15</v>
      </c>
      <c r="AD50" s="10">
        <v>12</v>
      </c>
      <c r="AE50" s="10">
        <v>9</v>
      </c>
      <c r="AF50" s="10">
        <v>11</v>
      </c>
      <c r="AG50" s="10">
        <v>11</v>
      </c>
      <c r="AH50" s="10">
        <v>12</v>
      </c>
      <c r="AI50" s="10">
        <v>14</v>
      </c>
      <c r="AJ50" s="10">
        <v>11</v>
      </c>
      <c r="AK50" s="10">
        <v>10</v>
      </c>
      <c r="AL50" s="10">
        <v>4</v>
      </c>
      <c r="AM50" s="10">
        <v>11</v>
      </c>
      <c r="AN50" s="10">
        <v>9</v>
      </c>
      <c r="AO50" s="10">
        <v>8</v>
      </c>
      <c r="AP50" s="10">
        <v>5</v>
      </c>
      <c r="AQ50" s="10">
        <v>6</v>
      </c>
      <c r="AR50" s="10">
        <v>7</v>
      </c>
      <c r="AS50" s="10">
        <v>10</v>
      </c>
      <c r="AT50" s="10">
        <v>10</v>
      </c>
      <c r="AU50" s="10">
        <v>2</v>
      </c>
      <c r="AV50" s="10">
        <v>0</v>
      </c>
      <c r="AW50" s="10">
        <v>1</v>
      </c>
      <c r="AX50" s="10">
        <v>15</v>
      </c>
      <c r="AY50" s="10">
        <v>6</v>
      </c>
      <c r="AZ50" s="10">
        <v>4</v>
      </c>
      <c r="BA50" s="10">
        <v>3</v>
      </c>
      <c r="BB50" s="10">
        <v>2</v>
      </c>
      <c r="BC50" s="10">
        <v>2</v>
      </c>
      <c r="BD50" s="10">
        <v>912</v>
      </c>
      <c r="BE50" s="44">
        <v>179.68</v>
      </c>
      <c r="BF50" s="11">
        <v>1339.2043658838045</v>
      </c>
      <c r="BG50" s="11">
        <v>3897.3867418279247</v>
      </c>
    </row>
    <row r="51" spans="2:59" ht="12">
      <c r="B51" s="265" t="s">
        <v>34</v>
      </c>
      <c r="C51" s="224"/>
      <c r="D51" s="75">
        <v>648</v>
      </c>
      <c r="E51" s="10">
        <v>13</v>
      </c>
      <c r="F51" s="10">
        <v>7</v>
      </c>
      <c r="G51" s="10">
        <v>14</v>
      </c>
      <c r="H51" s="10">
        <v>10</v>
      </c>
      <c r="I51" s="10">
        <v>83</v>
      </c>
      <c r="J51" s="10">
        <v>36</v>
      </c>
      <c r="K51" s="10">
        <v>37</v>
      </c>
      <c r="L51" s="10">
        <v>55</v>
      </c>
      <c r="M51" s="10">
        <v>23</v>
      </c>
      <c r="N51" s="10">
        <v>34</v>
      </c>
      <c r="O51" s="10">
        <v>16</v>
      </c>
      <c r="P51" s="10">
        <v>63</v>
      </c>
      <c r="Q51" s="10">
        <v>25</v>
      </c>
      <c r="R51" s="10">
        <v>16</v>
      </c>
      <c r="S51" s="10">
        <v>24</v>
      </c>
      <c r="T51" s="10">
        <v>20</v>
      </c>
      <c r="U51" s="10">
        <v>8</v>
      </c>
      <c r="V51" s="10">
        <v>10</v>
      </c>
      <c r="W51" s="10">
        <v>8</v>
      </c>
      <c r="X51" s="10">
        <v>12</v>
      </c>
      <c r="Y51" s="10">
        <v>4</v>
      </c>
      <c r="Z51" s="10">
        <v>8</v>
      </c>
      <c r="AA51" s="10">
        <v>8</v>
      </c>
      <c r="AB51" s="10">
        <v>6</v>
      </c>
      <c r="AC51" s="10">
        <v>6</v>
      </c>
      <c r="AD51" s="10">
        <v>2</v>
      </c>
      <c r="AE51" s="10">
        <v>5</v>
      </c>
      <c r="AF51" s="10">
        <v>4</v>
      </c>
      <c r="AG51" s="10">
        <v>0</v>
      </c>
      <c r="AH51" s="10">
        <v>1</v>
      </c>
      <c r="AI51" s="10">
        <v>3</v>
      </c>
      <c r="AJ51" s="10">
        <v>1</v>
      </c>
      <c r="AK51" s="10">
        <v>1</v>
      </c>
      <c r="AL51" s="10">
        <v>1</v>
      </c>
      <c r="AM51" s="10">
        <v>1</v>
      </c>
      <c r="AN51" s="10">
        <v>1</v>
      </c>
      <c r="AO51" s="10">
        <v>2</v>
      </c>
      <c r="AP51" s="10">
        <v>1</v>
      </c>
      <c r="AQ51" s="10">
        <v>1</v>
      </c>
      <c r="AR51" s="10">
        <v>1</v>
      </c>
      <c r="AS51" s="10">
        <v>2</v>
      </c>
      <c r="AT51" s="10">
        <v>0</v>
      </c>
      <c r="AU51" s="10">
        <v>0</v>
      </c>
      <c r="AV51" s="10">
        <v>1</v>
      </c>
      <c r="AW51" s="10">
        <v>0</v>
      </c>
      <c r="AX51" s="10">
        <v>0</v>
      </c>
      <c r="AY51" s="10">
        <v>2</v>
      </c>
      <c r="AZ51" s="10">
        <v>2</v>
      </c>
      <c r="BA51" s="10">
        <v>0</v>
      </c>
      <c r="BB51" s="10">
        <v>0</v>
      </c>
      <c r="BC51" s="10">
        <v>3</v>
      </c>
      <c r="BD51" s="10">
        <v>67</v>
      </c>
      <c r="BE51" s="44">
        <v>197.09</v>
      </c>
      <c r="BF51" s="11">
        <v>805.8958487654323</v>
      </c>
      <c r="BG51" s="11">
        <v>2719.5236270043947</v>
      </c>
    </row>
    <row r="52" spans="2:59" ht="12">
      <c r="B52" s="265" t="s">
        <v>35</v>
      </c>
      <c r="C52" s="224"/>
      <c r="D52" s="75">
        <v>484</v>
      </c>
      <c r="E52" s="10">
        <v>4</v>
      </c>
      <c r="F52" s="10">
        <v>13</v>
      </c>
      <c r="G52" s="10">
        <v>12</v>
      </c>
      <c r="H52" s="10">
        <v>10</v>
      </c>
      <c r="I52" s="10">
        <v>32</v>
      </c>
      <c r="J52" s="10">
        <v>26</v>
      </c>
      <c r="K52" s="10">
        <v>36</v>
      </c>
      <c r="L52" s="10">
        <v>44</v>
      </c>
      <c r="M52" s="10">
        <v>43</v>
      </c>
      <c r="N52" s="10">
        <v>26</v>
      </c>
      <c r="O52" s="10">
        <v>23</v>
      </c>
      <c r="P52" s="10">
        <v>27</v>
      </c>
      <c r="Q52" s="10">
        <v>16</v>
      </c>
      <c r="R52" s="10">
        <v>9</v>
      </c>
      <c r="S52" s="10">
        <v>14</v>
      </c>
      <c r="T52" s="10">
        <v>4</v>
      </c>
      <c r="U52" s="10">
        <v>8</v>
      </c>
      <c r="V52" s="10">
        <v>11</v>
      </c>
      <c r="W52" s="10">
        <v>8</v>
      </c>
      <c r="X52" s="10">
        <v>5</v>
      </c>
      <c r="Y52" s="10">
        <v>13</v>
      </c>
      <c r="Z52" s="10">
        <v>4</v>
      </c>
      <c r="AA52" s="10">
        <v>2</v>
      </c>
      <c r="AB52" s="10">
        <v>5</v>
      </c>
      <c r="AC52" s="10">
        <v>7</v>
      </c>
      <c r="AD52" s="10">
        <v>1</v>
      </c>
      <c r="AE52" s="10">
        <v>3</v>
      </c>
      <c r="AF52" s="10">
        <v>0</v>
      </c>
      <c r="AG52" s="10">
        <v>3</v>
      </c>
      <c r="AH52" s="10">
        <v>5</v>
      </c>
      <c r="AI52" s="10">
        <v>2</v>
      </c>
      <c r="AJ52" s="10">
        <v>0</v>
      </c>
      <c r="AK52" s="10">
        <v>3</v>
      </c>
      <c r="AL52" s="10">
        <v>2</v>
      </c>
      <c r="AM52" s="10">
        <v>3</v>
      </c>
      <c r="AN52" s="10">
        <v>3</v>
      </c>
      <c r="AO52" s="10">
        <v>1</v>
      </c>
      <c r="AP52" s="10">
        <v>1</v>
      </c>
      <c r="AQ52" s="10">
        <v>2</v>
      </c>
      <c r="AR52" s="10">
        <v>1</v>
      </c>
      <c r="AS52" s="10">
        <v>1</v>
      </c>
      <c r="AT52" s="10">
        <v>0</v>
      </c>
      <c r="AU52" s="10">
        <v>0</v>
      </c>
      <c r="AV52" s="10">
        <v>1</v>
      </c>
      <c r="AW52" s="10">
        <v>0</v>
      </c>
      <c r="AX52" s="10">
        <v>3</v>
      </c>
      <c r="AY52" s="10">
        <v>2</v>
      </c>
      <c r="AZ52" s="10">
        <v>0</v>
      </c>
      <c r="BA52" s="10">
        <v>1</v>
      </c>
      <c r="BB52" s="10">
        <v>0</v>
      </c>
      <c r="BC52" s="10">
        <v>1</v>
      </c>
      <c r="BD52" s="10">
        <v>43</v>
      </c>
      <c r="BE52" s="44">
        <v>186.175</v>
      </c>
      <c r="BF52" s="11">
        <v>378.3733057851234</v>
      </c>
      <c r="BG52" s="11">
        <v>899.1781885809348</v>
      </c>
    </row>
    <row r="53" spans="2:59" ht="12">
      <c r="B53" s="265" t="s">
        <v>36</v>
      </c>
      <c r="C53" s="224"/>
      <c r="D53" s="75">
        <v>95</v>
      </c>
      <c r="E53" s="10">
        <v>3</v>
      </c>
      <c r="F53" s="10">
        <v>0</v>
      </c>
      <c r="G53" s="10">
        <v>1</v>
      </c>
      <c r="H53" s="10">
        <v>3</v>
      </c>
      <c r="I53" s="10">
        <v>1</v>
      </c>
      <c r="J53" s="10">
        <v>1</v>
      </c>
      <c r="K53" s="10">
        <v>2</v>
      </c>
      <c r="L53" s="10">
        <v>2</v>
      </c>
      <c r="M53" s="10">
        <v>3</v>
      </c>
      <c r="N53" s="10">
        <v>1</v>
      </c>
      <c r="O53" s="10">
        <v>5</v>
      </c>
      <c r="P53" s="10">
        <v>6</v>
      </c>
      <c r="Q53" s="10">
        <v>6</v>
      </c>
      <c r="R53" s="10">
        <v>6</v>
      </c>
      <c r="S53" s="10">
        <v>1</v>
      </c>
      <c r="T53" s="10">
        <v>4</v>
      </c>
      <c r="U53" s="10">
        <v>2</v>
      </c>
      <c r="V53" s="10">
        <v>2</v>
      </c>
      <c r="W53" s="10">
        <v>2</v>
      </c>
      <c r="X53" s="10">
        <v>0</v>
      </c>
      <c r="Y53" s="10">
        <v>5</v>
      </c>
      <c r="Z53" s="10">
        <v>5</v>
      </c>
      <c r="AA53" s="10">
        <v>0</v>
      </c>
      <c r="AB53" s="10">
        <v>3</v>
      </c>
      <c r="AC53" s="10">
        <v>2</v>
      </c>
      <c r="AD53" s="10">
        <v>3</v>
      </c>
      <c r="AE53" s="10">
        <v>0</v>
      </c>
      <c r="AF53" s="10">
        <v>2</v>
      </c>
      <c r="AG53" s="10">
        <v>1</v>
      </c>
      <c r="AH53" s="10">
        <v>0</v>
      </c>
      <c r="AI53" s="10">
        <v>0</v>
      </c>
      <c r="AJ53" s="10">
        <v>2</v>
      </c>
      <c r="AK53" s="10">
        <v>0</v>
      </c>
      <c r="AL53" s="10">
        <v>0</v>
      </c>
      <c r="AM53" s="10">
        <v>1</v>
      </c>
      <c r="AN53" s="10">
        <v>0</v>
      </c>
      <c r="AO53" s="10">
        <v>0</v>
      </c>
      <c r="AP53" s="10">
        <v>1</v>
      </c>
      <c r="AQ53" s="10">
        <v>1</v>
      </c>
      <c r="AR53" s="10">
        <v>1</v>
      </c>
      <c r="AS53" s="10">
        <v>0</v>
      </c>
      <c r="AT53" s="10">
        <v>0</v>
      </c>
      <c r="AU53" s="10">
        <v>0</v>
      </c>
      <c r="AV53" s="10">
        <v>1</v>
      </c>
      <c r="AW53" s="10">
        <v>1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1</v>
      </c>
      <c r="BD53" s="10">
        <v>14</v>
      </c>
      <c r="BE53" s="44">
        <v>259.22</v>
      </c>
      <c r="BF53" s="11">
        <v>563.685157894737</v>
      </c>
      <c r="BG53" s="11">
        <v>877.5214061993057</v>
      </c>
    </row>
    <row r="54" spans="2:59" ht="12">
      <c r="B54" s="265" t="s">
        <v>37</v>
      </c>
      <c r="C54" s="224"/>
      <c r="D54" s="75">
        <v>67</v>
      </c>
      <c r="E54" s="10">
        <v>0</v>
      </c>
      <c r="F54" s="10">
        <v>1</v>
      </c>
      <c r="G54" s="10">
        <v>0</v>
      </c>
      <c r="H54" s="10">
        <v>1</v>
      </c>
      <c r="I54" s="10">
        <v>1</v>
      </c>
      <c r="J54" s="10">
        <v>2</v>
      </c>
      <c r="K54" s="10">
        <v>3</v>
      </c>
      <c r="L54" s="10">
        <v>1</v>
      </c>
      <c r="M54" s="10">
        <v>4</v>
      </c>
      <c r="N54" s="10">
        <v>4</v>
      </c>
      <c r="O54" s="10">
        <v>3</v>
      </c>
      <c r="P54" s="10">
        <v>4</v>
      </c>
      <c r="Q54" s="10">
        <v>6</v>
      </c>
      <c r="R54" s="10">
        <v>5</v>
      </c>
      <c r="S54" s="10">
        <v>4</v>
      </c>
      <c r="T54" s="10">
        <v>7</v>
      </c>
      <c r="U54" s="10">
        <v>1</v>
      </c>
      <c r="V54" s="10">
        <v>5</v>
      </c>
      <c r="W54" s="10">
        <v>0</v>
      </c>
      <c r="X54" s="10">
        <v>1</v>
      </c>
      <c r="Y54" s="10">
        <v>0</v>
      </c>
      <c r="Z54" s="10">
        <v>0</v>
      </c>
      <c r="AA54" s="10">
        <v>1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1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1</v>
      </c>
      <c r="AQ54" s="10">
        <v>1</v>
      </c>
      <c r="AR54" s="10">
        <v>0</v>
      </c>
      <c r="AS54" s="10">
        <v>0</v>
      </c>
      <c r="AT54" s="10">
        <v>0</v>
      </c>
      <c r="AU54" s="10">
        <v>0</v>
      </c>
      <c r="AV54" s="10">
        <v>1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9</v>
      </c>
      <c r="BE54" s="44">
        <v>228.39</v>
      </c>
      <c r="BF54" s="11">
        <v>519.1774626865671</v>
      </c>
      <c r="BG54" s="11">
        <v>845.7161189199601</v>
      </c>
    </row>
    <row r="55" spans="2:59" ht="12">
      <c r="B55" s="265" t="s">
        <v>38</v>
      </c>
      <c r="C55" s="224"/>
      <c r="D55" s="75">
        <v>1322</v>
      </c>
      <c r="E55" s="10">
        <v>8</v>
      </c>
      <c r="F55" s="10">
        <v>12</v>
      </c>
      <c r="G55" s="10">
        <v>4</v>
      </c>
      <c r="H55" s="10">
        <v>10</v>
      </c>
      <c r="I55" s="10">
        <v>26</v>
      </c>
      <c r="J55" s="10">
        <v>25</v>
      </c>
      <c r="K55" s="10">
        <v>68</v>
      </c>
      <c r="L55" s="10">
        <v>119</v>
      </c>
      <c r="M55" s="10">
        <v>122</v>
      </c>
      <c r="N55" s="10">
        <v>105</v>
      </c>
      <c r="O55" s="10">
        <v>84</v>
      </c>
      <c r="P55" s="10">
        <v>77</v>
      </c>
      <c r="Q55" s="10">
        <v>59</v>
      </c>
      <c r="R55" s="10">
        <v>51</v>
      </c>
      <c r="S55" s="10">
        <v>49</v>
      </c>
      <c r="T55" s="10">
        <v>40</v>
      </c>
      <c r="U55" s="10">
        <v>31</v>
      </c>
      <c r="V55" s="10">
        <v>44</v>
      </c>
      <c r="W55" s="10">
        <v>26</v>
      </c>
      <c r="X55" s="10">
        <v>18</v>
      </c>
      <c r="Y55" s="10">
        <v>33</v>
      </c>
      <c r="Z55" s="10">
        <v>18</v>
      </c>
      <c r="AA55" s="10">
        <v>10</v>
      </c>
      <c r="AB55" s="10">
        <v>14</v>
      </c>
      <c r="AC55" s="10">
        <v>28</v>
      </c>
      <c r="AD55" s="10">
        <v>9</v>
      </c>
      <c r="AE55" s="10">
        <v>11</v>
      </c>
      <c r="AF55" s="10">
        <v>12</v>
      </c>
      <c r="AG55" s="10">
        <v>6</v>
      </c>
      <c r="AH55" s="10">
        <v>8</v>
      </c>
      <c r="AI55" s="10">
        <v>8</v>
      </c>
      <c r="AJ55" s="10">
        <v>8</v>
      </c>
      <c r="AK55" s="10">
        <v>7</v>
      </c>
      <c r="AL55" s="10">
        <v>5</v>
      </c>
      <c r="AM55" s="10">
        <v>8</v>
      </c>
      <c r="AN55" s="10">
        <v>5</v>
      </c>
      <c r="AO55" s="10">
        <v>6</v>
      </c>
      <c r="AP55" s="10">
        <v>6</v>
      </c>
      <c r="AQ55" s="10">
        <v>6</v>
      </c>
      <c r="AR55" s="10">
        <v>5</v>
      </c>
      <c r="AS55" s="10">
        <v>13</v>
      </c>
      <c r="AT55" s="10">
        <v>7</v>
      </c>
      <c r="AU55" s="10">
        <v>5</v>
      </c>
      <c r="AV55" s="10">
        <v>3</v>
      </c>
      <c r="AW55" s="10">
        <v>1</v>
      </c>
      <c r="AX55" s="10">
        <v>1</v>
      </c>
      <c r="AY55" s="10">
        <v>3</v>
      </c>
      <c r="AZ55" s="10">
        <v>3</v>
      </c>
      <c r="BA55" s="10">
        <v>2</v>
      </c>
      <c r="BB55" s="10">
        <v>4</v>
      </c>
      <c r="BC55" s="10">
        <v>3</v>
      </c>
      <c r="BD55" s="10">
        <v>86</v>
      </c>
      <c r="BE55" s="44">
        <v>209.28500000000003</v>
      </c>
      <c r="BF55" s="11">
        <v>312.31778366111956</v>
      </c>
      <c r="BG55" s="11">
        <v>370.4851135015719</v>
      </c>
    </row>
    <row r="56" spans="2:59" ht="12">
      <c r="B56" s="265" t="s">
        <v>39</v>
      </c>
      <c r="C56" s="224"/>
      <c r="D56" s="75">
        <v>1872</v>
      </c>
      <c r="E56" s="10">
        <v>68</v>
      </c>
      <c r="F56" s="10">
        <v>57</v>
      </c>
      <c r="G56" s="10">
        <v>67</v>
      </c>
      <c r="H56" s="10">
        <v>75</v>
      </c>
      <c r="I56" s="10">
        <v>102</v>
      </c>
      <c r="J56" s="10">
        <v>70</v>
      </c>
      <c r="K56" s="10">
        <v>85</v>
      </c>
      <c r="L56" s="10">
        <v>154</v>
      </c>
      <c r="M56" s="10">
        <v>165</v>
      </c>
      <c r="N56" s="10">
        <v>103</v>
      </c>
      <c r="O56" s="10">
        <v>99</v>
      </c>
      <c r="P56" s="10">
        <v>69</v>
      </c>
      <c r="Q56" s="10">
        <v>71</v>
      </c>
      <c r="R56" s="10">
        <v>45</v>
      </c>
      <c r="S56" s="10">
        <v>45</v>
      </c>
      <c r="T56" s="10">
        <v>40</v>
      </c>
      <c r="U56" s="10">
        <v>31</v>
      </c>
      <c r="V56" s="10">
        <v>23</v>
      </c>
      <c r="W56" s="10">
        <v>16</v>
      </c>
      <c r="X56" s="10">
        <v>15</v>
      </c>
      <c r="Y56" s="10">
        <v>16</v>
      </c>
      <c r="Z56" s="10">
        <v>14</v>
      </c>
      <c r="AA56" s="10">
        <v>17</v>
      </c>
      <c r="AB56" s="10">
        <v>7</v>
      </c>
      <c r="AC56" s="10">
        <v>15</v>
      </c>
      <c r="AD56" s="10">
        <v>8</v>
      </c>
      <c r="AE56" s="10">
        <v>8</v>
      </c>
      <c r="AF56" s="10">
        <v>2</v>
      </c>
      <c r="AG56" s="10">
        <v>8</v>
      </c>
      <c r="AH56" s="10">
        <v>11</v>
      </c>
      <c r="AI56" s="10">
        <v>12</v>
      </c>
      <c r="AJ56" s="10">
        <v>3</v>
      </c>
      <c r="AK56" s="10">
        <v>9</v>
      </c>
      <c r="AL56" s="10">
        <v>7</v>
      </c>
      <c r="AM56" s="10">
        <v>6</v>
      </c>
      <c r="AN56" s="10">
        <v>2</v>
      </c>
      <c r="AO56" s="10">
        <v>2</v>
      </c>
      <c r="AP56" s="10">
        <v>6</v>
      </c>
      <c r="AQ56" s="10">
        <v>2</v>
      </c>
      <c r="AR56" s="10">
        <v>4</v>
      </c>
      <c r="AS56" s="10">
        <v>5</v>
      </c>
      <c r="AT56" s="10">
        <v>3</v>
      </c>
      <c r="AU56" s="10">
        <v>2</v>
      </c>
      <c r="AV56" s="10">
        <v>2</v>
      </c>
      <c r="AW56" s="10">
        <v>3</v>
      </c>
      <c r="AX56" s="10">
        <v>5</v>
      </c>
      <c r="AY56" s="10">
        <v>0</v>
      </c>
      <c r="AZ56" s="10">
        <v>4</v>
      </c>
      <c r="BA56" s="10">
        <v>2</v>
      </c>
      <c r="BB56" s="10">
        <v>1</v>
      </c>
      <c r="BC56" s="10">
        <v>1</v>
      </c>
      <c r="BD56" s="10">
        <v>285</v>
      </c>
      <c r="BE56" s="44">
        <v>187.38</v>
      </c>
      <c r="BF56" s="11">
        <v>510.09665064102643</v>
      </c>
      <c r="BG56" s="11">
        <v>984.5654729138306</v>
      </c>
    </row>
    <row r="57" spans="2:59" ht="12">
      <c r="B57" s="265" t="s">
        <v>40</v>
      </c>
      <c r="C57" s="224"/>
      <c r="D57" s="75">
        <v>556</v>
      </c>
      <c r="E57" s="10">
        <v>4</v>
      </c>
      <c r="F57" s="10">
        <v>1</v>
      </c>
      <c r="G57" s="10">
        <v>3</v>
      </c>
      <c r="H57" s="10">
        <v>3</v>
      </c>
      <c r="I57" s="10">
        <v>4</v>
      </c>
      <c r="J57" s="10">
        <v>5</v>
      </c>
      <c r="K57" s="10">
        <v>8</v>
      </c>
      <c r="L57" s="10">
        <v>12</v>
      </c>
      <c r="M57" s="10">
        <v>17</v>
      </c>
      <c r="N57" s="10">
        <v>19</v>
      </c>
      <c r="O57" s="10">
        <v>26</v>
      </c>
      <c r="P57" s="10">
        <v>39</v>
      </c>
      <c r="Q57" s="10">
        <v>48</v>
      </c>
      <c r="R57" s="10">
        <v>25</v>
      </c>
      <c r="S57" s="10">
        <v>31</v>
      </c>
      <c r="T57" s="10">
        <v>24</v>
      </c>
      <c r="U57" s="10">
        <v>21</v>
      </c>
      <c r="V57" s="10">
        <v>10</v>
      </c>
      <c r="W57" s="10">
        <v>23</v>
      </c>
      <c r="X57" s="10">
        <v>15</v>
      </c>
      <c r="Y57" s="10">
        <v>9</v>
      </c>
      <c r="Z57" s="10">
        <v>10</v>
      </c>
      <c r="AA57" s="10">
        <v>12</v>
      </c>
      <c r="AB57" s="10">
        <v>15</v>
      </c>
      <c r="AC57" s="10">
        <v>15</v>
      </c>
      <c r="AD57" s="10">
        <v>8</v>
      </c>
      <c r="AE57" s="10">
        <v>5</v>
      </c>
      <c r="AF57" s="10">
        <v>14</v>
      </c>
      <c r="AG57" s="10">
        <v>1</v>
      </c>
      <c r="AH57" s="10">
        <v>4</v>
      </c>
      <c r="AI57" s="10">
        <v>4</v>
      </c>
      <c r="AJ57" s="10">
        <v>6</v>
      </c>
      <c r="AK57" s="10">
        <v>5</v>
      </c>
      <c r="AL57" s="10">
        <v>4</v>
      </c>
      <c r="AM57" s="10">
        <v>4</v>
      </c>
      <c r="AN57" s="10">
        <v>1</v>
      </c>
      <c r="AO57" s="10">
        <v>1</v>
      </c>
      <c r="AP57" s="10">
        <v>6</v>
      </c>
      <c r="AQ57" s="10">
        <v>3</v>
      </c>
      <c r="AR57" s="10">
        <v>1</v>
      </c>
      <c r="AS57" s="10">
        <v>2</v>
      </c>
      <c r="AT57" s="10">
        <v>4</v>
      </c>
      <c r="AU57" s="10">
        <v>3</v>
      </c>
      <c r="AV57" s="10">
        <v>0</v>
      </c>
      <c r="AW57" s="10">
        <v>1</v>
      </c>
      <c r="AX57" s="10">
        <v>1</v>
      </c>
      <c r="AY57" s="10">
        <v>1</v>
      </c>
      <c r="AZ57" s="10">
        <v>3</v>
      </c>
      <c r="BA57" s="10">
        <v>0</v>
      </c>
      <c r="BB57" s="10">
        <v>2</v>
      </c>
      <c r="BC57" s="10">
        <v>0</v>
      </c>
      <c r="BD57" s="10">
        <v>73</v>
      </c>
      <c r="BE57" s="44">
        <v>252.45499999999998</v>
      </c>
      <c r="BF57" s="11">
        <v>496.1474100719425</v>
      </c>
      <c r="BG57" s="11">
        <v>777.7156116152207</v>
      </c>
    </row>
    <row r="58" spans="2:59" ht="12">
      <c r="B58" s="265" t="s">
        <v>41</v>
      </c>
      <c r="C58" s="224"/>
      <c r="D58" s="75">
        <v>231</v>
      </c>
      <c r="E58" s="10">
        <v>1</v>
      </c>
      <c r="F58" s="10">
        <v>5</v>
      </c>
      <c r="G58" s="10">
        <v>2</v>
      </c>
      <c r="H58" s="10">
        <v>2</v>
      </c>
      <c r="I58" s="10">
        <v>12</v>
      </c>
      <c r="J58" s="10">
        <v>6</v>
      </c>
      <c r="K58" s="10">
        <v>10</v>
      </c>
      <c r="L58" s="10">
        <v>18</v>
      </c>
      <c r="M58" s="10">
        <v>10</v>
      </c>
      <c r="N58" s="10">
        <v>14</v>
      </c>
      <c r="O58" s="10">
        <v>24</v>
      </c>
      <c r="P58" s="10">
        <v>10</v>
      </c>
      <c r="Q58" s="10">
        <v>11</v>
      </c>
      <c r="R58" s="10">
        <v>9</v>
      </c>
      <c r="S58" s="10">
        <v>9</v>
      </c>
      <c r="T58" s="10">
        <v>9</v>
      </c>
      <c r="U58" s="10">
        <v>5</v>
      </c>
      <c r="V58" s="10">
        <v>4</v>
      </c>
      <c r="W58" s="10">
        <v>3</v>
      </c>
      <c r="X58" s="10">
        <v>5</v>
      </c>
      <c r="Y58" s="10">
        <v>4</v>
      </c>
      <c r="Z58" s="10">
        <v>1</v>
      </c>
      <c r="AA58" s="10">
        <v>1</v>
      </c>
      <c r="AB58" s="10">
        <v>2</v>
      </c>
      <c r="AC58" s="10">
        <v>7</v>
      </c>
      <c r="AD58" s="10">
        <v>2</v>
      </c>
      <c r="AE58" s="10">
        <v>1</v>
      </c>
      <c r="AF58" s="10">
        <v>1</v>
      </c>
      <c r="AG58" s="10">
        <v>1</v>
      </c>
      <c r="AH58" s="10">
        <v>1</v>
      </c>
      <c r="AI58" s="10">
        <v>1</v>
      </c>
      <c r="AJ58" s="10">
        <v>2</v>
      </c>
      <c r="AK58" s="10">
        <v>1</v>
      </c>
      <c r="AL58" s="10">
        <v>1</v>
      </c>
      <c r="AM58" s="10">
        <v>0</v>
      </c>
      <c r="AN58" s="10">
        <v>0</v>
      </c>
      <c r="AO58" s="10">
        <v>3</v>
      </c>
      <c r="AP58" s="10">
        <v>1</v>
      </c>
      <c r="AQ58" s="10">
        <v>3</v>
      </c>
      <c r="AR58" s="10">
        <v>1</v>
      </c>
      <c r="AS58" s="10">
        <v>0</v>
      </c>
      <c r="AT58" s="10">
        <v>2</v>
      </c>
      <c r="AU58" s="10">
        <v>1</v>
      </c>
      <c r="AV58" s="10">
        <v>0</v>
      </c>
      <c r="AW58" s="10">
        <v>0</v>
      </c>
      <c r="AX58" s="10">
        <v>1</v>
      </c>
      <c r="AY58" s="10">
        <v>2</v>
      </c>
      <c r="AZ58" s="10">
        <v>0</v>
      </c>
      <c r="BA58" s="10">
        <v>0</v>
      </c>
      <c r="BB58" s="10">
        <v>0</v>
      </c>
      <c r="BC58" s="10">
        <v>0</v>
      </c>
      <c r="BD58" s="10">
        <v>22</v>
      </c>
      <c r="BE58" s="44">
        <v>209.75</v>
      </c>
      <c r="BF58" s="11">
        <v>366.62649350649343</v>
      </c>
      <c r="BG58" s="11">
        <v>536.9588010528237</v>
      </c>
    </row>
    <row r="59" spans="2:59" ht="12">
      <c r="B59" s="265" t="s">
        <v>42</v>
      </c>
      <c r="C59" s="224"/>
      <c r="D59" s="75">
        <v>555</v>
      </c>
      <c r="E59" s="10">
        <v>2</v>
      </c>
      <c r="F59" s="10">
        <v>5</v>
      </c>
      <c r="G59" s="10">
        <v>3</v>
      </c>
      <c r="H59" s="10">
        <v>4</v>
      </c>
      <c r="I59" s="10">
        <v>9</v>
      </c>
      <c r="J59" s="10">
        <v>10</v>
      </c>
      <c r="K59" s="10">
        <v>7</v>
      </c>
      <c r="L59" s="10">
        <v>34</v>
      </c>
      <c r="M59" s="10">
        <v>35</v>
      </c>
      <c r="N59" s="10">
        <v>28</v>
      </c>
      <c r="O59" s="10">
        <v>28</v>
      </c>
      <c r="P59" s="10">
        <v>41</v>
      </c>
      <c r="Q59" s="10">
        <v>30</v>
      </c>
      <c r="R59" s="10">
        <v>22</v>
      </c>
      <c r="S59" s="10">
        <v>31</v>
      </c>
      <c r="T59" s="10">
        <v>25</v>
      </c>
      <c r="U59" s="10">
        <v>19</v>
      </c>
      <c r="V59" s="10">
        <v>15</v>
      </c>
      <c r="W59" s="10">
        <v>10</v>
      </c>
      <c r="X59" s="10">
        <v>16</v>
      </c>
      <c r="Y59" s="10">
        <v>9</v>
      </c>
      <c r="Z59" s="10">
        <v>4</v>
      </c>
      <c r="AA59" s="10">
        <v>9</v>
      </c>
      <c r="AB59" s="10">
        <v>4</v>
      </c>
      <c r="AC59" s="10">
        <v>17</v>
      </c>
      <c r="AD59" s="10">
        <v>3</v>
      </c>
      <c r="AE59" s="10">
        <v>7</v>
      </c>
      <c r="AF59" s="10">
        <v>6</v>
      </c>
      <c r="AG59" s="10">
        <v>4</v>
      </c>
      <c r="AH59" s="10">
        <v>8</v>
      </c>
      <c r="AI59" s="10">
        <v>6</v>
      </c>
      <c r="AJ59" s="10">
        <v>5</v>
      </c>
      <c r="AK59" s="10">
        <v>7</v>
      </c>
      <c r="AL59" s="10">
        <v>6</v>
      </c>
      <c r="AM59" s="10">
        <v>3</v>
      </c>
      <c r="AN59" s="10">
        <v>3</v>
      </c>
      <c r="AO59" s="10">
        <v>2</v>
      </c>
      <c r="AP59" s="10">
        <v>3</v>
      </c>
      <c r="AQ59" s="10">
        <v>1</v>
      </c>
      <c r="AR59" s="10">
        <v>4</v>
      </c>
      <c r="AS59" s="10">
        <v>9</v>
      </c>
      <c r="AT59" s="10">
        <v>3</v>
      </c>
      <c r="AU59" s="10">
        <v>4</v>
      </c>
      <c r="AV59" s="10">
        <v>0</v>
      </c>
      <c r="AW59" s="10">
        <v>0</v>
      </c>
      <c r="AX59" s="10">
        <v>3</v>
      </c>
      <c r="AY59" s="10">
        <v>3</v>
      </c>
      <c r="AZ59" s="10">
        <v>1</v>
      </c>
      <c r="BA59" s="10">
        <v>0</v>
      </c>
      <c r="BB59" s="10">
        <v>1</v>
      </c>
      <c r="BC59" s="10">
        <v>2</v>
      </c>
      <c r="BD59" s="10">
        <v>44</v>
      </c>
      <c r="BE59" s="44">
        <v>235</v>
      </c>
      <c r="BF59" s="11">
        <v>398.3028828828826</v>
      </c>
      <c r="BG59" s="11">
        <v>767.3516269903536</v>
      </c>
    </row>
    <row r="60" spans="2:59" ht="12">
      <c r="B60" s="265" t="s">
        <v>43</v>
      </c>
      <c r="C60" s="224"/>
      <c r="D60" s="75">
        <v>356</v>
      </c>
      <c r="E60" s="10">
        <v>5</v>
      </c>
      <c r="F60" s="10">
        <v>7</v>
      </c>
      <c r="G60" s="10">
        <v>8</v>
      </c>
      <c r="H60" s="10">
        <v>12</v>
      </c>
      <c r="I60" s="10">
        <v>25</v>
      </c>
      <c r="J60" s="10">
        <v>24</v>
      </c>
      <c r="K60" s="10">
        <v>11</v>
      </c>
      <c r="L60" s="10">
        <v>27</v>
      </c>
      <c r="M60" s="10">
        <v>17</v>
      </c>
      <c r="N60" s="10">
        <v>22</v>
      </c>
      <c r="O60" s="10">
        <v>23</v>
      </c>
      <c r="P60" s="10">
        <v>10</v>
      </c>
      <c r="Q60" s="10">
        <v>17</v>
      </c>
      <c r="R60" s="10">
        <v>10</v>
      </c>
      <c r="S60" s="10">
        <v>10</v>
      </c>
      <c r="T60" s="10">
        <v>10</v>
      </c>
      <c r="U60" s="10">
        <v>8</v>
      </c>
      <c r="V60" s="10">
        <v>4</v>
      </c>
      <c r="W60" s="10">
        <v>7</v>
      </c>
      <c r="X60" s="10">
        <v>5</v>
      </c>
      <c r="Y60" s="10">
        <v>6</v>
      </c>
      <c r="Z60" s="10">
        <v>1</v>
      </c>
      <c r="AA60" s="10">
        <v>3</v>
      </c>
      <c r="AB60" s="10">
        <v>3</v>
      </c>
      <c r="AC60" s="10">
        <v>3</v>
      </c>
      <c r="AD60" s="10">
        <v>1</v>
      </c>
      <c r="AE60" s="10">
        <v>5</v>
      </c>
      <c r="AF60" s="10">
        <v>3</v>
      </c>
      <c r="AG60" s="10">
        <v>0</v>
      </c>
      <c r="AH60" s="10">
        <v>4</v>
      </c>
      <c r="AI60" s="10">
        <v>1</v>
      </c>
      <c r="AJ60" s="10">
        <v>1</v>
      </c>
      <c r="AK60" s="10">
        <v>6</v>
      </c>
      <c r="AL60" s="10">
        <v>1</v>
      </c>
      <c r="AM60" s="10">
        <v>1</v>
      </c>
      <c r="AN60" s="10">
        <v>0</v>
      </c>
      <c r="AO60" s="10">
        <v>3</v>
      </c>
      <c r="AP60" s="10">
        <v>0</v>
      </c>
      <c r="AQ60" s="10">
        <v>2</v>
      </c>
      <c r="AR60" s="10">
        <v>0</v>
      </c>
      <c r="AS60" s="10">
        <v>1</v>
      </c>
      <c r="AT60" s="10">
        <v>1</v>
      </c>
      <c r="AU60" s="10">
        <v>0</v>
      </c>
      <c r="AV60" s="10">
        <v>0</v>
      </c>
      <c r="AW60" s="10">
        <v>0</v>
      </c>
      <c r="AX60" s="10">
        <v>1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47</v>
      </c>
      <c r="BE60" s="44">
        <v>198.01</v>
      </c>
      <c r="BF60" s="11">
        <v>519.3304494382021</v>
      </c>
      <c r="BG60" s="11">
        <v>1632.303899792593</v>
      </c>
    </row>
    <row r="61" spans="2:59" ht="12">
      <c r="B61" s="265" t="s">
        <v>44</v>
      </c>
      <c r="C61" s="224"/>
      <c r="D61" s="75">
        <v>367</v>
      </c>
      <c r="E61" s="10">
        <v>6</v>
      </c>
      <c r="F61" s="10">
        <v>9</v>
      </c>
      <c r="G61" s="10">
        <v>7</v>
      </c>
      <c r="H61" s="10">
        <v>20</v>
      </c>
      <c r="I61" s="10">
        <v>24</v>
      </c>
      <c r="J61" s="10">
        <v>19</v>
      </c>
      <c r="K61" s="10">
        <v>29</v>
      </c>
      <c r="L61" s="10">
        <v>26</v>
      </c>
      <c r="M61" s="10">
        <v>25</v>
      </c>
      <c r="N61" s="10">
        <v>10</v>
      </c>
      <c r="O61" s="10">
        <v>25</v>
      </c>
      <c r="P61" s="10">
        <v>13</v>
      </c>
      <c r="Q61" s="10">
        <v>17</v>
      </c>
      <c r="R61" s="10">
        <v>10</v>
      </c>
      <c r="S61" s="10">
        <v>5</v>
      </c>
      <c r="T61" s="10">
        <v>5</v>
      </c>
      <c r="U61" s="10">
        <v>11</v>
      </c>
      <c r="V61" s="10">
        <v>11</v>
      </c>
      <c r="W61" s="10">
        <v>6</v>
      </c>
      <c r="X61" s="10">
        <v>4</v>
      </c>
      <c r="Y61" s="10">
        <v>7</v>
      </c>
      <c r="Z61" s="10">
        <v>2</v>
      </c>
      <c r="AA61" s="10">
        <v>4</v>
      </c>
      <c r="AB61" s="10">
        <v>2</v>
      </c>
      <c r="AC61" s="10">
        <v>5</v>
      </c>
      <c r="AD61" s="10">
        <v>4</v>
      </c>
      <c r="AE61" s="10">
        <v>0</v>
      </c>
      <c r="AF61" s="10">
        <v>3</v>
      </c>
      <c r="AG61" s="10">
        <v>2</v>
      </c>
      <c r="AH61" s="10">
        <v>8</v>
      </c>
      <c r="AI61" s="10">
        <v>2</v>
      </c>
      <c r="AJ61" s="10">
        <v>3</v>
      </c>
      <c r="AK61" s="10">
        <v>3</v>
      </c>
      <c r="AL61" s="10">
        <v>2</v>
      </c>
      <c r="AM61" s="10">
        <v>0</v>
      </c>
      <c r="AN61" s="10">
        <v>0</v>
      </c>
      <c r="AO61" s="10">
        <v>0</v>
      </c>
      <c r="AP61" s="10">
        <v>1</v>
      </c>
      <c r="AQ61" s="10">
        <v>0</v>
      </c>
      <c r="AR61" s="10">
        <v>1</v>
      </c>
      <c r="AS61" s="10">
        <v>2</v>
      </c>
      <c r="AT61" s="10">
        <v>0</v>
      </c>
      <c r="AU61" s="10">
        <v>0</v>
      </c>
      <c r="AV61" s="10">
        <v>1</v>
      </c>
      <c r="AW61" s="10">
        <v>0</v>
      </c>
      <c r="AX61" s="10">
        <v>1</v>
      </c>
      <c r="AY61" s="10">
        <v>0</v>
      </c>
      <c r="AZ61" s="10">
        <v>0</v>
      </c>
      <c r="BA61" s="10">
        <v>0</v>
      </c>
      <c r="BB61" s="10">
        <v>1</v>
      </c>
      <c r="BC61" s="10">
        <v>0</v>
      </c>
      <c r="BD61" s="10">
        <v>31</v>
      </c>
      <c r="BE61" s="44">
        <v>192.36</v>
      </c>
      <c r="BF61" s="11">
        <v>381.7314986376024</v>
      </c>
      <c r="BG61" s="11">
        <v>779.8876736751776</v>
      </c>
    </row>
    <row r="62" spans="2:59" ht="12">
      <c r="B62" s="265" t="s">
        <v>45</v>
      </c>
      <c r="C62" s="224"/>
      <c r="D62" s="75">
        <v>2441</v>
      </c>
      <c r="E62" s="10">
        <v>19</v>
      </c>
      <c r="F62" s="10">
        <v>33</v>
      </c>
      <c r="G62" s="10">
        <v>30</v>
      </c>
      <c r="H62" s="10">
        <v>43</v>
      </c>
      <c r="I62" s="10">
        <v>61</v>
      </c>
      <c r="J62" s="10">
        <v>63</v>
      </c>
      <c r="K62" s="10">
        <v>82</v>
      </c>
      <c r="L62" s="10">
        <v>141</v>
      </c>
      <c r="M62" s="10">
        <v>116</v>
      </c>
      <c r="N62" s="10">
        <v>98</v>
      </c>
      <c r="O62" s="10">
        <v>90</v>
      </c>
      <c r="P62" s="10">
        <v>174</v>
      </c>
      <c r="Q62" s="10">
        <v>108</v>
      </c>
      <c r="R62" s="10">
        <v>92</v>
      </c>
      <c r="S62" s="10">
        <v>93</v>
      </c>
      <c r="T62" s="10">
        <v>71</v>
      </c>
      <c r="U62" s="10">
        <v>50</v>
      </c>
      <c r="V62" s="10">
        <v>64</v>
      </c>
      <c r="W62" s="10">
        <v>49</v>
      </c>
      <c r="X62" s="10">
        <v>45</v>
      </c>
      <c r="Y62" s="10">
        <v>40</v>
      </c>
      <c r="Z62" s="10">
        <v>31</v>
      </c>
      <c r="AA62" s="10">
        <v>32</v>
      </c>
      <c r="AB62" s="10">
        <v>31</v>
      </c>
      <c r="AC62" s="10">
        <v>29</v>
      </c>
      <c r="AD62" s="10">
        <v>23</v>
      </c>
      <c r="AE62" s="10">
        <v>15</v>
      </c>
      <c r="AF62" s="10">
        <v>23</v>
      </c>
      <c r="AG62" s="10">
        <v>12</v>
      </c>
      <c r="AH62" s="10">
        <v>12</v>
      </c>
      <c r="AI62" s="10">
        <v>10</v>
      </c>
      <c r="AJ62" s="10">
        <v>10</v>
      </c>
      <c r="AK62" s="10">
        <v>10</v>
      </c>
      <c r="AL62" s="10">
        <v>16</v>
      </c>
      <c r="AM62" s="10">
        <v>10</v>
      </c>
      <c r="AN62" s="10">
        <v>6</v>
      </c>
      <c r="AO62" s="10">
        <v>4</v>
      </c>
      <c r="AP62" s="10">
        <v>6</v>
      </c>
      <c r="AQ62" s="10">
        <v>9</v>
      </c>
      <c r="AR62" s="10">
        <v>6</v>
      </c>
      <c r="AS62" s="10">
        <v>15</v>
      </c>
      <c r="AT62" s="10">
        <v>14</v>
      </c>
      <c r="AU62" s="10">
        <v>3</v>
      </c>
      <c r="AV62" s="10">
        <v>3</v>
      </c>
      <c r="AW62" s="10">
        <v>1</v>
      </c>
      <c r="AX62" s="10">
        <v>3</v>
      </c>
      <c r="AY62" s="10">
        <v>2</v>
      </c>
      <c r="AZ62" s="10">
        <v>3</v>
      </c>
      <c r="BA62" s="10">
        <v>2</v>
      </c>
      <c r="BB62" s="10">
        <v>6</v>
      </c>
      <c r="BC62" s="10">
        <v>2</v>
      </c>
      <c r="BD62" s="10">
        <v>530</v>
      </c>
      <c r="BE62" s="44">
        <v>236</v>
      </c>
      <c r="BF62" s="11">
        <v>1115.285424006552</v>
      </c>
      <c r="BG62" s="11">
        <v>3420.894845221835</v>
      </c>
    </row>
    <row r="63" spans="2:59" ht="12">
      <c r="B63" s="265" t="s">
        <v>46</v>
      </c>
      <c r="C63" s="224"/>
      <c r="D63" s="75">
        <v>389</v>
      </c>
      <c r="E63" s="10">
        <v>1</v>
      </c>
      <c r="F63" s="10">
        <v>1</v>
      </c>
      <c r="G63" s="10">
        <v>1</v>
      </c>
      <c r="H63" s="10">
        <v>1</v>
      </c>
      <c r="I63" s="10">
        <v>3</v>
      </c>
      <c r="J63" s="10">
        <v>4</v>
      </c>
      <c r="K63" s="10">
        <v>3</v>
      </c>
      <c r="L63" s="10">
        <v>7</v>
      </c>
      <c r="M63" s="10">
        <v>8</v>
      </c>
      <c r="N63" s="10">
        <v>15</v>
      </c>
      <c r="O63" s="10">
        <v>9</v>
      </c>
      <c r="P63" s="10">
        <v>35</v>
      </c>
      <c r="Q63" s="10">
        <v>26</v>
      </c>
      <c r="R63" s="10">
        <v>21</v>
      </c>
      <c r="S63" s="10">
        <v>23</v>
      </c>
      <c r="T63" s="10">
        <v>11</v>
      </c>
      <c r="U63" s="10">
        <v>37</v>
      </c>
      <c r="V63" s="10">
        <v>13</v>
      </c>
      <c r="W63" s="10">
        <v>16</v>
      </c>
      <c r="X63" s="10">
        <v>12</v>
      </c>
      <c r="Y63" s="10">
        <v>6</v>
      </c>
      <c r="Z63" s="10">
        <v>5</v>
      </c>
      <c r="AA63" s="10">
        <v>6</v>
      </c>
      <c r="AB63" s="10">
        <v>8</v>
      </c>
      <c r="AC63" s="10">
        <v>5</v>
      </c>
      <c r="AD63" s="10">
        <v>6</v>
      </c>
      <c r="AE63" s="10">
        <v>2</v>
      </c>
      <c r="AF63" s="10">
        <v>3</v>
      </c>
      <c r="AG63" s="10">
        <v>3</v>
      </c>
      <c r="AH63" s="10">
        <v>5</v>
      </c>
      <c r="AI63" s="10">
        <v>3</v>
      </c>
      <c r="AJ63" s="10">
        <v>2</v>
      </c>
      <c r="AK63" s="10">
        <v>3</v>
      </c>
      <c r="AL63" s="10">
        <v>2</v>
      </c>
      <c r="AM63" s="10">
        <v>2</v>
      </c>
      <c r="AN63" s="10">
        <v>3</v>
      </c>
      <c r="AO63" s="10">
        <v>3</v>
      </c>
      <c r="AP63" s="10">
        <v>1</v>
      </c>
      <c r="AQ63" s="10">
        <v>1</v>
      </c>
      <c r="AR63" s="10">
        <v>2</v>
      </c>
      <c r="AS63" s="10">
        <v>3</v>
      </c>
      <c r="AT63" s="10">
        <v>3</v>
      </c>
      <c r="AU63" s="10">
        <v>1</v>
      </c>
      <c r="AV63" s="10">
        <v>0</v>
      </c>
      <c r="AW63" s="10">
        <v>0</v>
      </c>
      <c r="AX63" s="10">
        <v>1</v>
      </c>
      <c r="AY63" s="10">
        <v>0</v>
      </c>
      <c r="AZ63" s="10">
        <v>1</v>
      </c>
      <c r="BA63" s="10">
        <v>3</v>
      </c>
      <c r="BB63" s="10">
        <v>1</v>
      </c>
      <c r="BC63" s="10">
        <v>1</v>
      </c>
      <c r="BD63" s="10">
        <v>57</v>
      </c>
      <c r="BE63" s="44">
        <v>254.36</v>
      </c>
      <c r="BF63" s="11">
        <v>488.8932904884322</v>
      </c>
      <c r="BG63" s="11">
        <v>655.1615500999361</v>
      </c>
    </row>
    <row r="64" spans="2:59" ht="12">
      <c r="B64" s="265" t="s">
        <v>47</v>
      </c>
      <c r="C64" s="224"/>
      <c r="D64" s="75">
        <v>305</v>
      </c>
      <c r="E64" s="10">
        <v>5</v>
      </c>
      <c r="F64" s="10">
        <v>3</v>
      </c>
      <c r="G64" s="10">
        <v>5</v>
      </c>
      <c r="H64" s="10">
        <v>6</v>
      </c>
      <c r="I64" s="10">
        <v>4</v>
      </c>
      <c r="J64" s="10">
        <v>7</v>
      </c>
      <c r="K64" s="10">
        <v>5</v>
      </c>
      <c r="L64" s="10">
        <v>9</v>
      </c>
      <c r="M64" s="10">
        <v>12</v>
      </c>
      <c r="N64" s="10">
        <v>23</v>
      </c>
      <c r="O64" s="10">
        <v>19</v>
      </c>
      <c r="P64" s="10">
        <v>22</v>
      </c>
      <c r="Q64" s="10">
        <v>22</v>
      </c>
      <c r="R64" s="10">
        <v>15</v>
      </c>
      <c r="S64" s="10">
        <v>13</v>
      </c>
      <c r="T64" s="10">
        <v>13</v>
      </c>
      <c r="U64" s="10">
        <v>9</v>
      </c>
      <c r="V64" s="10">
        <v>9</v>
      </c>
      <c r="W64" s="10">
        <v>5</v>
      </c>
      <c r="X64" s="10">
        <v>2</v>
      </c>
      <c r="Y64" s="10">
        <v>5</v>
      </c>
      <c r="Z64" s="10">
        <v>1</v>
      </c>
      <c r="AA64" s="10">
        <v>2</v>
      </c>
      <c r="AB64" s="10">
        <v>4</v>
      </c>
      <c r="AC64" s="10">
        <v>2</v>
      </c>
      <c r="AD64" s="10">
        <v>2</v>
      </c>
      <c r="AE64" s="10">
        <v>4</v>
      </c>
      <c r="AF64" s="10">
        <v>4</v>
      </c>
      <c r="AG64" s="10">
        <v>1</v>
      </c>
      <c r="AH64" s="10">
        <v>4</v>
      </c>
      <c r="AI64" s="10">
        <v>3</v>
      </c>
      <c r="AJ64" s="10">
        <v>3</v>
      </c>
      <c r="AK64" s="10">
        <v>1</v>
      </c>
      <c r="AL64" s="10">
        <v>4</v>
      </c>
      <c r="AM64" s="10">
        <v>4</v>
      </c>
      <c r="AN64" s="10">
        <v>0</v>
      </c>
      <c r="AO64" s="10">
        <v>0</v>
      </c>
      <c r="AP64" s="10">
        <v>2</v>
      </c>
      <c r="AQ64" s="10">
        <v>1</v>
      </c>
      <c r="AR64" s="10">
        <v>1</v>
      </c>
      <c r="AS64" s="10">
        <v>1</v>
      </c>
      <c r="AT64" s="10">
        <v>2</v>
      </c>
      <c r="AU64" s="10">
        <v>0</v>
      </c>
      <c r="AV64" s="10">
        <v>2</v>
      </c>
      <c r="AW64" s="10">
        <v>0</v>
      </c>
      <c r="AX64" s="10">
        <v>2</v>
      </c>
      <c r="AY64" s="10">
        <v>0</v>
      </c>
      <c r="AZ64" s="10">
        <v>0</v>
      </c>
      <c r="BA64" s="10">
        <v>2</v>
      </c>
      <c r="BB64" s="10">
        <v>0</v>
      </c>
      <c r="BC64" s="10">
        <v>0</v>
      </c>
      <c r="BD64" s="10">
        <v>40</v>
      </c>
      <c r="BE64" s="44">
        <v>225.39</v>
      </c>
      <c r="BF64" s="11">
        <v>483.1133442622952</v>
      </c>
      <c r="BG64" s="11">
        <v>910.4709310021727</v>
      </c>
    </row>
    <row r="65" spans="2:59" ht="12">
      <c r="B65" s="265" t="s">
        <v>48</v>
      </c>
      <c r="C65" s="224"/>
      <c r="D65" s="75">
        <v>831</v>
      </c>
      <c r="E65" s="10">
        <v>4</v>
      </c>
      <c r="F65" s="10">
        <v>1</v>
      </c>
      <c r="G65" s="10">
        <v>2</v>
      </c>
      <c r="H65" s="10">
        <v>9</v>
      </c>
      <c r="I65" s="10">
        <v>4</v>
      </c>
      <c r="J65" s="10">
        <v>13</v>
      </c>
      <c r="K65" s="10">
        <v>16</v>
      </c>
      <c r="L65" s="10">
        <v>24</v>
      </c>
      <c r="M65" s="10">
        <v>40</v>
      </c>
      <c r="N65" s="10">
        <v>37</v>
      </c>
      <c r="O65" s="10">
        <v>25</v>
      </c>
      <c r="P65" s="10">
        <v>81</v>
      </c>
      <c r="Q65" s="10">
        <v>51</v>
      </c>
      <c r="R65" s="10">
        <v>45</v>
      </c>
      <c r="S65" s="10">
        <v>40</v>
      </c>
      <c r="T65" s="10">
        <v>36</v>
      </c>
      <c r="U65" s="10">
        <v>25</v>
      </c>
      <c r="V65" s="10">
        <v>16</v>
      </c>
      <c r="W65" s="10">
        <v>17</v>
      </c>
      <c r="X65" s="10">
        <v>15</v>
      </c>
      <c r="Y65" s="10">
        <v>15</v>
      </c>
      <c r="Z65" s="10">
        <v>14</v>
      </c>
      <c r="AA65" s="10">
        <v>10</v>
      </c>
      <c r="AB65" s="10">
        <v>10</v>
      </c>
      <c r="AC65" s="10">
        <v>20</v>
      </c>
      <c r="AD65" s="10">
        <v>13</v>
      </c>
      <c r="AE65" s="10">
        <v>11</v>
      </c>
      <c r="AF65" s="10">
        <v>7</v>
      </c>
      <c r="AG65" s="10">
        <v>10</v>
      </c>
      <c r="AH65" s="10">
        <v>13</v>
      </c>
      <c r="AI65" s="10">
        <v>9</v>
      </c>
      <c r="AJ65" s="10">
        <v>8</v>
      </c>
      <c r="AK65" s="10">
        <v>7</v>
      </c>
      <c r="AL65" s="10">
        <v>5</v>
      </c>
      <c r="AM65" s="10">
        <v>6</v>
      </c>
      <c r="AN65" s="10">
        <v>6</v>
      </c>
      <c r="AO65" s="10">
        <v>5</v>
      </c>
      <c r="AP65" s="10">
        <v>0</v>
      </c>
      <c r="AQ65" s="10">
        <v>4</v>
      </c>
      <c r="AR65" s="10">
        <v>9</v>
      </c>
      <c r="AS65" s="10">
        <v>12</v>
      </c>
      <c r="AT65" s="10">
        <v>4</v>
      </c>
      <c r="AU65" s="10">
        <v>2</v>
      </c>
      <c r="AV65" s="10">
        <v>1</v>
      </c>
      <c r="AW65" s="10">
        <v>1</v>
      </c>
      <c r="AX65" s="10">
        <v>2</v>
      </c>
      <c r="AY65" s="10">
        <v>2</v>
      </c>
      <c r="AZ65" s="10">
        <v>1</v>
      </c>
      <c r="BA65" s="10">
        <v>2</v>
      </c>
      <c r="BB65" s="10">
        <v>4</v>
      </c>
      <c r="BC65" s="10">
        <v>3</v>
      </c>
      <c r="BD65" s="10">
        <v>114</v>
      </c>
      <c r="BE65" s="44">
        <v>244.93</v>
      </c>
      <c r="BF65" s="11">
        <v>611.1712755716007</v>
      </c>
      <c r="BG65" s="11">
        <v>1879.582264863834</v>
      </c>
    </row>
    <row r="66" spans="2:59" ht="12">
      <c r="B66" s="265" t="s">
        <v>49</v>
      </c>
      <c r="C66" s="224"/>
      <c r="D66" s="75">
        <v>697</v>
      </c>
      <c r="E66" s="10">
        <v>7</v>
      </c>
      <c r="F66" s="10">
        <v>6</v>
      </c>
      <c r="G66" s="10">
        <v>9</v>
      </c>
      <c r="H66" s="10">
        <v>6</v>
      </c>
      <c r="I66" s="10">
        <v>8</v>
      </c>
      <c r="J66" s="10">
        <v>9</v>
      </c>
      <c r="K66" s="10">
        <v>17</v>
      </c>
      <c r="L66" s="10">
        <v>25</v>
      </c>
      <c r="M66" s="10">
        <v>20</v>
      </c>
      <c r="N66" s="10">
        <v>25</v>
      </c>
      <c r="O66" s="10">
        <v>38</v>
      </c>
      <c r="P66" s="10">
        <v>39</v>
      </c>
      <c r="Q66" s="10">
        <v>39</v>
      </c>
      <c r="R66" s="10">
        <v>38</v>
      </c>
      <c r="S66" s="10">
        <v>38</v>
      </c>
      <c r="T66" s="10">
        <v>40</v>
      </c>
      <c r="U66" s="10">
        <v>22</v>
      </c>
      <c r="V66" s="10">
        <v>25</v>
      </c>
      <c r="W66" s="10">
        <v>20</v>
      </c>
      <c r="X66" s="10">
        <v>15</v>
      </c>
      <c r="Y66" s="10">
        <v>12</v>
      </c>
      <c r="Z66" s="10">
        <v>11</v>
      </c>
      <c r="AA66" s="10">
        <v>11</v>
      </c>
      <c r="AB66" s="10">
        <v>15</v>
      </c>
      <c r="AC66" s="10">
        <v>23</v>
      </c>
      <c r="AD66" s="10">
        <v>8</v>
      </c>
      <c r="AE66" s="10">
        <v>7</v>
      </c>
      <c r="AF66" s="10">
        <v>4</v>
      </c>
      <c r="AG66" s="10">
        <v>13</v>
      </c>
      <c r="AH66" s="10">
        <v>4</v>
      </c>
      <c r="AI66" s="10">
        <v>6</v>
      </c>
      <c r="AJ66" s="10">
        <v>5</v>
      </c>
      <c r="AK66" s="10">
        <v>5</v>
      </c>
      <c r="AL66" s="10">
        <v>5</v>
      </c>
      <c r="AM66" s="10">
        <v>1</v>
      </c>
      <c r="AN66" s="10">
        <v>7</v>
      </c>
      <c r="AO66" s="10">
        <v>2</v>
      </c>
      <c r="AP66" s="10">
        <v>3</v>
      </c>
      <c r="AQ66" s="10">
        <v>7</v>
      </c>
      <c r="AR66" s="10">
        <v>1</v>
      </c>
      <c r="AS66" s="10">
        <v>6</v>
      </c>
      <c r="AT66" s="10">
        <v>4</v>
      </c>
      <c r="AU66" s="10">
        <v>3</v>
      </c>
      <c r="AV66" s="10">
        <v>2</v>
      </c>
      <c r="AW66" s="10">
        <v>3</v>
      </c>
      <c r="AX66" s="10">
        <v>1</v>
      </c>
      <c r="AY66" s="10">
        <v>3</v>
      </c>
      <c r="AZ66" s="10">
        <v>0</v>
      </c>
      <c r="BA66" s="10">
        <v>2</v>
      </c>
      <c r="BB66" s="10">
        <v>2</v>
      </c>
      <c r="BC66" s="10">
        <v>0</v>
      </c>
      <c r="BD66" s="10">
        <v>75</v>
      </c>
      <c r="BE66" s="44">
        <v>244.41</v>
      </c>
      <c r="BF66" s="11">
        <v>464.2199139167866</v>
      </c>
      <c r="BG66" s="11">
        <v>811.7147774394023</v>
      </c>
    </row>
    <row r="67" spans="2:59" ht="12">
      <c r="B67" s="265" t="s">
        <v>50</v>
      </c>
      <c r="C67" s="224"/>
      <c r="D67" s="75">
        <v>248</v>
      </c>
      <c r="E67" s="10">
        <v>1</v>
      </c>
      <c r="F67" s="10">
        <v>0</v>
      </c>
      <c r="G67" s="10">
        <v>2</v>
      </c>
      <c r="H67" s="10">
        <v>1</v>
      </c>
      <c r="I67" s="10">
        <v>3</v>
      </c>
      <c r="J67" s="10">
        <v>7</v>
      </c>
      <c r="K67" s="10">
        <v>5</v>
      </c>
      <c r="L67" s="10">
        <v>5</v>
      </c>
      <c r="M67" s="10">
        <v>7</v>
      </c>
      <c r="N67" s="10">
        <v>6</v>
      </c>
      <c r="O67" s="10">
        <v>5</v>
      </c>
      <c r="P67" s="10">
        <v>16</v>
      </c>
      <c r="Q67" s="10">
        <v>7</v>
      </c>
      <c r="R67" s="10">
        <v>7</v>
      </c>
      <c r="S67" s="10">
        <v>12</v>
      </c>
      <c r="T67" s="10">
        <v>6</v>
      </c>
      <c r="U67" s="10">
        <v>11</v>
      </c>
      <c r="V67" s="10">
        <v>8</v>
      </c>
      <c r="W67" s="10">
        <v>10</v>
      </c>
      <c r="X67" s="10">
        <v>8</v>
      </c>
      <c r="Y67" s="10">
        <v>9</v>
      </c>
      <c r="Z67" s="10">
        <v>3</v>
      </c>
      <c r="AA67" s="10">
        <v>8</v>
      </c>
      <c r="AB67" s="10">
        <v>3</v>
      </c>
      <c r="AC67" s="10">
        <v>10</v>
      </c>
      <c r="AD67" s="10">
        <v>3</v>
      </c>
      <c r="AE67" s="10">
        <v>5</v>
      </c>
      <c r="AF67" s="10">
        <v>8</v>
      </c>
      <c r="AG67" s="10">
        <v>3</v>
      </c>
      <c r="AH67" s="10">
        <v>2</v>
      </c>
      <c r="AI67" s="10">
        <v>6</v>
      </c>
      <c r="AJ67" s="10">
        <v>5</v>
      </c>
      <c r="AK67" s="10">
        <v>2</v>
      </c>
      <c r="AL67" s="10">
        <v>3</v>
      </c>
      <c r="AM67" s="10">
        <v>0</v>
      </c>
      <c r="AN67" s="10">
        <v>1</v>
      </c>
      <c r="AO67" s="10">
        <v>3</v>
      </c>
      <c r="AP67" s="10">
        <v>0</v>
      </c>
      <c r="AQ67" s="10">
        <v>3</v>
      </c>
      <c r="AR67" s="10">
        <v>0</v>
      </c>
      <c r="AS67" s="10">
        <v>1</v>
      </c>
      <c r="AT67" s="10">
        <v>5</v>
      </c>
      <c r="AU67" s="10">
        <v>0</v>
      </c>
      <c r="AV67" s="10">
        <v>1</v>
      </c>
      <c r="AW67" s="10">
        <v>1</v>
      </c>
      <c r="AX67" s="10">
        <v>2</v>
      </c>
      <c r="AY67" s="10">
        <v>0</v>
      </c>
      <c r="AZ67" s="10">
        <v>1</v>
      </c>
      <c r="BA67" s="10">
        <v>0</v>
      </c>
      <c r="BB67" s="10">
        <v>1</v>
      </c>
      <c r="BC67" s="10">
        <v>0</v>
      </c>
      <c r="BD67" s="10">
        <v>32</v>
      </c>
      <c r="BE67" s="44">
        <v>283.255</v>
      </c>
      <c r="BF67" s="11">
        <v>511.55334677419336</v>
      </c>
      <c r="BG67" s="11">
        <v>742.5226624912169</v>
      </c>
    </row>
    <row r="68" spans="2:59" ht="12">
      <c r="B68" s="265" t="s">
        <v>51</v>
      </c>
      <c r="C68" s="224"/>
      <c r="D68" s="75">
        <v>705</v>
      </c>
      <c r="E68" s="10">
        <v>2</v>
      </c>
      <c r="F68" s="10">
        <v>7</v>
      </c>
      <c r="G68" s="10">
        <v>11</v>
      </c>
      <c r="H68" s="10">
        <v>12</v>
      </c>
      <c r="I68" s="10">
        <v>21</v>
      </c>
      <c r="J68" s="10">
        <v>22</v>
      </c>
      <c r="K68" s="10">
        <v>11</v>
      </c>
      <c r="L68" s="10">
        <v>25</v>
      </c>
      <c r="M68" s="10">
        <v>25</v>
      </c>
      <c r="N68" s="10">
        <v>20</v>
      </c>
      <c r="O68" s="10">
        <v>21</v>
      </c>
      <c r="P68" s="10">
        <v>53</v>
      </c>
      <c r="Q68" s="10">
        <v>26</v>
      </c>
      <c r="R68" s="10">
        <v>24</v>
      </c>
      <c r="S68" s="10">
        <v>29</v>
      </c>
      <c r="T68" s="10">
        <v>20</v>
      </c>
      <c r="U68" s="10">
        <v>17</v>
      </c>
      <c r="V68" s="10">
        <v>22</v>
      </c>
      <c r="W68" s="10">
        <v>16</v>
      </c>
      <c r="X68" s="10">
        <v>12</v>
      </c>
      <c r="Y68" s="10">
        <v>12</v>
      </c>
      <c r="Z68" s="10">
        <v>14</v>
      </c>
      <c r="AA68" s="10">
        <v>11</v>
      </c>
      <c r="AB68" s="10">
        <v>8</v>
      </c>
      <c r="AC68" s="10">
        <v>18</v>
      </c>
      <c r="AD68" s="10">
        <v>10</v>
      </c>
      <c r="AE68" s="10">
        <v>8</v>
      </c>
      <c r="AF68" s="10">
        <v>11</v>
      </c>
      <c r="AG68" s="10">
        <v>6</v>
      </c>
      <c r="AH68" s="10">
        <v>13</v>
      </c>
      <c r="AI68" s="10">
        <v>11</v>
      </c>
      <c r="AJ68" s="10">
        <v>11</v>
      </c>
      <c r="AK68" s="10">
        <v>7</v>
      </c>
      <c r="AL68" s="10">
        <v>4</v>
      </c>
      <c r="AM68" s="10">
        <v>7</v>
      </c>
      <c r="AN68" s="10">
        <v>9</v>
      </c>
      <c r="AO68" s="10">
        <v>9</v>
      </c>
      <c r="AP68" s="10">
        <v>6</v>
      </c>
      <c r="AQ68" s="10">
        <v>6</v>
      </c>
      <c r="AR68" s="10">
        <v>4</v>
      </c>
      <c r="AS68" s="10">
        <v>12</v>
      </c>
      <c r="AT68" s="10">
        <v>4</v>
      </c>
      <c r="AU68" s="10">
        <v>3</v>
      </c>
      <c r="AV68" s="10">
        <v>4</v>
      </c>
      <c r="AW68" s="10">
        <v>1</v>
      </c>
      <c r="AX68" s="10">
        <v>2</v>
      </c>
      <c r="AY68" s="10">
        <v>3</v>
      </c>
      <c r="AZ68" s="10">
        <v>13</v>
      </c>
      <c r="BA68" s="10">
        <v>5</v>
      </c>
      <c r="BB68" s="10">
        <v>2</v>
      </c>
      <c r="BC68" s="10">
        <v>0</v>
      </c>
      <c r="BD68" s="10">
        <v>75</v>
      </c>
      <c r="BE68" s="44">
        <v>261.84</v>
      </c>
      <c r="BF68" s="11">
        <v>438.21489361702135</v>
      </c>
      <c r="BG68" s="11">
        <v>718.9938245558552</v>
      </c>
    </row>
    <row r="69" spans="2:59" s="5" customFormat="1" ht="12">
      <c r="B69" s="266" t="s">
        <v>73</v>
      </c>
      <c r="C69" s="222"/>
      <c r="D69" s="78">
        <v>434</v>
      </c>
      <c r="E69" s="7">
        <v>6</v>
      </c>
      <c r="F69" s="7">
        <v>2</v>
      </c>
      <c r="G69" s="7">
        <v>7</v>
      </c>
      <c r="H69" s="7">
        <v>7</v>
      </c>
      <c r="I69" s="7">
        <v>8</v>
      </c>
      <c r="J69" s="7">
        <v>6</v>
      </c>
      <c r="K69" s="7">
        <v>5</v>
      </c>
      <c r="L69" s="7">
        <v>11</v>
      </c>
      <c r="M69" s="7">
        <v>13</v>
      </c>
      <c r="N69" s="7">
        <v>11</v>
      </c>
      <c r="O69" s="7">
        <v>15</v>
      </c>
      <c r="P69" s="7">
        <v>11</v>
      </c>
      <c r="Q69" s="7">
        <v>19</v>
      </c>
      <c r="R69" s="7">
        <v>6</v>
      </c>
      <c r="S69" s="7">
        <v>13</v>
      </c>
      <c r="T69" s="7">
        <v>14</v>
      </c>
      <c r="U69" s="7">
        <v>10</v>
      </c>
      <c r="V69" s="7">
        <v>10</v>
      </c>
      <c r="W69" s="7">
        <v>14</v>
      </c>
      <c r="X69" s="7">
        <v>4</v>
      </c>
      <c r="Y69" s="7">
        <v>4</v>
      </c>
      <c r="Z69" s="7">
        <v>4</v>
      </c>
      <c r="AA69" s="7">
        <v>5</v>
      </c>
      <c r="AB69" s="7">
        <v>9</v>
      </c>
      <c r="AC69" s="7">
        <v>5</v>
      </c>
      <c r="AD69" s="7">
        <v>8</v>
      </c>
      <c r="AE69" s="7">
        <v>2</v>
      </c>
      <c r="AF69" s="7">
        <v>2</v>
      </c>
      <c r="AG69" s="7">
        <v>4</v>
      </c>
      <c r="AH69" s="7">
        <v>3</v>
      </c>
      <c r="AI69" s="7">
        <v>3</v>
      </c>
      <c r="AJ69" s="7">
        <v>3</v>
      </c>
      <c r="AK69" s="7">
        <v>3</v>
      </c>
      <c r="AL69" s="7">
        <v>0</v>
      </c>
      <c r="AM69" s="7">
        <v>4</v>
      </c>
      <c r="AN69" s="7">
        <v>4</v>
      </c>
      <c r="AO69" s="7">
        <v>1</v>
      </c>
      <c r="AP69" s="7">
        <v>2</v>
      </c>
      <c r="AQ69" s="7">
        <v>2</v>
      </c>
      <c r="AR69" s="7">
        <v>0</v>
      </c>
      <c r="AS69" s="7">
        <v>4</v>
      </c>
      <c r="AT69" s="7">
        <v>1</v>
      </c>
      <c r="AU69" s="7">
        <v>0</v>
      </c>
      <c r="AV69" s="7">
        <v>0</v>
      </c>
      <c r="AW69" s="7">
        <v>0</v>
      </c>
      <c r="AX69" s="7">
        <v>3</v>
      </c>
      <c r="AY69" s="7">
        <v>2</v>
      </c>
      <c r="AZ69" s="7">
        <v>1</v>
      </c>
      <c r="BA69" s="7">
        <v>1</v>
      </c>
      <c r="BB69" s="7">
        <v>0</v>
      </c>
      <c r="BC69" s="7">
        <v>0</v>
      </c>
      <c r="BD69" s="7">
        <v>162</v>
      </c>
      <c r="BE69" s="49">
        <v>332.735</v>
      </c>
      <c r="BF69" s="9">
        <v>1910.574447004609</v>
      </c>
      <c r="BG69" s="9">
        <v>4026.5225957528596</v>
      </c>
    </row>
    <row r="71" ht="12">
      <c r="D71" s="210">
        <f>D6</f>
        <v>75462</v>
      </c>
    </row>
    <row r="72" ht="12">
      <c r="D72" s="210" t="str">
        <f>IF(D71=SUM(D8:D11,D12:D22,D23:D69)/3,"OK","NG")</f>
        <v>OK</v>
      </c>
    </row>
  </sheetData>
  <sheetProtection/>
  <mergeCells count="67">
    <mergeCell ref="B3:C3"/>
    <mergeCell ref="D3:D5"/>
    <mergeCell ref="BE3:BE4"/>
    <mergeCell ref="BF3:BF4"/>
    <mergeCell ref="BG3:BG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4" manualBreakCount="4">
    <brk id="15" max="68" man="1"/>
    <brk id="27" max="68" man="1"/>
    <brk id="39" max="68" man="1"/>
    <brk id="51" max="68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1"/>
  <sheetViews>
    <sheetView showGridLines="0" zoomScalePageLayoutView="0" workbookViewId="0" topLeftCell="A13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" width="7.7109375" style="0" customWidth="1"/>
    <col min="6" max="48" width="6.7109375" style="0" customWidth="1"/>
    <col min="49" max="49" width="6.57421875" style="0" customWidth="1"/>
    <col min="50" max="50" width="7.00390625" style="0" customWidth="1"/>
    <col min="51" max="52" width="6.140625" style="0" customWidth="1"/>
    <col min="53" max="54" width="8.140625" style="0" customWidth="1"/>
    <col min="55" max="55" width="9.421875" style="0" bestFit="1" customWidth="1"/>
  </cols>
  <sheetData>
    <row r="1" spans="2:36" ht="17.25" customHeight="1">
      <c r="B1" s="30" t="s">
        <v>330</v>
      </c>
      <c r="C1" s="30"/>
      <c r="E1" s="30" t="s">
        <v>331</v>
      </c>
      <c r="F1" s="30"/>
      <c r="Q1" s="30" t="s">
        <v>332</v>
      </c>
      <c r="AD1" s="30" t="s">
        <v>332</v>
      </c>
      <c r="AI1" s="30"/>
      <c r="AJ1" s="30"/>
    </row>
    <row r="2" ht="17.25" customHeight="1"/>
    <row r="3" spans="2:50" ht="24" customHeight="1">
      <c r="B3" s="281" t="s">
        <v>333</v>
      </c>
      <c r="C3" s="333"/>
      <c r="D3" s="267"/>
      <c r="E3" s="334" t="s">
        <v>94</v>
      </c>
      <c r="F3" s="166"/>
      <c r="G3" s="166">
        <v>75</v>
      </c>
      <c r="H3" s="166">
        <v>80</v>
      </c>
      <c r="I3" s="166">
        <v>85</v>
      </c>
      <c r="J3" s="166">
        <v>90</v>
      </c>
      <c r="K3" s="166">
        <v>95</v>
      </c>
      <c r="L3" s="166">
        <v>100</v>
      </c>
      <c r="M3" s="166">
        <v>105</v>
      </c>
      <c r="N3" s="166">
        <v>110</v>
      </c>
      <c r="O3" s="166">
        <v>115</v>
      </c>
      <c r="P3" s="166">
        <v>120</v>
      </c>
      <c r="Q3" s="166">
        <v>125</v>
      </c>
      <c r="R3" s="166">
        <v>130</v>
      </c>
      <c r="S3" s="166">
        <v>135</v>
      </c>
      <c r="T3" s="166">
        <v>140</v>
      </c>
      <c r="U3" s="166">
        <v>145</v>
      </c>
      <c r="V3" s="166">
        <v>150</v>
      </c>
      <c r="W3" s="166">
        <v>155</v>
      </c>
      <c r="X3" s="166">
        <v>160</v>
      </c>
      <c r="Y3" s="166">
        <v>165</v>
      </c>
      <c r="Z3" s="166">
        <v>170</v>
      </c>
      <c r="AA3" s="166">
        <v>175</v>
      </c>
      <c r="AB3" s="166">
        <v>180</v>
      </c>
      <c r="AC3" s="166">
        <v>185</v>
      </c>
      <c r="AD3" s="166">
        <v>190</v>
      </c>
      <c r="AE3" s="166">
        <v>195</v>
      </c>
      <c r="AF3" s="166">
        <v>200</v>
      </c>
      <c r="AG3" s="166">
        <v>205</v>
      </c>
      <c r="AH3" s="166">
        <v>210</v>
      </c>
      <c r="AI3" s="166">
        <v>215</v>
      </c>
      <c r="AJ3" s="166">
        <v>220</v>
      </c>
      <c r="AK3" s="166">
        <v>225</v>
      </c>
      <c r="AL3" s="166">
        <v>230</v>
      </c>
      <c r="AM3" s="166">
        <v>235</v>
      </c>
      <c r="AN3" s="166">
        <v>240</v>
      </c>
      <c r="AO3" s="166">
        <v>245</v>
      </c>
      <c r="AP3" s="166">
        <v>250</v>
      </c>
      <c r="AQ3" s="166">
        <v>255</v>
      </c>
      <c r="AR3" s="166">
        <v>260</v>
      </c>
      <c r="AS3" s="166">
        <v>265</v>
      </c>
      <c r="AT3" s="166">
        <v>270</v>
      </c>
      <c r="AU3" s="84" t="s">
        <v>334</v>
      </c>
      <c r="AV3" s="337" t="s">
        <v>96</v>
      </c>
      <c r="AW3" s="337" t="s">
        <v>97</v>
      </c>
      <c r="AX3" s="339" t="s">
        <v>172</v>
      </c>
    </row>
    <row r="4" spans="2:50" s="36" customFormat="1" ht="13.5">
      <c r="B4" s="292" t="s">
        <v>335</v>
      </c>
      <c r="C4" s="341"/>
      <c r="D4" s="293"/>
      <c r="E4" s="335"/>
      <c r="F4" s="167" t="s">
        <v>99</v>
      </c>
      <c r="G4" s="168" t="s">
        <v>99</v>
      </c>
      <c r="H4" s="168" t="s">
        <v>99</v>
      </c>
      <c r="I4" s="168" t="s">
        <v>99</v>
      </c>
      <c r="J4" s="168" t="s">
        <v>99</v>
      </c>
      <c r="K4" s="168" t="s">
        <v>99</v>
      </c>
      <c r="L4" s="168" t="s">
        <v>99</v>
      </c>
      <c r="M4" s="168" t="s">
        <v>99</v>
      </c>
      <c r="N4" s="168" t="s">
        <v>99</v>
      </c>
      <c r="O4" s="168" t="s">
        <v>99</v>
      </c>
      <c r="P4" s="168" t="s">
        <v>99</v>
      </c>
      <c r="Q4" s="168" t="s">
        <v>99</v>
      </c>
      <c r="R4" s="168" t="s">
        <v>99</v>
      </c>
      <c r="S4" s="168" t="s">
        <v>99</v>
      </c>
      <c r="T4" s="168" t="s">
        <v>99</v>
      </c>
      <c r="U4" s="168" t="s">
        <v>99</v>
      </c>
      <c r="V4" s="168" t="s">
        <v>99</v>
      </c>
      <c r="W4" s="168" t="s">
        <v>99</v>
      </c>
      <c r="X4" s="168" t="s">
        <v>99</v>
      </c>
      <c r="Y4" s="168" t="s">
        <v>99</v>
      </c>
      <c r="Z4" s="168" t="s">
        <v>99</v>
      </c>
      <c r="AA4" s="168" t="s">
        <v>99</v>
      </c>
      <c r="AB4" s="168" t="s">
        <v>99</v>
      </c>
      <c r="AC4" s="168" t="s">
        <v>99</v>
      </c>
      <c r="AD4" s="168" t="s">
        <v>99</v>
      </c>
      <c r="AE4" s="168" t="s">
        <v>99</v>
      </c>
      <c r="AF4" s="168" t="s">
        <v>99</v>
      </c>
      <c r="AG4" s="168" t="s">
        <v>99</v>
      </c>
      <c r="AH4" s="168" t="s">
        <v>99</v>
      </c>
      <c r="AI4" s="168" t="s">
        <v>99</v>
      </c>
      <c r="AJ4" s="168" t="s">
        <v>99</v>
      </c>
      <c r="AK4" s="168" t="s">
        <v>99</v>
      </c>
      <c r="AL4" s="168" t="s">
        <v>99</v>
      </c>
      <c r="AM4" s="168" t="s">
        <v>99</v>
      </c>
      <c r="AN4" s="168" t="s">
        <v>99</v>
      </c>
      <c r="AO4" s="168" t="s">
        <v>99</v>
      </c>
      <c r="AP4" s="168" t="s">
        <v>99</v>
      </c>
      <c r="AQ4" s="168" t="s">
        <v>99</v>
      </c>
      <c r="AR4" s="168" t="s">
        <v>99</v>
      </c>
      <c r="AS4" s="168" t="s">
        <v>99</v>
      </c>
      <c r="AT4" s="168" t="s">
        <v>99</v>
      </c>
      <c r="AU4" s="86" t="s">
        <v>99</v>
      </c>
      <c r="AV4" s="338"/>
      <c r="AW4" s="338"/>
      <c r="AX4" s="340"/>
    </row>
    <row r="5" spans="2:50" ht="24" customHeight="1">
      <c r="B5" s="294"/>
      <c r="C5" s="342"/>
      <c r="D5" s="291"/>
      <c r="E5" s="336"/>
      <c r="F5" s="169" t="s">
        <v>336</v>
      </c>
      <c r="G5" s="170">
        <v>79.99</v>
      </c>
      <c r="H5" s="170">
        <v>84.99</v>
      </c>
      <c r="I5" s="170">
        <v>89.99</v>
      </c>
      <c r="J5" s="170">
        <v>94.99</v>
      </c>
      <c r="K5" s="170">
        <v>99.99</v>
      </c>
      <c r="L5" s="170">
        <v>104.99</v>
      </c>
      <c r="M5" s="170">
        <v>109.99</v>
      </c>
      <c r="N5" s="170">
        <v>114.99</v>
      </c>
      <c r="O5" s="170">
        <v>119.99</v>
      </c>
      <c r="P5" s="170">
        <v>124.99</v>
      </c>
      <c r="Q5" s="170">
        <v>129.99</v>
      </c>
      <c r="R5" s="170">
        <v>134.99</v>
      </c>
      <c r="S5" s="170">
        <v>139.99</v>
      </c>
      <c r="T5" s="170">
        <v>144.99</v>
      </c>
      <c r="U5" s="170">
        <v>149.99</v>
      </c>
      <c r="V5" s="170">
        <v>154.99</v>
      </c>
      <c r="W5" s="170">
        <v>159.99</v>
      </c>
      <c r="X5" s="170">
        <v>164.99</v>
      </c>
      <c r="Y5" s="170">
        <v>169.99</v>
      </c>
      <c r="Z5" s="170">
        <v>174.99</v>
      </c>
      <c r="AA5" s="170">
        <v>179.99</v>
      </c>
      <c r="AB5" s="170">
        <v>184.99</v>
      </c>
      <c r="AC5" s="170">
        <v>189.99</v>
      </c>
      <c r="AD5" s="170">
        <v>194.99</v>
      </c>
      <c r="AE5" s="170">
        <v>199.99</v>
      </c>
      <c r="AF5" s="170">
        <v>204.99</v>
      </c>
      <c r="AG5" s="170">
        <v>209.99</v>
      </c>
      <c r="AH5" s="170">
        <v>214.99</v>
      </c>
      <c r="AI5" s="170">
        <v>219.99</v>
      </c>
      <c r="AJ5" s="170">
        <v>224.99</v>
      </c>
      <c r="AK5" s="170">
        <v>229.99</v>
      </c>
      <c r="AL5" s="170">
        <v>234.99</v>
      </c>
      <c r="AM5" s="170">
        <v>239.99</v>
      </c>
      <c r="AN5" s="170">
        <v>244.99</v>
      </c>
      <c r="AO5" s="170">
        <v>249.99</v>
      </c>
      <c r="AP5" s="170">
        <v>254.99</v>
      </c>
      <c r="AQ5" s="170">
        <v>259.99</v>
      </c>
      <c r="AR5" s="170">
        <v>264.99</v>
      </c>
      <c r="AS5" s="170">
        <v>269.99</v>
      </c>
      <c r="AT5" s="170">
        <v>274.99</v>
      </c>
      <c r="AU5" s="89"/>
      <c r="AV5" s="171" t="s">
        <v>173</v>
      </c>
      <c r="AW5" s="171" t="s">
        <v>173</v>
      </c>
      <c r="AX5" s="171" t="s">
        <v>173</v>
      </c>
    </row>
    <row r="6" spans="2:50" ht="16.5" customHeight="1">
      <c r="B6" s="328" t="s">
        <v>94</v>
      </c>
      <c r="C6" s="329"/>
      <c r="D6" s="330"/>
      <c r="E6" s="172">
        <v>75462</v>
      </c>
      <c r="F6" s="173">
        <v>11879</v>
      </c>
      <c r="G6" s="173">
        <v>3287</v>
      </c>
      <c r="H6" s="173">
        <v>3057</v>
      </c>
      <c r="I6" s="173">
        <v>3330</v>
      </c>
      <c r="J6" s="173">
        <v>4502</v>
      </c>
      <c r="K6" s="173">
        <v>7374</v>
      </c>
      <c r="L6" s="173">
        <v>6760</v>
      </c>
      <c r="M6" s="173">
        <v>6938</v>
      </c>
      <c r="N6" s="173">
        <v>5413</v>
      </c>
      <c r="O6" s="173">
        <v>4931</v>
      </c>
      <c r="P6" s="173">
        <v>3705</v>
      </c>
      <c r="Q6" s="173">
        <v>3049</v>
      </c>
      <c r="R6" s="173">
        <v>2316</v>
      </c>
      <c r="S6" s="173">
        <v>1626</v>
      </c>
      <c r="T6" s="173">
        <v>1310</v>
      </c>
      <c r="U6" s="173">
        <v>1049</v>
      </c>
      <c r="V6" s="173">
        <v>865</v>
      </c>
      <c r="W6" s="173">
        <v>634</v>
      </c>
      <c r="X6" s="174">
        <v>544</v>
      </c>
      <c r="Y6" s="174">
        <v>447</v>
      </c>
      <c r="Z6" s="174">
        <v>416</v>
      </c>
      <c r="AA6" s="92">
        <v>336</v>
      </c>
      <c r="AB6" s="92">
        <v>273</v>
      </c>
      <c r="AC6" s="92">
        <v>231</v>
      </c>
      <c r="AD6" s="92">
        <v>189</v>
      </c>
      <c r="AE6" s="175">
        <v>212</v>
      </c>
      <c r="AF6" s="175">
        <v>112</v>
      </c>
      <c r="AG6">
        <v>112</v>
      </c>
      <c r="AH6">
        <v>84</v>
      </c>
      <c r="AI6">
        <v>55</v>
      </c>
      <c r="AJ6">
        <v>61</v>
      </c>
      <c r="AK6">
        <v>46</v>
      </c>
      <c r="AL6">
        <v>47</v>
      </c>
      <c r="AM6">
        <v>56</v>
      </c>
      <c r="AN6">
        <v>26</v>
      </c>
      <c r="AO6">
        <v>31</v>
      </c>
      <c r="AP6">
        <v>20</v>
      </c>
      <c r="AQ6">
        <v>15</v>
      </c>
      <c r="AR6">
        <v>20</v>
      </c>
      <c r="AS6">
        <v>9</v>
      </c>
      <c r="AT6">
        <v>10</v>
      </c>
      <c r="AU6">
        <v>85</v>
      </c>
      <c r="AV6" s="176">
        <v>103.09</v>
      </c>
      <c r="AW6" s="177">
        <v>104.87400307439664</v>
      </c>
      <c r="AX6" s="177">
        <v>30.582284284574627</v>
      </c>
    </row>
    <row r="7" spans="1:50" ht="16.5" customHeight="1">
      <c r="A7" s="36"/>
      <c r="B7" s="327" t="s">
        <v>337</v>
      </c>
      <c r="C7" s="331"/>
      <c r="D7" s="285"/>
      <c r="E7" s="172">
        <v>45912</v>
      </c>
      <c r="F7" s="173">
        <v>10511</v>
      </c>
      <c r="G7" s="173">
        <v>2565</v>
      </c>
      <c r="H7" s="173">
        <v>2267</v>
      </c>
      <c r="I7" s="173">
        <v>2326</v>
      </c>
      <c r="J7" s="173">
        <v>3297</v>
      </c>
      <c r="K7" s="173">
        <v>5406</v>
      </c>
      <c r="L7" s="173">
        <v>4259</v>
      </c>
      <c r="M7" s="173">
        <v>3549</v>
      </c>
      <c r="N7" s="173">
        <v>2350</v>
      </c>
      <c r="O7" s="173">
        <v>2000</v>
      </c>
      <c r="P7" s="173">
        <v>1410</v>
      </c>
      <c r="Q7" s="173">
        <v>1175</v>
      </c>
      <c r="R7" s="173">
        <v>895</v>
      </c>
      <c r="S7" s="173">
        <v>627</v>
      </c>
      <c r="T7" s="173">
        <v>546</v>
      </c>
      <c r="U7" s="173">
        <v>469</v>
      </c>
      <c r="V7" s="173">
        <v>385</v>
      </c>
      <c r="W7" s="173">
        <v>281</v>
      </c>
      <c r="X7" s="174">
        <v>247</v>
      </c>
      <c r="Y7" s="174">
        <v>186</v>
      </c>
      <c r="Z7" s="174">
        <v>188</v>
      </c>
      <c r="AA7" s="178">
        <v>155</v>
      </c>
      <c r="AB7" s="178">
        <v>131</v>
      </c>
      <c r="AC7" s="178">
        <v>117</v>
      </c>
      <c r="AD7" s="178">
        <v>90</v>
      </c>
      <c r="AE7" s="179">
        <v>107</v>
      </c>
      <c r="AF7" s="179">
        <v>56</v>
      </c>
      <c r="AG7" s="178">
        <v>50</v>
      </c>
      <c r="AH7" s="178">
        <v>36</v>
      </c>
      <c r="AI7" s="178">
        <v>24</v>
      </c>
      <c r="AJ7" s="178">
        <v>31</v>
      </c>
      <c r="AK7" s="178">
        <v>22</v>
      </c>
      <c r="AL7" s="178">
        <v>21</v>
      </c>
      <c r="AM7" s="178">
        <v>27</v>
      </c>
      <c r="AN7" s="178">
        <v>16</v>
      </c>
      <c r="AO7" s="178">
        <v>14</v>
      </c>
      <c r="AP7" s="178">
        <v>12</v>
      </c>
      <c r="AQ7" s="178">
        <v>10</v>
      </c>
      <c r="AR7" s="178">
        <v>7</v>
      </c>
      <c r="AS7" s="178">
        <v>4</v>
      </c>
      <c r="AT7" s="178">
        <v>5</v>
      </c>
      <c r="AU7" s="178">
        <v>38</v>
      </c>
      <c r="AV7" s="180">
        <v>97.2</v>
      </c>
      <c r="AW7" s="181">
        <v>97.6377149764776</v>
      </c>
      <c r="AX7" s="181">
        <v>29.82561640758567</v>
      </c>
    </row>
    <row r="8" spans="2:50" ht="16.5" customHeight="1">
      <c r="B8" s="229"/>
      <c r="C8" s="327" t="s">
        <v>338</v>
      </c>
      <c r="D8" s="285"/>
      <c r="E8" s="182">
        <v>30818</v>
      </c>
      <c r="F8" s="183">
        <v>8001</v>
      </c>
      <c r="G8" s="183">
        <v>1787</v>
      </c>
      <c r="H8" s="183">
        <v>1611</v>
      </c>
      <c r="I8" s="183">
        <v>1695</v>
      </c>
      <c r="J8" s="183">
        <v>2471</v>
      </c>
      <c r="K8" s="183">
        <v>4078</v>
      </c>
      <c r="L8" s="183">
        <v>2908</v>
      </c>
      <c r="M8" s="183">
        <v>2079</v>
      </c>
      <c r="N8" s="183">
        <v>1263</v>
      </c>
      <c r="O8" s="183">
        <v>1035</v>
      </c>
      <c r="P8" s="183">
        <v>693</v>
      </c>
      <c r="Q8" s="183">
        <v>572</v>
      </c>
      <c r="R8" s="183">
        <v>469</v>
      </c>
      <c r="S8" s="183">
        <v>340</v>
      </c>
      <c r="T8" s="183">
        <v>280</v>
      </c>
      <c r="U8" s="183">
        <v>258</v>
      </c>
      <c r="V8" s="183">
        <v>214</v>
      </c>
      <c r="W8" s="183">
        <v>166</v>
      </c>
      <c r="X8" s="184">
        <v>148</v>
      </c>
      <c r="Y8" s="184">
        <v>104</v>
      </c>
      <c r="Z8" s="184">
        <v>101</v>
      </c>
      <c r="AA8" s="5">
        <v>90</v>
      </c>
      <c r="AB8" s="5">
        <v>80</v>
      </c>
      <c r="AC8" s="5">
        <v>70</v>
      </c>
      <c r="AD8" s="5">
        <v>57</v>
      </c>
      <c r="AE8" s="185">
        <v>55</v>
      </c>
      <c r="AF8" s="185">
        <v>36</v>
      </c>
      <c r="AG8">
        <v>26</v>
      </c>
      <c r="AH8">
        <v>15</v>
      </c>
      <c r="AI8">
        <v>14</v>
      </c>
      <c r="AJ8">
        <v>16</v>
      </c>
      <c r="AK8">
        <v>8</v>
      </c>
      <c r="AL8">
        <v>8</v>
      </c>
      <c r="AM8">
        <v>14</v>
      </c>
      <c r="AN8">
        <v>9</v>
      </c>
      <c r="AO8">
        <v>6</v>
      </c>
      <c r="AP8">
        <v>8</v>
      </c>
      <c r="AQ8">
        <v>3</v>
      </c>
      <c r="AR8">
        <v>6</v>
      </c>
      <c r="AS8">
        <v>3</v>
      </c>
      <c r="AT8">
        <v>3</v>
      </c>
      <c r="AU8">
        <v>18</v>
      </c>
      <c r="AV8" s="186">
        <v>94.72</v>
      </c>
      <c r="AW8" s="177">
        <v>94.25172107210092</v>
      </c>
      <c r="AX8" s="177">
        <v>28.7666983057093</v>
      </c>
    </row>
    <row r="9" spans="2:50" ht="16.5" customHeight="1">
      <c r="B9" s="229"/>
      <c r="C9" s="229"/>
      <c r="D9" s="56" t="s">
        <v>339</v>
      </c>
      <c r="E9" s="182">
        <v>3375</v>
      </c>
      <c r="F9" s="183">
        <v>2216</v>
      </c>
      <c r="G9" s="183">
        <v>251</v>
      </c>
      <c r="H9" s="183">
        <v>211</v>
      </c>
      <c r="I9" s="183">
        <v>146</v>
      </c>
      <c r="J9" s="183">
        <v>113</v>
      </c>
      <c r="K9" s="183">
        <v>108</v>
      </c>
      <c r="L9" s="183">
        <v>82</v>
      </c>
      <c r="M9" s="183">
        <v>45</v>
      </c>
      <c r="N9" s="183">
        <v>38</v>
      </c>
      <c r="O9" s="183">
        <v>14</v>
      </c>
      <c r="P9" s="183">
        <v>20</v>
      </c>
      <c r="Q9" s="183">
        <v>15</v>
      </c>
      <c r="R9" s="183">
        <v>13</v>
      </c>
      <c r="S9" s="183">
        <v>13</v>
      </c>
      <c r="T9" s="183">
        <v>9</v>
      </c>
      <c r="U9" s="183">
        <v>8</v>
      </c>
      <c r="V9" s="183">
        <v>8</v>
      </c>
      <c r="W9" s="183">
        <v>9</v>
      </c>
      <c r="X9" s="184">
        <v>7</v>
      </c>
      <c r="Y9" s="184">
        <v>4</v>
      </c>
      <c r="Z9" s="184">
        <v>5</v>
      </c>
      <c r="AA9" s="5">
        <v>9</v>
      </c>
      <c r="AB9" s="5">
        <v>3</v>
      </c>
      <c r="AC9" s="5">
        <v>5</v>
      </c>
      <c r="AD9" s="5">
        <v>3</v>
      </c>
      <c r="AE9" s="185">
        <v>2</v>
      </c>
      <c r="AF9" s="185">
        <v>1</v>
      </c>
      <c r="AG9">
        <v>2</v>
      </c>
      <c r="AH9">
        <v>0</v>
      </c>
      <c r="AI9">
        <v>2</v>
      </c>
      <c r="AJ9">
        <v>2</v>
      </c>
      <c r="AK9">
        <v>1</v>
      </c>
      <c r="AL9">
        <v>0</v>
      </c>
      <c r="AM9">
        <v>1</v>
      </c>
      <c r="AN9">
        <v>2</v>
      </c>
      <c r="AO9">
        <v>1</v>
      </c>
      <c r="AP9">
        <v>1</v>
      </c>
      <c r="AQ9">
        <v>0</v>
      </c>
      <c r="AR9">
        <v>2</v>
      </c>
      <c r="AS9">
        <v>0</v>
      </c>
      <c r="AT9">
        <v>2</v>
      </c>
      <c r="AU9">
        <v>1</v>
      </c>
      <c r="AV9" s="186">
        <v>69.12</v>
      </c>
      <c r="AW9" s="177">
        <v>71.74241185185193</v>
      </c>
      <c r="AX9" s="177">
        <v>27.370488922039982</v>
      </c>
    </row>
    <row r="10" spans="2:50" ht="16.5" customHeight="1">
      <c r="B10" s="229"/>
      <c r="C10" s="229"/>
      <c r="D10" s="56" t="s">
        <v>340</v>
      </c>
      <c r="E10" s="182">
        <v>7840</v>
      </c>
      <c r="F10" s="183">
        <v>2684</v>
      </c>
      <c r="G10" s="183">
        <v>629</v>
      </c>
      <c r="H10" s="183">
        <v>525</v>
      </c>
      <c r="I10" s="183">
        <v>523</v>
      </c>
      <c r="J10" s="183">
        <v>662</v>
      </c>
      <c r="K10" s="183">
        <v>935</v>
      </c>
      <c r="L10" s="183">
        <v>624</v>
      </c>
      <c r="M10" s="183">
        <v>346</v>
      </c>
      <c r="N10" s="183">
        <v>177</v>
      </c>
      <c r="O10" s="183">
        <v>128</v>
      </c>
      <c r="P10" s="183">
        <v>86</v>
      </c>
      <c r="Q10" s="183">
        <v>77</v>
      </c>
      <c r="R10" s="183">
        <v>55</v>
      </c>
      <c r="S10" s="183">
        <v>49</v>
      </c>
      <c r="T10" s="183">
        <v>49</v>
      </c>
      <c r="U10" s="183">
        <v>52</v>
      </c>
      <c r="V10" s="183">
        <v>33</v>
      </c>
      <c r="W10" s="183">
        <v>21</v>
      </c>
      <c r="X10" s="184">
        <v>25</v>
      </c>
      <c r="Y10" s="184">
        <v>22</v>
      </c>
      <c r="Z10" s="184">
        <v>16</v>
      </c>
      <c r="AA10" s="5">
        <v>13</v>
      </c>
      <c r="AB10" s="5">
        <v>18</v>
      </c>
      <c r="AC10" s="5">
        <v>14</v>
      </c>
      <c r="AD10" s="5">
        <v>12</v>
      </c>
      <c r="AE10" s="185">
        <v>18</v>
      </c>
      <c r="AF10" s="185">
        <v>11</v>
      </c>
      <c r="AG10">
        <v>5</v>
      </c>
      <c r="AH10">
        <v>3</v>
      </c>
      <c r="AI10">
        <v>3</v>
      </c>
      <c r="AJ10">
        <v>4</v>
      </c>
      <c r="AK10">
        <v>2</v>
      </c>
      <c r="AL10">
        <v>0</v>
      </c>
      <c r="AM10">
        <v>2</v>
      </c>
      <c r="AN10">
        <v>4</v>
      </c>
      <c r="AO10">
        <v>1</v>
      </c>
      <c r="AP10">
        <v>2</v>
      </c>
      <c r="AQ10">
        <v>1</v>
      </c>
      <c r="AR10">
        <v>2</v>
      </c>
      <c r="AS10">
        <v>1</v>
      </c>
      <c r="AT10">
        <v>0</v>
      </c>
      <c r="AU10">
        <v>6</v>
      </c>
      <c r="AV10" s="186">
        <v>85.89</v>
      </c>
      <c r="AW10" s="177">
        <v>87.96314285714291</v>
      </c>
      <c r="AX10" s="177">
        <v>27.249103852098358</v>
      </c>
    </row>
    <row r="11" spans="2:50" ht="16.5" customHeight="1">
      <c r="B11" s="229"/>
      <c r="C11" s="229"/>
      <c r="D11" s="56" t="s">
        <v>341</v>
      </c>
      <c r="E11" s="182">
        <v>7169</v>
      </c>
      <c r="F11" s="183">
        <v>1639</v>
      </c>
      <c r="G11" s="183">
        <v>413</v>
      </c>
      <c r="H11" s="183">
        <v>359</v>
      </c>
      <c r="I11" s="183">
        <v>425</v>
      </c>
      <c r="J11" s="183">
        <v>642</v>
      </c>
      <c r="K11" s="183">
        <v>1168</v>
      </c>
      <c r="L11" s="183">
        <v>754</v>
      </c>
      <c r="M11" s="183">
        <v>443</v>
      </c>
      <c r="N11" s="183">
        <v>290</v>
      </c>
      <c r="O11" s="183">
        <v>216</v>
      </c>
      <c r="P11" s="183">
        <v>140</v>
      </c>
      <c r="Q11" s="183">
        <v>115</v>
      </c>
      <c r="R11" s="183">
        <v>96</v>
      </c>
      <c r="S11" s="183">
        <v>61</v>
      </c>
      <c r="T11" s="183">
        <v>74</v>
      </c>
      <c r="U11" s="183">
        <v>53</v>
      </c>
      <c r="V11" s="183">
        <v>50</v>
      </c>
      <c r="W11" s="183">
        <v>44</v>
      </c>
      <c r="X11" s="184">
        <v>29</v>
      </c>
      <c r="Y11" s="184">
        <v>27</v>
      </c>
      <c r="Z11" s="184">
        <v>20</v>
      </c>
      <c r="AA11" s="5">
        <v>20</v>
      </c>
      <c r="AB11" s="5">
        <v>22</v>
      </c>
      <c r="AC11" s="5">
        <v>17</v>
      </c>
      <c r="AD11" s="5">
        <v>8</v>
      </c>
      <c r="AE11" s="185">
        <v>4</v>
      </c>
      <c r="AF11" s="185">
        <v>9</v>
      </c>
      <c r="AG11">
        <v>8</v>
      </c>
      <c r="AH11">
        <v>3</v>
      </c>
      <c r="AI11">
        <v>2</v>
      </c>
      <c r="AJ11">
        <v>3</v>
      </c>
      <c r="AK11">
        <v>0</v>
      </c>
      <c r="AL11">
        <v>1</v>
      </c>
      <c r="AM11">
        <v>3</v>
      </c>
      <c r="AN11">
        <v>1</v>
      </c>
      <c r="AO11">
        <v>0</v>
      </c>
      <c r="AP11">
        <v>1</v>
      </c>
      <c r="AQ11">
        <v>0</v>
      </c>
      <c r="AR11">
        <v>2</v>
      </c>
      <c r="AS11">
        <v>1</v>
      </c>
      <c r="AT11">
        <v>1</v>
      </c>
      <c r="AU11">
        <v>5</v>
      </c>
      <c r="AV11" s="186">
        <v>95.63</v>
      </c>
      <c r="AW11" s="177">
        <v>95.24121774306015</v>
      </c>
      <c r="AX11" s="177">
        <v>27.023951515392643</v>
      </c>
    </row>
    <row r="12" spans="2:50" ht="16.5" customHeight="1">
      <c r="B12" s="229"/>
      <c r="C12" s="229"/>
      <c r="D12" s="56" t="s">
        <v>342</v>
      </c>
      <c r="E12" s="182">
        <v>6024</v>
      </c>
      <c r="F12" s="183">
        <v>901</v>
      </c>
      <c r="G12" s="183">
        <v>268</v>
      </c>
      <c r="H12" s="183">
        <v>278</v>
      </c>
      <c r="I12" s="183">
        <v>323</v>
      </c>
      <c r="J12" s="183">
        <v>572</v>
      </c>
      <c r="K12" s="183">
        <v>1043</v>
      </c>
      <c r="L12" s="183">
        <v>729</v>
      </c>
      <c r="M12" s="183">
        <v>501</v>
      </c>
      <c r="N12" s="183">
        <v>278</v>
      </c>
      <c r="O12" s="183">
        <v>246</v>
      </c>
      <c r="P12" s="183">
        <v>165</v>
      </c>
      <c r="Q12" s="183">
        <v>139</v>
      </c>
      <c r="R12" s="183">
        <v>113</v>
      </c>
      <c r="S12" s="183">
        <v>78</v>
      </c>
      <c r="T12" s="183">
        <v>52</v>
      </c>
      <c r="U12" s="183">
        <v>62</v>
      </c>
      <c r="V12" s="183">
        <v>45</v>
      </c>
      <c r="W12" s="183">
        <v>41</v>
      </c>
      <c r="X12" s="184">
        <v>34</v>
      </c>
      <c r="Y12" s="184">
        <v>14</v>
      </c>
      <c r="Z12" s="184">
        <v>24</v>
      </c>
      <c r="AA12" s="5">
        <v>23</v>
      </c>
      <c r="AB12" s="5">
        <v>20</v>
      </c>
      <c r="AC12" s="5">
        <v>13</v>
      </c>
      <c r="AD12" s="5">
        <v>13</v>
      </c>
      <c r="AE12" s="185">
        <v>13</v>
      </c>
      <c r="AF12" s="185">
        <v>9</v>
      </c>
      <c r="AG12">
        <v>2</v>
      </c>
      <c r="AH12">
        <v>5</v>
      </c>
      <c r="AI12">
        <v>2</v>
      </c>
      <c r="AJ12">
        <v>2</v>
      </c>
      <c r="AK12">
        <v>1</v>
      </c>
      <c r="AL12">
        <v>2</v>
      </c>
      <c r="AM12">
        <v>4</v>
      </c>
      <c r="AN12">
        <v>0</v>
      </c>
      <c r="AO12">
        <v>2</v>
      </c>
      <c r="AP12">
        <v>4</v>
      </c>
      <c r="AQ12">
        <v>0</v>
      </c>
      <c r="AR12">
        <v>0</v>
      </c>
      <c r="AS12">
        <v>1</v>
      </c>
      <c r="AT12">
        <v>0</v>
      </c>
      <c r="AU12">
        <v>2</v>
      </c>
      <c r="AV12" s="186">
        <v>98.74</v>
      </c>
      <c r="AW12" s="177">
        <v>100.12582669322664</v>
      </c>
      <c r="AX12" s="177">
        <v>26.072753608019184</v>
      </c>
    </row>
    <row r="13" spans="2:50" ht="16.5" customHeight="1">
      <c r="B13" s="229"/>
      <c r="C13" s="229"/>
      <c r="D13" s="56" t="s">
        <v>343</v>
      </c>
      <c r="E13" s="182">
        <v>3859</v>
      </c>
      <c r="F13" s="183">
        <v>469</v>
      </c>
      <c r="G13" s="183">
        <v>159</v>
      </c>
      <c r="H13" s="183">
        <v>173</v>
      </c>
      <c r="I13" s="183">
        <v>187</v>
      </c>
      <c r="J13" s="183">
        <v>347</v>
      </c>
      <c r="K13" s="183">
        <v>538</v>
      </c>
      <c r="L13" s="183">
        <v>450</v>
      </c>
      <c r="M13" s="183">
        <v>403</v>
      </c>
      <c r="N13" s="183">
        <v>235</v>
      </c>
      <c r="O13" s="183">
        <v>193</v>
      </c>
      <c r="P13" s="183">
        <v>147</v>
      </c>
      <c r="Q13" s="183">
        <v>101</v>
      </c>
      <c r="R13" s="183">
        <v>90</v>
      </c>
      <c r="S13" s="183">
        <v>62</v>
      </c>
      <c r="T13" s="183">
        <v>45</v>
      </c>
      <c r="U13" s="183">
        <v>37</v>
      </c>
      <c r="V13" s="183">
        <v>43</v>
      </c>
      <c r="W13" s="183">
        <v>25</v>
      </c>
      <c r="X13" s="184">
        <v>31</v>
      </c>
      <c r="Y13" s="184">
        <v>22</v>
      </c>
      <c r="Z13" s="184">
        <v>18</v>
      </c>
      <c r="AA13" s="5">
        <v>12</v>
      </c>
      <c r="AB13" s="5">
        <v>11</v>
      </c>
      <c r="AC13" s="5">
        <v>10</v>
      </c>
      <c r="AD13" s="5">
        <v>12</v>
      </c>
      <c r="AE13" s="185">
        <v>5</v>
      </c>
      <c r="AF13" s="185">
        <v>3</v>
      </c>
      <c r="AG13">
        <v>6</v>
      </c>
      <c r="AH13">
        <v>3</v>
      </c>
      <c r="AI13">
        <v>4</v>
      </c>
      <c r="AJ13">
        <v>4</v>
      </c>
      <c r="AK13">
        <v>4</v>
      </c>
      <c r="AL13">
        <v>2</v>
      </c>
      <c r="AM13">
        <v>3</v>
      </c>
      <c r="AN13">
        <v>0</v>
      </c>
      <c r="AO13">
        <v>0</v>
      </c>
      <c r="AP13">
        <v>0</v>
      </c>
      <c r="AQ13">
        <v>2</v>
      </c>
      <c r="AR13">
        <v>0</v>
      </c>
      <c r="AS13">
        <v>0</v>
      </c>
      <c r="AT13">
        <v>0</v>
      </c>
      <c r="AU13">
        <v>3</v>
      </c>
      <c r="AV13" s="186">
        <v>100.6</v>
      </c>
      <c r="AW13" s="177">
        <v>103.43887276496477</v>
      </c>
      <c r="AX13" s="177">
        <v>26.93575612853281</v>
      </c>
    </row>
    <row r="14" spans="2:50" ht="16.5" customHeight="1">
      <c r="B14" s="229"/>
      <c r="C14" s="229"/>
      <c r="D14" s="56" t="s">
        <v>344</v>
      </c>
      <c r="E14" s="182">
        <v>1730</v>
      </c>
      <c r="F14" s="183">
        <v>59</v>
      </c>
      <c r="G14" s="183">
        <v>54</v>
      </c>
      <c r="H14" s="183">
        <v>51</v>
      </c>
      <c r="I14" s="183">
        <v>66</v>
      </c>
      <c r="J14" s="183">
        <v>93</v>
      </c>
      <c r="K14" s="183">
        <v>217</v>
      </c>
      <c r="L14" s="183">
        <v>193</v>
      </c>
      <c r="M14" s="183">
        <v>210</v>
      </c>
      <c r="N14" s="183">
        <v>157</v>
      </c>
      <c r="O14" s="183">
        <v>160</v>
      </c>
      <c r="P14" s="183">
        <v>98</v>
      </c>
      <c r="Q14" s="183">
        <v>80</v>
      </c>
      <c r="R14" s="183">
        <v>64</v>
      </c>
      <c r="S14" s="183">
        <v>44</v>
      </c>
      <c r="T14" s="183">
        <v>29</v>
      </c>
      <c r="U14" s="183">
        <v>29</v>
      </c>
      <c r="V14" s="183">
        <v>23</v>
      </c>
      <c r="W14" s="183">
        <v>17</v>
      </c>
      <c r="X14" s="184">
        <v>14</v>
      </c>
      <c r="Y14" s="184">
        <v>10</v>
      </c>
      <c r="Z14" s="184">
        <v>12</v>
      </c>
      <c r="AA14" s="5">
        <v>10</v>
      </c>
      <c r="AB14" s="5">
        <v>4</v>
      </c>
      <c r="AC14" s="5">
        <v>7</v>
      </c>
      <c r="AD14" s="5">
        <v>7</v>
      </c>
      <c r="AE14" s="185">
        <v>9</v>
      </c>
      <c r="AF14" s="185">
        <v>2</v>
      </c>
      <c r="AG14">
        <v>2</v>
      </c>
      <c r="AH14">
        <v>1</v>
      </c>
      <c r="AI14">
        <v>1</v>
      </c>
      <c r="AJ14">
        <v>1</v>
      </c>
      <c r="AK14">
        <v>0</v>
      </c>
      <c r="AL14">
        <v>1</v>
      </c>
      <c r="AM14">
        <v>1</v>
      </c>
      <c r="AN14">
        <v>2</v>
      </c>
      <c r="AO14">
        <v>1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1</v>
      </c>
      <c r="AV14" s="186">
        <v>108.3</v>
      </c>
      <c r="AW14" s="177">
        <v>112.05344508670504</v>
      </c>
      <c r="AX14" s="177">
        <v>25.20467072153877</v>
      </c>
    </row>
    <row r="15" spans="2:50" ht="16.5" customHeight="1">
      <c r="B15" s="229"/>
      <c r="C15" s="332"/>
      <c r="D15" s="56" t="s">
        <v>345</v>
      </c>
      <c r="E15" s="182">
        <v>821</v>
      </c>
      <c r="F15" s="183">
        <v>33</v>
      </c>
      <c r="G15" s="183">
        <v>13</v>
      </c>
      <c r="H15" s="183">
        <v>14</v>
      </c>
      <c r="I15" s="183">
        <v>25</v>
      </c>
      <c r="J15" s="183">
        <v>42</v>
      </c>
      <c r="K15" s="183">
        <v>69</v>
      </c>
      <c r="L15" s="183">
        <v>76</v>
      </c>
      <c r="M15" s="183">
        <v>131</v>
      </c>
      <c r="N15" s="183">
        <v>88</v>
      </c>
      <c r="O15" s="183">
        <v>78</v>
      </c>
      <c r="P15" s="183">
        <v>37</v>
      </c>
      <c r="Q15" s="183">
        <v>45</v>
      </c>
      <c r="R15" s="183">
        <v>38</v>
      </c>
      <c r="S15" s="183">
        <v>33</v>
      </c>
      <c r="T15" s="183">
        <v>22</v>
      </c>
      <c r="U15" s="183">
        <v>17</v>
      </c>
      <c r="V15" s="183">
        <v>12</v>
      </c>
      <c r="W15" s="183">
        <v>9</v>
      </c>
      <c r="X15" s="184">
        <v>8</v>
      </c>
      <c r="Y15" s="184">
        <v>5</v>
      </c>
      <c r="Z15" s="184">
        <v>6</v>
      </c>
      <c r="AA15" s="5">
        <v>3</v>
      </c>
      <c r="AB15" s="5">
        <v>2</v>
      </c>
      <c r="AC15" s="5">
        <v>4</v>
      </c>
      <c r="AD15" s="5">
        <v>2</v>
      </c>
      <c r="AE15" s="185">
        <v>4</v>
      </c>
      <c r="AF15" s="185">
        <v>1</v>
      </c>
      <c r="AG15">
        <v>1</v>
      </c>
      <c r="AH15">
        <v>0</v>
      </c>
      <c r="AI15">
        <v>0</v>
      </c>
      <c r="AJ15">
        <v>0</v>
      </c>
      <c r="AK15">
        <v>0</v>
      </c>
      <c r="AL15">
        <v>2</v>
      </c>
      <c r="AM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 s="186">
        <v>110.16</v>
      </c>
      <c r="AW15" s="177">
        <v>114.40014616321574</v>
      </c>
      <c r="AX15" s="177">
        <v>24.31517188672639</v>
      </c>
    </row>
    <row r="16" spans="2:50" ht="16.5" customHeight="1">
      <c r="B16" s="229"/>
      <c r="C16" s="327" t="s">
        <v>346</v>
      </c>
      <c r="D16" s="285"/>
      <c r="E16" s="182">
        <v>9630</v>
      </c>
      <c r="F16" s="183">
        <v>2131</v>
      </c>
      <c r="G16" s="183">
        <v>590</v>
      </c>
      <c r="H16" s="183">
        <v>501</v>
      </c>
      <c r="I16" s="183">
        <v>483</v>
      </c>
      <c r="J16" s="183">
        <v>667</v>
      </c>
      <c r="K16" s="183">
        <v>884</v>
      </c>
      <c r="L16" s="183">
        <v>887</v>
      </c>
      <c r="M16" s="183">
        <v>818</v>
      </c>
      <c r="N16" s="183">
        <v>571</v>
      </c>
      <c r="O16" s="183">
        <v>488</v>
      </c>
      <c r="P16" s="183">
        <v>340</v>
      </c>
      <c r="Q16" s="183">
        <v>260</v>
      </c>
      <c r="R16" s="183">
        <v>182</v>
      </c>
      <c r="S16" s="183">
        <v>133</v>
      </c>
      <c r="T16" s="183">
        <v>108</v>
      </c>
      <c r="U16" s="183">
        <v>111</v>
      </c>
      <c r="V16" s="183">
        <v>76</v>
      </c>
      <c r="W16" s="183">
        <v>58</v>
      </c>
      <c r="X16" s="184">
        <v>52</v>
      </c>
      <c r="Y16" s="184">
        <v>34</v>
      </c>
      <c r="Z16" s="184">
        <v>39</v>
      </c>
      <c r="AA16" s="5">
        <v>37</v>
      </c>
      <c r="AB16" s="5">
        <v>20</v>
      </c>
      <c r="AC16" s="5">
        <v>25</v>
      </c>
      <c r="AD16" s="5">
        <v>18</v>
      </c>
      <c r="AE16" s="185">
        <v>31</v>
      </c>
      <c r="AF16" s="185">
        <v>11</v>
      </c>
      <c r="AG16">
        <v>13</v>
      </c>
      <c r="AH16">
        <v>11</v>
      </c>
      <c r="AI16">
        <v>3</v>
      </c>
      <c r="AJ16">
        <v>6</v>
      </c>
      <c r="AK16">
        <v>5</v>
      </c>
      <c r="AL16">
        <v>7</v>
      </c>
      <c r="AM16">
        <v>5</v>
      </c>
      <c r="AN16">
        <v>5</v>
      </c>
      <c r="AO16">
        <v>5</v>
      </c>
      <c r="AP16">
        <v>3</v>
      </c>
      <c r="AQ16">
        <v>3</v>
      </c>
      <c r="AR16">
        <v>0</v>
      </c>
      <c r="AS16">
        <v>0</v>
      </c>
      <c r="AT16">
        <v>0</v>
      </c>
      <c r="AU16">
        <v>9</v>
      </c>
      <c r="AV16" s="186">
        <v>97.75</v>
      </c>
      <c r="AW16" s="177">
        <v>98.70728971962609</v>
      </c>
      <c r="AX16" s="177">
        <v>29.496683828990573</v>
      </c>
    </row>
    <row r="17" spans="2:50" ht="16.5" customHeight="1">
      <c r="B17" s="229"/>
      <c r="C17" s="229"/>
      <c r="D17" s="56" t="s">
        <v>339</v>
      </c>
      <c r="E17" s="182">
        <v>2842</v>
      </c>
      <c r="F17" s="183">
        <v>1187</v>
      </c>
      <c r="G17" s="183">
        <v>190</v>
      </c>
      <c r="H17" s="183">
        <v>176</v>
      </c>
      <c r="I17" s="183">
        <v>118</v>
      </c>
      <c r="J17" s="183">
        <v>189</v>
      </c>
      <c r="K17" s="183">
        <v>201</v>
      </c>
      <c r="L17" s="183">
        <v>202</v>
      </c>
      <c r="M17" s="183">
        <v>172</v>
      </c>
      <c r="N17" s="183">
        <v>114</v>
      </c>
      <c r="O17" s="183">
        <v>55</v>
      </c>
      <c r="P17" s="183">
        <v>41</v>
      </c>
      <c r="Q17" s="183">
        <v>40</v>
      </c>
      <c r="R17" s="183">
        <v>22</v>
      </c>
      <c r="S17" s="183">
        <v>17</v>
      </c>
      <c r="T17" s="183">
        <v>14</v>
      </c>
      <c r="U17" s="183">
        <v>18</v>
      </c>
      <c r="V17" s="183">
        <v>15</v>
      </c>
      <c r="W17" s="183">
        <v>9</v>
      </c>
      <c r="X17" s="184">
        <v>16</v>
      </c>
      <c r="Y17" s="184">
        <v>6</v>
      </c>
      <c r="Z17" s="184">
        <v>4</v>
      </c>
      <c r="AA17" s="5">
        <v>6</v>
      </c>
      <c r="AB17" s="5">
        <v>2</v>
      </c>
      <c r="AC17" s="5">
        <v>7</v>
      </c>
      <c r="AD17" s="5">
        <v>6</v>
      </c>
      <c r="AE17" s="185">
        <v>4</v>
      </c>
      <c r="AF17" s="185">
        <v>1</v>
      </c>
      <c r="AG17">
        <v>2</v>
      </c>
      <c r="AH17">
        <v>0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S17">
        <v>0</v>
      </c>
      <c r="AT17">
        <v>0</v>
      </c>
      <c r="AU17">
        <v>1</v>
      </c>
      <c r="AV17" s="186">
        <v>81.075</v>
      </c>
      <c r="AW17" s="177">
        <v>86.46847994370117</v>
      </c>
      <c r="AX17" s="177">
        <v>27.353706008413283</v>
      </c>
    </row>
    <row r="18" spans="2:50" ht="16.5" customHeight="1">
      <c r="B18" s="229"/>
      <c r="C18" s="229"/>
      <c r="D18" s="56" t="s">
        <v>340</v>
      </c>
      <c r="E18" s="182">
        <v>2247</v>
      </c>
      <c r="F18" s="183">
        <v>289</v>
      </c>
      <c r="G18" s="183">
        <v>157</v>
      </c>
      <c r="H18" s="183">
        <v>132</v>
      </c>
      <c r="I18" s="183">
        <v>144</v>
      </c>
      <c r="J18" s="183">
        <v>196</v>
      </c>
      <c r="K18" s="183">
        <v>249</v>
      </c>
      <c r="L18" s="183">
        <v>256</v>
      </c>
      <c r="M18" s="183">
        <v>179</v>
      </c>
      <c r="N18" s="183">
        <v>118</v>
      </c>
      <c r="O18" s="183">
        <v>117</v>
      </c>
      <c r="P18" s="183">
        <v>63</v>
      </c>
      <c r="Q18" s="183">
        <v>57</v>
      </c>
      <c r="R18" s="183">
        <v>54</v>
      </c>
      <c r="S18" s="183">
        <v>35</v>
      </c>
      <c r="T18" s="183">
        <v>33</v>
      </c>
      <c r="U18" s="183">
        <v>27</v>
      </c>
      <c r="V18" s="183">
        <v>22</v>
      </c>
      <c r="W18" s="183">
        <v>15</v>
      </c>
      <c r="X18" s="184">
        <v>12</v>
      </c>
      <c r="Y18" s="184">
        <v>11</v>
      </c>
      <c r="Z18" s="184">
        <v>14</v>
      </c>
      <c r="AA18" s="5">
        <v>14</v>
      </c>
      <c r="AB18" s="5">
        <v>9</v>
      </c>
      <c r="AC18" s="5">
        <v>5</v>
      </c>
      <c r="AD18" s="5">
        <v>2</v>
      </c>
      <c r="AE18" s="185">
        <v>10</v>
      </c>
      <c r="AF18" s="185">
        <v>3</v>
      </c>
      <c r="AG18">
        <v>4</v>
      </c>
      <c r="AH18">
        <v>4</v>
      </c>
      <c r="AI18">
        <v>0</v>
      </c>
      <c r="AJ18">
        <v>2</v>
      </c>
      <c r="AK18">
        <v>0</v>
      </c>
      <c r="AL18">
        <v>2</v>
      </c>
      <c r="AM18">
        <v>1</v>
      </c>
      <c r="AN18">
        <v>2</v>
      </c>
      <c r="AO18">
        <v>3</v>
      </c>
      <c r="AP18">
        <v>1</v>
      </c>
      <c r="AQ18">
        <v>3</v>
      </c>
      <c r="AR18">
        <v>0</v>
      </c>
      <c r="AS18">
        <v>0</v>
      </c>
      <c r="AT18">
        <v>0</v>
      </c>
      <c r="AU18">
        <v>2</v>
      </c>
      <c r="AV18" s="186">
        <v>99.17</v>
      </c>
      <c r="AW18" s="177">
        <v>102.9966933689365</v>
      </c>
      <c r="AX18" s="177">
        <v>28.933831633064</v>
      </c>
    </row>
    <row r="19" spans="2:50" ht="16.5" customHeight="1">
      <c r="B19" s="229"/>
      <c r="C19" s="229"/>
      <c r="D19" s="56" t="s">
        <v>341</v>
      </c>
      <c r="E19" s="182">
        <v>1870</v>
      </c>
      <c r="F19" s="183">
        <v>311</v>
      </c>
      <c r="G19" s="183">
        <v>99</v>
      </c>
      <c r="H19" s="183">
        <v>78</v>
      </c>
      <c r="I19" s="183">
        <v>82</v>
      </c>
      <c r="J19" s="183">
        <v>124</v>
      </c>
      <c r="K19" s="183">
        <v>194</v>
      </c>
      <c r="L19" s="183">
        <v>157</v>
      </c>
      <c r="M19" s="183">
        <v>196</v>
      </c>
      <c r="N19" s="183">
        <v>132</v>
      </c>
      <c r="O19" s="183">
        <v>133</v>
      </c>
      <c r="P19" s="183">
        <v>78</v>
      </c>
      <c r="Q19" s="183">
        <v>65</v>
      </c>
      <c r="R19" s="183">
        <v>36</v>
      </c>
      <c r="S19" s="183">
        <v>36</v>
      </c>
      <c r="T19" s="183">
        <v>21</v>
      </c>
      <c r="U19" s="183">
        <v>26</v>
      </c>
      <c r="V19" s="183">
        <v>18</v>
      </c>
      <c r="W19" s="183">
        <v>14</v>
      </c>
      <c r="X19" s="184">
        <v>11</v>
      </c>
      <c r="Y19" s="184">
        <v>6</v>
      </c>
      <c r="Z19" s="184">
        <v>11</v>
      </c>
      <c r="AA19" s="5">
        <v>6</v>
      </c>
      <c r="AB19" s="5">
        <v>2</v>
      </c>
      <c r="AC19" s="5">
        <v>4</v>
      </c>
      <c r="AD19" s="5">
        <v>4</v>
      </c>
      <c r="AE19" s="185">
        <v>4</v>
      </c>
      <c r="AF19" s="185">
        <v>3</v>
      </c>
      <c r="AG19">
        <v>4</v>
      </c>
      <c r="AH19">
        <v>2</v>
      </c>
      <c r="AI19">
        <v>2</v>
      </c>
      <c r="AJ19">
        <v>0</v>
      </c>
      <c r="AK19">
        <v>0</v>
      </c>
      <c r="AL19">
        <v>3</v>
      </c>
      <c r="AM19">
        <v>1</v>
      </c>
      <c r="AN19">
        <v>2</v>
      </c>
      <c r="AO19">
        <v>0</v>
      </c>
      <c r="AP19">
        <v>1</v>
      </c>
      <c r="AQ19">
        <v>0</v>
      </c>
      <c r="AR19">
        <v>0</v>
      </c>
      <c r="AS19">
        <v>0</v>
      </c>
      <c r="AT19">
        <v>0</v>
      </c>
      <c r="AU19">
        <v>4</v>
      </c>
      <c r="AV19" s="186">
        <v>101.25</v>
      </c>
      <c r="AW19" s="177">
        <v>103.0670802139039</v>
      </c>
      <c r="AX19" s="177">
        <v>29.335688984326044</v>
      </c>
    </row>
    <row r="20" spans="2:50" ht="16.5" customHeight="1">
      <c r="B20" s="229"/>
      <c r="C20" s="229"/>
      <c r="D20" s="56" t="s">
        <v>342</v>
      </c>
      <c r="E20" s="182">
        <v>1246</v>
      </c>
      <c r="F20" s="183">
        <v>144</v>
      </c>
      <c r="G20" s="183">
        <v>67</v>
      </c>
      <c r="H20" s="183">
        <v>44</v>
      </c>
      <c r="I20" s="183">
        <v>76</v>
      </c>
      <c r="J20" s="183">
        <v>64</v>
      </c>
      <c r="K20" s="183">
        <v>93</v>
      </c>
      <c r="L20" s="183">
        <v>116</v>
      </c>
      <c r="M20" s="183">
        <v>129</v>
      </c>
      <c r="N20" s="183">
        <v>105</v>
      </c>
      <c r="O20" s="183">
        <v>87</v>
      </c>
      <c r="P20" s="183">
        <v>81</v>
      </c>
      <c r="Q20" s="183">
        <v>50</v>
      </c>
      <c r="R20" s="183">
        <v>33</v>
      </c>
      <c r="S20" s="183">
        <v>29</v>
      </c>
      <c r="T20" s="183">
        <v>26</v>
      </c>
      <c r="U20" s="183">
        <v>23</v>
      </c>
      <c r="V20" s="183">
        <v>15</v>
      </c>
      <c r="W20" s="183">
        <v>6</v>
      </c>
      <c r="X20" s="184">
        <v>3</v>
      </c>
      <c r="Y20" s="184">
        <v>8</v>
      </c>
      <c r="Z20" s="184">
        <v>6</v>
      </c>
      <c r="AA20" s="5">
        <v>4</v>
      </c>
      <c r="AB20" s="5">
        <v>4</v>
      </c>
      <c r="AC20" s="5">
        <v>6</v>
      </c>
      <c r="AD20" s="5">
        <v>6</v>
      </c>
      <c r="AE20" s="185">
        <v>7</v>
      </c>
      <c r="AF20" s="185">
        <v>1</v>
      </c>
      <c r="AG20">
        <v>3</v>
      </c>
      <c r="AH20">
        <v>4</v>
      </c>
      <c r="AI20">
        <v>0</v>
      </c>
      <c r="AJ20">
        <v>0</v>
      </c>
      <c r="AK20">
        <v>2</v>
      </c>
      <c r="AL20">
        <v>0</v>
      </c>
      <c r="AM20">
        <v>2</v>
      </c>
      <c r="AN20">
        <v>1</v>
      </c>
      <c r="AO20">
        <v>1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 s="186">
        <v>105.59</v>
      </c>
      <c r="AW20" s="177">
        <v>107.35016853932594</v>
      </c>
      <c r="AX20" s="177">
        <v>28.785235026900526</v>
      </c>
    </row>
    <row r="21" spans="2:50" ht="16.5" customHeight="1">
      <c r="B21" s="229"/>
      <c r="C21" s="332"/>
      <c r="D21" s="56" t="s">
        <v>343</v>
      </c>
      <c r="E21" s="182">
        <v>1425</v>
      </c>
      <c r="F21" s="183">
        <v>200</v>
      </c>
      <c r="G21" s="183">
        <v>77</v>
      </c>
      <c r="H21" s="183">
        <v>71</v>
      </c>
      <c r="I21" s="183">
        <v>63</v>
      </c>
      <c r="J21" s="183">
        <v>94</v>
      </c>
      <c r="K21" s="183">
        <v>147</v>
      </c>
      <c r="L21" s="183">
        <v>156</v>
      </c>
      <c r="M21" s="183">
        <v>142</v>
      </c>
      <c r="N21" s="183">
        <v>102</v>
      </c>
      <c r="O21" s="183">
        <v>96</v>
      </c>
      <c r="P21" s="183">
        <v>77</v>
      </c>
      <c r="Q21" s="183">
        <v>48</v>
      </c>
      <c r="R21" s="183">
        <v>37</v>
      </c>
      <c r="S21" s="183">
        <v>16</v>
      </c>
      <c r="T21" s="183">
        <v>14</v>
      </c>
      <c r="U21" s="183">
        <v>17</v>
      </c>
      <c r="V21" s="183">
        <v>6</v>
      </c>
      <c r="W21" s="183">
        <v>14</v>
      </c>
      <c r="X21" s="184">
        <v>10</v>
      </c>
      <c r="Y21" s="184">
        <v>3</v>
      </c>
      <c r="Z21" s="184">
        <v>4</v>
      </c>
      <c r="AA21" s="5">
        <v>7</v>
      </c>
      <c r="AB21" s="5">
        <v>3</v>
      </c>
      <c r="AC21" s="5">
        <v>3</v>
      </c>
      <c r="AD21" s="5">
        <v>0</v>
      </c>
      <c r="AE21" s="185">
        <v>6</v>
      </c>
      <c r="AF21" s="185">
        <v>3</v>
      </c>
      <c r="AG21">
        <v>0</v>
      </c>
      <c r="AH21">
        <v>1</v>
      </c>
      <c r="AI21">
        <v>0</v>
      </c>
      <c r="AJ21">
        <v>3</v>
      </c>
      <c r="AK21">
        <v>2</v>
      </c>
      <c r="AL21">
        <v>1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2</v>
      </c>
      <c r="AV21" s="186">
        <v>101.85</v>
      </c>
      <c r="AW21" s="177">
        <v>103.07400701754361</v>
      </c>
      <c r="AX21" s="177">
        <v>27.9057479155725</v>
      </c>
    </row>
    <row r="22" spans="2:50" ht="16.5" customHeight="1">
      <c r="B22" s="229"/>
      <c r="C22" s="327" t="s">
        <v>347</v>
      </c>
      <c r="D22" s="285"/>
      <c r="E22" s="182">
        <v>5464</v>
      </c>
      <c r="F22" s="183">
        <v>379</v>
      </c>
      <c r="G22" s="183">
        <v>188</v>
      </c>
      <c r="H22" s="183">
        <v>155</v>
      </c>
      <c r="I22" s="183">
        <v>148</v>
      </c>
      <c r="J22" s="183">
        <v>159</v>
      </c>
      <c r="K22" s="183">
        <v>444</v>
      </c>
      <c r="L22" s="183">
        <v>464</v>
      </c>
      <c r="M22" s="183">
        <v>652</v>
      </c>
      <c r="N22" s="183">
        <v>516</v>
      </c>
      <c r="O22" s="183">
        <v>477</v>
      </c>
      <c r="P22" s="183">
        <v>377</v>
      </c>
      <c r="Q22" s="183">
        <v>343</v>
      </c>
      <c r="R22" s="183">
        <v>244</v>
      </c>
      <c r="S22" s="183">
        <v>154</v>
      </c>
      <c r="T22" s="183">
        <v>158</v>
      </c>
      <c r="U22" s="183">
        <v>100</v>
      </c>
      <c r="V22" s="183">
        <v>95</v>
      </c>
      <c r="W22" s="183">
        <v>57</v>
      </c>
      <c r="X22" s="184">
        <v>47</v>
      </c>
      <c r="Y22" s="184">
        <v>48</v>
      </c>
      <c r="Z22" s="184">
        <v>48</v>
      </c>
      <c r="AA22" s="5">
        <v>28</v>
      </c>
      <c r="AB22" s="5">
        <v>31</v>
      </c>
      <c r="AC22" s="5">
        <v>22</v>
      </c>
      <c r="AD22" s="5">
        <v>15</v>
      </c>
      <c r="AE22" s="185">
        <v>21</v>
      </c>
      <c r="AF22" s="185">
        <v>9</v>
      </c>
      <c r="AG22">
        <v>11</v>
      </c>
      <c r="AH22">
        <v>10</v>
      </c>
      <c r="AI22">
        <v>7</v>
      </c>
      <c r="AJ22">
        <v>9</v>
      </c>
      <c r="AK22">
        <v>9</v>
      </c>
      <c r="AL22">
        <v>6</v>
      </c>
      <c r="AM22">
        <v>8</v>
      </c>
      <c r="AN22">
        <v>2</v>
      </c>
      <c r="AO22">
        <v>3</v>
      </c>
      <c r="AP22">
        <v>1</v>
      </c>
      <c r="AQ22">
        <v>4</v>
      </c>
      <c r="AR22">
        <v>1</v>
      </c>
      <c r="AS22">
        <v>1</v>
      </c>
      <c r="AT22">
        <v>2</v>
      </c>
      <c r="AU22">
        <v>11</v>
      </c>
      <c r="AV22" s="186">
        <v>111.15</v>
      </c>
      <c r="AW22" s="177">
        <v>114.85029831625218</v>
      </c>
      <c r="AX22" s="177">
        <v>30.187108376568712</v>
      </c>
    </row>
    <row r="23" spans="2:50" ht="16.5" customHeight="1">
      <c r="B23" s="229"/>
      <c r="C23" s="229"/>
      <c r="D23" s="56" t="s">
        <v>339</v>
      </c>
      <c r="E23" s="182">
        <v>1420</v>
      </c>
      <c r="F23" s="183">
        <v>224</v>
      </c>
      <c r="G23" s="183">
        <v>98</v>
      </c>
      <c r="H23" s="183">
        <v>60</v>
      </c>
      <c r="I23" s="183">
        <v>58</v>
      </c>
      <c r="J23" s="183">
        <v>61</v>
      </c>
      <c r="K23" s="183">
        <v>115</v>
      </c>
      <c r="L23" s="183">
        <v>126</v>
      </c>
      <c r="M23" s="183">
        <v>139</v>
      </c>
      <c r="N23" s="183">
        <v>107</v>
      </c>
      <c r="O23" s="183">
        <v>87</v>
      </c>
      <c r="P23" s="183">
        <v>56</v>
      </c>
      <c r="Q23" s="183">
        <v>45</v>
      </c>
      <c r="R23" s="183">
        <v>39</v>
      </c>
      <c r="S23" s="183">
        <v>38</v>
      </c>
      <c r="T23" s="183">
        <v>42</v>
      </c>
      <c r="U23" s="183">
        <v>17</v>
      </c>
      <c r="V23" s="183">
        <v>16</v>
      </c>
      <c r="W23" s="183">
        <v>8</v>
      </c>
      <c r="X23" s="184">
        <v>15</v>
      </c>
      <c r="Y23" s="184">
        <v>9</v>
      </c>
      <c r="Z23" s="184">
        <v>8</v>
      </c>
      <c r="AA23" s="5">
        <v>6</v>
      </c>
      <c r="AB23" s="5">
        <v>10</v>
      </c>
      <c r="AC23" s="5">
        <v>7</v>
      </c>
      <c r="AD23" s="5">
        <v>2</v>
      </c>
      <c r="AE23" s="185">
        <v>4</v>
      </c>
      <c r="AF23" s="185">
        <v>3</v>
      </c>
      <c r="AG23">
        <v>2</v>
      </c>
      <c r="AH23">
        <v>1</v>
      </c>
      <c r="AI23">
        <v>2</v>
      </c>
      <c r="AJ23">
        <v>0</v>
      </c>
      <c r="AK23">
        <v>4</v>
      </c>
      <c r="AL23">
        <v>3</v>
      </c>
      <c r="AM23">
        <v>2</v>
      </c>
      <c r="AN23">
        <v>0</v>
      </c>
      <c r="AO23">
        <v>1</v>
      </c>
      <c r="AP23">
        <v>0</v>
      </c>
      <c r="AQ23">
        <v>1</v>
      </c>
      <c r="AR23">
        <v>1</v>
      </c>
      <c r="AS23">
        <v>0</v>
      </c>
      <c r="AT23">
        <v>1</v>
      </c>
      <c r="AU23">
        <v>2</v>
      </c>
      <c r="AV23" s="186">
        <v>103.67500000000001</v>
      </c>
      <c r="AW23" s="177">
        <v>105.9621408450705</v>
      </c>
      <c r="AX23" s="177">
        <v>32.370043193200885</v>
      </c>
    </row>
    <row r="24" spans="2:50" ht="16.5" customHeight="1">
      <c r="B24" s="229"/>
      <c r="C24" s="229"/>
      <c r="D24" s="56" t="s">
        <v>340</v>
      </c>
      <c r="E24" s="182">
        <v>1503</v>
      </c>
      <c r="F24" s="183">
        <v>70</v>
      </c>
      <c r="G24" s="183">
        <v>35</v>
      </c>
      <c r="H24" s="183">
        <v>42</v>
      </c>
      <c r="I24" s="183">
        <v>36</v>
      </c>
      <c r="J24" s="183">
        <v>42</v>
      </c>
      <c r="K24" s="183">
        <v>115</v>
      </c>
      <c r="L24" s="183">
        <v>118</v>
      </c>
      <c r="M24" s="183">
        <v>203</v>
      </c>
      <c r="N24" s="183">
        <v>147</v>
      </c>
      <c r="O24" s="183">
        <v>128</v>
      </c>
      <c r="P24" s="183">
        <v>118</v>
      </c>
      <c r="Q24" s="183">
        <v>114</v>
      </c>
      <c r="R24" s="183">
        <v>66</v>
      </c>
      <c r="S24" s="183">
        <v>43</v>
      </c>
      <c r="T24" s="183">
        <v>47</v>
      </c>
      <c r="U24" s="183">
        <v>28</v>
      </c>
      <c r="V24" s="183">
        <v>27</v>
      </c>
      <c r="W24" s="183">
        <v>14</v>
      </c>
      <c r="X24" s="184">
        <v>11</v>
      </c>
      <c r="Y24" s="184">
        <v>22</v>
      </c>
      <c r="Z24" s="184">
        <v>15</v>
      </c>
      <c r="AA24" s="5">
        <v>10</v>
      </c>
      <c r="AB24" s="5">
        <v>8</v>
      </c>
      <c r="AC24" s="5">
        <v>4</v>
      </c>
      <c r="AD24" s="5">
        <v>7</v>
      </c>
      <c r="AE24" s="185">
        <v>8</v>
      </c>
      <c r="AF24" s="185">
        <v>2</v>
      </c>
      <c r="AG24">
        <v>6</v>
      </c>
      <c r="AH24">
        <v>2</v>
      </c>
      <c r="AI24">
        <v>2</v>
      </c>
      <c r="AJ24">
        <v>1</v>
      </c>
      <c r="AK24">
        <v>3</v>
      </c>
      <c r="AL24">
        <v>0</v>
      </c>
      <c r="AM24">
        <v>4</v>
      </c>
      <c r="AN24">
        <v>1</v>
      </c>
      <c r="AO24">
        <v>0</v>
      </c>
      <c r="AP24">
        <v>0</v>
      </c>
      <c r="AQ24">
        <v>2</v>
      </c>
      <c r="AR24">
        <v>0</v>
      </c>
      <c r="AS24">
        <v>0</v>
      </c>
      <c r="AT24">
        <v>0</v>
      </c>
      <c r="AU24">
        <v>2</v>
      </c>
      <c r="AV24" s="186">
        <v>113.45</v>
      </c>
      <c r="AW24" s="177">
        <v>117.27552894211566</v>
      </c>
      <c r="AX24" s="177">
        <v>28.18092195829951</v>
      </c>
    </row>
    <row r="25" spans="2:50" ht="16.5" customHeight="1">
      <c r="B25" s="229"/>
      <c r="C25" s="229"/>
      <c r="D25" s="56" t="s">
        <v>341</v>
      </c>
      <c r="E25" s="182">
        <v>942</v>
      </c>
      <c r="F25" s="183">
        <v>47</v>
      </c>
      <c r="G25" s="183">
        <v>22</v>
      </c>
      <c r="H25" s="183">
        <v>24</v>
      </c>
      <c r="I25" s="183">
        <v>20</v>
      </c>
      <c r="J25" s="183">
        <v>28</v>
      </c>
      <c r="K25" s="183">
        <v>78</v>
      </c>
      <c r="L25" s="183">
        <v>81</v>
      </c>
      <c r="M25" s="183">
        <v>112</v>
      </c>
      <c r="N25" s="183">
        <v>96</v>
      </c>
      <c r="O25" s="183">
        <v>86</v>
      </c>
      <c r="P25" s="183">
        <v>74</v>
      </c>
      <c r="Q25" s="183">
        <v>76</v>
      </c>
      <c r="R25" s="183">
        <v>52</v>
      </c>
      <c r="S25" s="183">
        <v>19</v>
      </c>
      <c r="T25" s="183">
        <v>25</v>
      </c>
      <c r="U25" s="183">
        <v>16</v>
      </c>
      <c r="V25" s="183">
        <v>18</v>
      </c>
      <c r="W25" s="183">
        <v>10</v>
      </c>
      <c r="X25" s="184">
        <v>6</v>
      </c>
      <c r="Y25" s="184">
        <v>12</v>
      </c>
      <c r="Z25" s="184">
        <v>7</v>
      </c>
      <c r="AA25" s="5">
        <v>6</v>
      </c>
      <c r="AB25" s="5">
        <v>0</v>
      </c>
      <c r="AC25" s="5">
        <v>1</v>
      </c>
      <c r="AD25" s="5">
        <v>2</v>
      </c>
      <c r="AE25" s="185">
        <v>4</v>
      </c>
      <c r="AF25" s="185">
        <v>1</v>
      </c>
      <c r="AG25">
        <v>1</v>
      </c>
      <c r="AH25">
        <v>4</v>
      </c>
      <c r="AI25">
        <v>1</v>
      </c>
      <c r="AJ25">
        <v>3</v>
      </c>
      <c r="AK25">
        <v>1</v>
      </c>
      <c r="AL25">
        <v>3</v>
      </c>
      <c r="AM25">
        <v>0</v>
      </c>
      <c r="AN25">
        <v>0</v>
      </c>
      <c r="AO25">
        <v>0</v>
      </c>
      <c r="AP25">
        <v>1</v>
      </c>
      <c r="AQ25">
        <v>0</v>
      </c>
      <c r="AR25">
        <v>0</v>
      </c>
      <c r="AS25">
        <v>0</v>
      </c>
      <c r="AT25">
        <v>1</v>
      </c>
      <c r="AU25">
        <v>4</v>
      </c>
      <c r="AV25" s="186">
        <v>112.62</v>
      </c>
      <c r="AW25" s="177">
        <v>116.90037154989402</v>
      </c>
      <c r="AX25" s="177">
        <v>30.255411948056626</v>
      </c>
    </row>
    <row r="26" spans="2:50" ht="16.5" customHeight="1">
      <c r="B26" s="229"/>
      <c r="C26" s="229"/>
      <c r="D26" s="56" t="s">
        <v>342</v>
      </c>
      <c r="E26" s="182">
        <v>1270</v>
      </c>
      <c r="F26" s="183">
        <v>34</v>
      </c>
      <c r="G26" s="183">
        <v>31</v>
      </c>
      <c r="H26" s="183">
        <v>23</v>
      </c>
      <c r="I26" s="183">
        <v>24</v>
      </c>
      <c r="J26" s="183">
        <v>20</v>
      </c>
      <c r="K26" s="183">
        <v>114</v>
      </c>
      <c r="L26" s="183">
        <v>108</v>
      </c>
      <c r="M26" s="183">
        <v>161</v>
      </c>
      <c r="N26" s="183">
        <v>132</v>
      </c>
      <c r="O26" s="183">
        <v>128</v>
      </c>
      <c r="P26" s="183">
        <v>102</v>
      </c>
      <c r="Q26" s="183">
        <v>90</v>
      </c>
      <c r="R26" s="183">
        <v>67</v>
      </c>
      <c r="S26" s="183">
        <v>39</v>
      </c>
      <c r="T26" s="183">
        <v>36</v>
      </c>
      <c r="U26" s="183">
        <v>32</v>
      </c>
      <c r="V26" s="183">
        <v>31</v>
      </c>
      <c r="W26" s="183">
        <v>19</v>
      </c>
      <c r="X26" s="184">
        <v>11</v>
      </c>
      <c r="Y26" s="184">
        <v>4</v>
      </c>
      <c r="Z26" s="184">
        <v>12</v>
      </c>
      <c r="AA26" s="5">
        <v>6</v>
      </c>
      <c r="AB26" s="5">
        <v>9</v>
      </c>
      <c r="AC26" s="5">
        <v>9</v>
      </c>
      <c r="AD26" s="5">
        <v>2</v>
      </c>
      <c r="AE26" s="185">
        <v>3</v>
      </c>
      <c r="AF26" s="185">
        <v>3</v>
      </c>
      <c r="AG26">
        <v>2</v>
      </c>
      <c r="AH26">
        <v>1</v>
      </c>
      <c r="AI26">
        <v>2</v>
      </c>
      <c r="AJ26">
        <v>5</v>
      </c>
      <c r="AK26">
        <v>1</v>
      </c>
      <c r="AL26">
        <v>0</v>
      </c>
      <c r="AM26">
        <v>2</v>
      </c>
      <c r="AN26">
        <v>1</v>
      </c>
      <c r="AO26">
        <v>2</v>
      </c>
      <c r="AP26">
        <v>0</v>
      </c>
      <c r="AQ26">
        <v>1</v>
      </c>
      <c r="AR26">
        <v>0</v>
      </c>
      <c r="AS26">
        <v>1</v>
      </c>
      <c r="AT26">
        <v>0</v>
      </c>
      <c r="AU26">
        <v>2</v>
      </c>
      <c r="AV26" s="186">
        <v>114.47</v>
      </c>
      <c r="AW26" s="177">
        <v>119.08020472440944</v>
      </c>
      <c r="AX26" s="177">
        <v>28.94525226971199</v>
      </c>
    </row>
    <row r="27" spans="2:50" ht="16.5" customHeight="1">
      <c r="B27" s="332"/>
      <c r="C27" s="332"/>
      <c r="D27" s="56" t="s">
        <v>343</v>
      </c>
      <c r="E27" s="182">
        <v>329</v>
      </c>
      <c r="F27" s="183">
        <v>4</v>
      </c>
      <c r="G27" s="183">
        <v>2</v>
      </c>
      <c r="H27" s="183">
        <v>6</v>
      </c>
      <c r="I27" s="183">
        <v>10</v>
      </c>
      <c r="J27" s="183">
        <v>8</v>
      </c>
      <c r="K27" s="183">
        <v>22</v>
      </c>
      <c r="L27" s="183">
        <v>31</v>
      </c>
      <c r="M27" s="183">
        <v>37</v>
      </c>
      <c r="N27" s="183">
        <v>34</v>
      </c>
      <c r="O27" s="183">
        <v>48</v>
      </c>
      <c r="P27" s="183">
        <v>27</v>
      </c>
      <c r="Q27" s="183">
        <v>18</v>
      </c>
      <c r="R27" s="183">
        <v>20</v>
      </c>
      <c r="S27" s="183">
        <v>15</v>
      </c>
      <c r="T27" s="183">
        <v>8</v>
      </c>
      <c r="U27" s="183">
        <v>7</v>
      </c>
      <c r="V27" s="183">
        <v>3</v>
      </c>
      <c r="W27" s="183">
        <v>6</v>
      </c>
      <c r="X27" s="187">
        <v>4</v>
      </c>
      <c r="Y27" s="187">
        <v>1</v>
      </c>
      <c r="Z27" s="187">
        <v>6</v>
      </c>
      <c r="AA27" s="5">
        <v>0</v>
      </c>
      <c r="AB27" s="5">
        <v>4</v>
      </c>
      <c r="AC27" s="5">
        <v>1</v>
      </c>
      <c r="AD27" s="5">
        <v>2</v>
      </c>
      <c r="AE27" s="185">
        <v>2</v>
      </c>
      <c r="AF27" s="185">
        <v>0</v>
      </c>
      <c r="AG27">
        <v>0</v>
      </c>
      <c r="AH27">
        <v>2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1</v>
      </c>
      <c r="AV27" s="186">
        <v>116.15</v>
      </c>
      <c r="AW27" s="177">
        <v>119.93513677811553</v>
      </c>
      <c r="AX27" s="177">
        <v>25.76497808633188</v>
      </c>
    </row>
    <row r="28" spans="2:50" ht="16.5" customHeight="1">
      <c r="B28" s="328" t="s">
        <v>116</v>
      </c>
      <c r="C28" s="329"/>
      <c r="D28" s="330"/>
      <c r="E28" s="172">
        <v>29550</v>
      </c>
      <c r="F28" s="173">
        <v>1368</v>
      </c>
      <c r="G28" s="173">
        <v>722</v>
      </c>
      <c r="H28" s="173">
        <v>790</v>
      </c>
      <c r="I28" s="173">
        <v>1004</v>
      </c>
      <c r="J28" s="173">
        <v>1205</v>
      </c>
      <c r="K28" s="173">
        <v>1968</v>
      </c>
      <c r="L28" s="173">
        <v>2501</v>
      </c>
      <c r="M28" s="173">
        <v>3389</v>
      </c>
      <c r="N28" s="173">
        <v>3063</v>
      </c>
      <c r="O28" s="173">
        <v>2931</v>
      </c>
      <c r="P28" s="173">
        <v>2295</v>
      </c>
      <c r="Q28" s="173">
        <v>1874</v>
      </c>
      <c r="R28" s="173">
        <v>1421</v>
      </c>
      <c r="S28" s="173">
        <v>999</v>
      </c>
      <c r="T28" s="173">
        <v>764</v>
      </c>
      <c r="U28" s="173">
        <v>580</v>
      </c>
      <c r="V28" s="173">
        <v>480</v>
      </c>
      <c r="W28" s="173">
        <v>353</v>
      </c>
      <c r="X28" s="174">
        <v>297</v>
      </c>
      <c r="Y28" s="174">
        <v>261</v>
      </c>
      <c r="Z28" s="174">
        <v>228</v>
      </c>
      <c r="AA28" s="178">
        <v>181</v>
      </c>
      <c r="AB28" s="178">
        <v>142</v>
      </c>
      <c r="AC28" s="178">
        <v>114</v>
      </c>
      <c r="AD28" s="178">
        <v>99</v>
      </c>
      <c r="AE28" s="179">
        <v>105</v>
      </c>
      <c r="AF28" s="179">
        <v>56</v>
      </c>
      <c r="AG28" s="178">
        <v>62</v>
      </c>
      <c r="AH28" s="178">
        <v>48</v>
      </c>
      <c r="AI28" s="178">
        <v>31</v>
      </c>
      <c r="AJ28" s="178">
        <v>30</v>
      </c>
      <c r="AK28" s="188">
        <v>24</v>
      </c>
      <c r="AL28" s="178">
        <v>26</v>
      </c>
      <c r="AM28" s="178">
        <v>29</v>
      </c>
      <c r="AN28" s="178">
        <v>10</v>
      </c>
      <c r="AO28" s="178">
        <v>17</v>
      </c>
      <c r="AP28" s="178">
        <v>8</v>
      </c>
      <c r="AQ28" s="178">
        <v>5</v>
      </c>
      <c r="AR28" s="178">
        <v>13</v>
      </c>
      <c r="AS28" s="178">
        <v>5</v>
      </c>
      <c r="AT28" s="178">
        <v>5</v>
      </c>
      <c r="AU28" s="178">
        <v>47</v>
      </c>
      <c r="AV28" s="180">
        <v>112.9</v>
      </c>
      <c r="AW28" s="181">
        <v>116.11706429780098</v>
      </c>
      <c r="AX28" s="181">
        <v>28.25871588807651</v>
      </c>
    </row>
    <row r="31" ht="12">
      <c r="E31" s="211" t="str">
        <f>IF(E6=SUM(E8,E16,E22,E28),"OK","NG")</f>
        <v>OK</v>
      </c>
    </row>
  </sheetData>
  <sheetProtection/>
  <mergeCells count="16">
    <mergeCell ref="B3:D3"/>
    <mergeCell ref="E3:E5"/>
    <mergeCell ref="AV3:AV4"/>
    <mergeCell ref="AW3:AW4"/>
    <mergeCell ref="AX3:AX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3" manualBreakCount="3">
    <brk id="16" max="27" man="1"/>
    <brk id="29" max="27" man="1"/>
    <brk id="50" max="27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9"/>
  <sheetViews>
    <sheetView showGridLines="0" zoomScalePageLayoutView="0" workbookViewId="0" topLeftCell="V13">
      <selection activeCell="E6" sqref="E3:AV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7" width="6.7109375" style="0" customWidth="1"/>
  </cols>
  <sheetData>
    <row r="1" spans="2:36" ht="17.25">
      <c r="B1" s="30" t="s">
        <v>348</v>
      </c>
      <c r="C1" s="30"/>
      <c r="E1" s="30" t="s">
        <v>349</v>
      </c>
      <c r="Q1" s="30" t="s">
        <v>350</v>
      </c>
      <c r="AA1" s="30"/>
      <c r="AD1" s="30" t="s">
        <v>350</v>
      </c>
      <c r="AJ1" s="30"/>
    </row>
    <row r="2" spans="2:36" ht="17.25">
      <c r="B2" s="30"/>
      <c r="C2" s="30"/>
      <c r="E2" s="189"/>
      <c r="O2" s="30"/>
      <c r="AA2" s="30"/>
      <c r="AJ2" s="30"/>
    </row>
    <row r="3" spans="2:47" ht="24" customHeight="1">
      <c r="B3" s="281" t="s">
        <v>333</v>
      </c>
      <c r="C3" s="333"/>
      <c r="D3" s="267"/>
      <c r="E3" s="334" t="s">
        <v>94</v>
      </c>
      <c r="F3" s="166"/>
      <c r="G3" s="166">
        <v>75</v>
      </c>
      <c r="H3" s="166">
        <v>80</v>
      </c>
      <c r="I3" s="166">
        <v>85</v>
      </c>
      <c r="J3" s="166">
        <v>90</v>
      </c>
      <c r="K3" s="166">
        <v>95</v>
      </c>
      <c r="L3" s="166">
        <v>100</v>
      </c>
      <c r="M3" s="166">
        <v>105</v>
      </c>
      <c r="N3" s="166">
        <v>110</v>
      </c>
      <c r="O3" s="166">
        <v>115</v>
      </c>
      <c r="P3" s="166">
        <v>120</v>
      </c>
      <c r="Q3" s="166">
        <v>125</v>
      </c>
      <c r="R3" s="166">
        <v>130</v>
      </c>
      <c r="S3" s="166">
        <v>135</v>
      </c>
      <c r="T3" s="166">
        <v>140</v>
      </c>
      <c r="U3" s="166">
        <v>145</v>
      </c>
      <c r="V3" s="166">
        <v>150</v>
      </c>
      <c r="W3" s="166">
        <v>155</v>
      </c>
      <c r="X3" s="166">
        <v>160</v>
      </c>
      <c r="Y3" s="166">
        <v>165</v>
      </c>
      <c r="Z3" s="166">
        <v>170</v>
      </c>
      <c r="AA3" s="166">
        <v>175</v>
      </c>
      <c r="AB3" s="166">
        <v>180</v>
      </c>
      <c r="AC3" s="166">
        <v>185</v>
      </c>
      <c r="AD3" s="166">
        <v>190</v>
      </c>
      <c r="AE3" s="166">
        <v>195</v>
      </c>
      <c r="AF3" s="166">
        <v>200</v>
      </c>
      <c r="AG3" s="166">
        <v>205</v>
      </c>
      <c r="AH3" s="166">
        <v>210</v>
      </c>
      <c r="AI3" s="166">
        <v>215</v>
      </c>
      <c r="AJ3" s="166">
        <v>220</v>
      </c>
      <c r="AK3" s="166">
        <v>225</v>
      </c>
      <c r="AL3" s="166">
        <v>230</v>
      </c>
      <c r="AM3" s="166">
        <v>235</v>
      </c>
      <c r="AN3" s="166">
        <v>240</v>
      </c>
      <c r="AO3" s="166">
        <v>245</v>
      </c>
      <c r="AP3" s="166">
        <v>250</v>
      </c>
      <c r="AQ3" s="166">
        <v>255</v>
      </c>
      <c r="AR3" s="166">
        <v>260</v>
      </c>
      <c r="AS3" s="166">
        <v>265</v>
      </c>
      <c r="AT3" s="166">
        <v>270</v>
      </c>
      <c r="AU3" s="84" t="s">
        <v>351</v>
      </c>
    </row>
    <row r="4" spans="2:47" s="36" customFormat="1" ht="13.5">
      <c r="B4" s="292" t="s">
        <v>335</v>
      </c>
      <c r="C4" s="341"/>
      <c r="D4" s="293"/>
      <c r="E4" s="335"/>
      <c r="F4" s="167" t="s">
        <v>99</v>
      </c>
      <c r="G4" s="168" t="s">
        <v>99</v>
      </c>
      <c r="H4" s="168" t="s">
        <v>99</v>
      </c>
      <c r="I4" s="168" t="s">
        <v>99</v>
      </c>
      <c r="J4" s="168" t="s">
        <v>99</v>
      </c>
      <c r="K4" s="168" t="s">
        <v>99</v>
      </c>
      <c r="L4" s="168" t="s">
        <v>99</v>
      </c>
      <c r="M4" s="168" t="s">
        <v>99</v>
      </c>
      <c r="N4" s="168" t="s">
        <v>99</v>
      </c>
      <c r="O4" s="168" t="s">
        <v>99</v>
      </c>
      <c r="P4" s="168" t="s">
        <v>99</v>
      </c>
      <c r="Q4" s="168" t="s">
        <v>99</v>
      </c>
      <c r="R4" s="168" t="s">
        <v>99</v>
      </c>
      <c r="S4" s="168" t="s">
        <v>99</v>
      </c>
      <c r="T4" s="168" t="s">
        <v>99</v>
      </c>
      <c r="U4" s="168" t="s">
        <v>99</v>
      </c>
      <c r="V4" s="168" t="s">
        <v>99</v>
      </c>
      <c r="W4" s="168" t="s">
        <v>99</v>
      </c>
      <c r="X4" s="168" t="s">
        <v>99</v>
      </c>
      <c r="Y4" s="168" t="s">
        <v>99</v>
      </c>
      <c r="Z4" s="168" t="s">
        <v>99</v>
      </c>
      <c r="AA4" s="168" t="s">
        <v>99</v>
      </c>
      <c r="AB4" s="168" t="s">
        <v>99</v>
      </c>
      <c r="AC4" s="168" t="s">
        <v>99</v>
      </c>
      <c r="AD4" s="168" t="s">
        <v>99</v>
      </c>
      <c r="AE4" s="168" t="s">
        <v>99</v>
      </c>
      <c r="AF4" s="168" t="s">
        <v>99</v>
      </c>
      <c r="AG4" s="168" t="s">
        <v>99</v>
      </c>
      <c r="AH4" s="168" t="s">
        <v>99</v>
      </c>
      <c r="AI4" s="168" t="s">
        <v>99</v>
      </c>
      <c r="AJ4" s="168" t="s">
        <v>99</v>
      </c>
      <c r="AK4" s="168" t="s">
        <v>99</v>
      </c>
      <c r="AL4" s="168" t="s">
        <v>99</v>
      </c>
      <c r="AM4" s="168" t="s">
        <v>99</v>
      </c>
      <c r="AN4" s="168" t="s">
        <v>99</v>
      </c>
      <c r="AO4" s="168" t="s">
        <v>99</v>
      </c>
      <c r="AP4" s="168" t="s">
        <v>99</v>
      </c>
      <c r="AQ4" s="168" t="s">
        <v>99</v>
      </c>
      <c r="AR4" s="168" t="s">
        <v>99</v>
      </c>
      <c r="AS4" s="168" t="s">
        <v>99</v>
      </c>
      <c r="AT4" s="168" t="s">
        <v>99</v>
      </c>
      <c r="AU4" s="86" t="s">
        <v>99</v>
      </c>
    </row>
    <row r="5" spans="2:47" ht="24" customHeight="1">
      <c r="B5" s="294"/>
      <c r="C5" s="342"/>
      <c r="D5" s="291"/>
      <c r="E5" s="336"/>
      <c r="F5" s="169" t="s">
        <v>352</v>
      </c>
      <c r="G5" s="170">
        <v>79.99</v>
      </c>
      <c r="H5" s="170">
        <v>84.99</v>
      </c>
      <c r="I5" s="170">
        <v>89.99</v>
      </c>
      <c r="J5" s="170">
        <v>94.99</v>
      </c>
      <c r="K5" s="170">
        <v>99.99</v>
      </c>
      <c r="L5" s="170">
        <v>104.99</v>
      </c>
      <c r="M5" s="170">
        <v>109.99</v>
      </c>
      <c r="N5" s="170">
        <v>114.99</v>
      </c>
      <c r="O5" s="170">
        <v>119.99</v>
      </c>
      <c r="P5" s="170">
        <v>124.99</v>
      </c>
      <c r="Q5" s="170">
        <v>129.99</v>
      </c>
      <c r="R5" s="170">
        <v>134.99</v>
      </c>
      <c r="S5" s="170">
        <v>139.99</v>
      </c>
      <c r="T5" s="170">
        <v>144.99</v>
      </c>
      <c r="U5" s="170">
        <v>149.99</v>
      </c>
      <c r="V5" s="170">
        <v>154.99</v>
      </c>
      <c r="W5" s="170">
        <v>159.99</v>
      </c>
      <c r="X5" s="170">
        <v>164.99</v>
      </c>
      <c r="Y5" s="170">
        <v>169.99</v>
      </c>
      <c r="Z5" s="170">
        <v>174.99</v>
      </c>
      <c r="AA5" s="170">
        <v>179.99</v>
      </c>
      <c r="AB5" s="170">
        <v>184.99</v>
      </c>
      <c r="AC5" s="170">
        <v>189.99</v>
      </c>
      <c r="AD5" s="170">
        <v>194.99</v>
      </c>
      <c r="AE5" s="170">
        <v>199.99</v>
      </c>
      <c r="AF5" s="170">
        <v>204.99</v>
      </c>
      <c r="AG5" s="170">
        <v>209.99</v>
      </c>
      <c r="AH5" s="170">
        <v>214.99</v>
      </c>
      <c r="AI5" s="170">
        <v>219.99</v>
      </c>
      <c r="AJ5" s="170">
        <v>224.99</v>
      </c>
      <c r="AK5" s="170">
        <v>229.99</v>
      </c>
      <c r="AL5" s="170">
        <v>234.99</v>
      </c>
      <c r="AM5" s="170">
        <v>239.99</v>
      </c>
      <c r="AN5" s="170">
        <v>244.99</v>
      </c>
      <c r="AO5" s="170">
        <v>249.99</v>
      </c>
      <c r="AP5" s="170">
        <v>254.99</v>
      </c>
      <c r="AQ5" s="170">
        <v>259.99</v>
      </c>
      <c r="AR5" s="170">
        <v>264.99</v>
      </c>
      <c r="AS5" s="170">
        <v>269.99</v>
      </c>
      <c r="AT5" s="170">
        <v>274.99</v>
      </c>
      <c r="AU5" s="89"/>
    </row>
    <row r="6" spans="2:47" ht="16.5" customHeight="1">
      <c r="B6" s="328" t="s">
        <v>94</v>
      </c>
      <c r="C6" s="329"/>
      <c r="D6" s="330"/>
      <c r="E6" s="190">
        <v>100</v>
      </c>
      <c r="F6" s="191">
        <v>15.74169780816835</v>
      </c>
      <c r="G6" s="191">
        <v>4.355834724762132</v>
      </c>
      <c r="H6" s="191">
        <v>4.051045559354377</v>
      </c>
      <c r="I6" s="191">
        <v>4.412817046990538</v>
      </c>
      <c r="J6" s="191">
        <v>5.965916620285706</v>
      </c>
      <c r="K6" s="191">
        <v>9.771805677029498</v>
      </c>
      <c r="L6" s="191">
        <v>8.958151122419231</v>
      </c>
      <c r="M6" s="191">
        <v>9.194031433039147</v>
      </c>
      <c r="N6" s="191">
        <v>7.173146749357293</v>
      </c>
      <c r="O6" s="191">
        <v>6.534414672285389</v>
      </c>
      <c r="P6" s="191">
        <v>4.9097559036336165</v>
      </c>
      <c r="Q6" s="191">
        <v>4.040444197079324</v>
      </c>
      <c r="R6" s="191">
        <v>3.0690943786276534</v>
      </c>
      <c r="S6" s="191">
        <v>2.154726882404389</v>
      </c>
      <c r="T6" s="191">
        <v>1.7359730725398215</v>
      </c>
      <c r="U6" s="191">
        <v>1.3901036283162387</v>
      </c>
      <c r="V6" s="191">
        <v>1.1462722959900347</v>
      </c>
      <c r="W6" s="192">
        <v>0.8401579602978982</v>
      </c>
      <c r="X6" s="192">
        <v>0.7208926347035594</v>
      </c>
      <c r="Y6" s="192">
        <v>0.5923511171185497</v>
      </c>
      <c r="Z6" s="192">
        <v>0.5512708383027219</v>
      </c>
      <c r="AA6" s="192">
        <v>0.44525721555219844</v>
      </c>
      <c r="AB6" s="192">
        <v>0.36177148763616124</v>
      </c>
      <c r="AC6" s="192">
        <v>0.3061143356921365</v>
      </c>
      <c r="AD6" s="193">
        <v>0.25045718374811166</v>
      </c>
      <c r="AE6" s="193">
        <v>0.2809361002888871</v>
      </c>
      <c r="AF6" s="193">
        <v>0.1484190718507328</v>
      </c>
      <c r="AG6" s="193">
        <v>0.1484190718507328</v>
      </c>
      <c r="AH6" s="193">
        <v>0.11131430388804961</v>
      </c>
      <c r="AI6" s="193">
        <v>0.07288436564098487</v>
      </c>
      <c r="AJ6" s="193">
        <v>0.08083538734727412</v>
      </c>
      <c r="AK6" s="193">
        <v>0.06095783308155098</v>
      </c>
      <c r="AL6" s="193">
        <v>0.062283003365932524</v>
      </c>
      <c r="AM6" s="193">
        <v>0.0742095359253664</v>
      </c>
      <c r="AN6" s="193">
        <v>0.03445442739392012</v>
      </c>
      <c r="AO6" s="193">
        <v>0.041080278815827834</v>
      </c>
      <c r="AP6" s="193">
        <v>0.02650340568763086</v>
      </c>
      <c r="AQ6" s="193">
        <v>0.019877554265723147</v>
      </c>
      <c r="AR6" s="193">
        <v>0.02650340568763086</v>
      </c>
      <c r="AS6" s="193">
        <v>0.011926532559433888</v>
      </c>
      <c r="AT6" s="193">
        <v>0.01325170284381543</v>
      </c>
      <c r="AU6" s="193">
        <v>0.11263947417243114</v>
      </c>
    </row>
    <row r="7" spans="1:47" ht="16.5" customHeight="1">
      <c r="A7" s="36"/>
      <c r="B7" s="302" t="s">
        <v>337</v>
      </c>
      <c r="C7" s="343"/>
      <c r="D7" s="344"/>
      <c r="E7" s="190">
        <v>100</v>
      </c>
      <c r="F7" s="191">
        <v>22.893796828715804</v>
      </c>
      <c r="G7" s="191">
        <v>5.586774699424987</v>
      </c>
      <c r="H7" s="191">
        <v>4.93770691758146</v>
      </c>
      <c r="I7" s="191">
        <v>5.066213626067259</v>
      </c>
      <c r="J7" s="191">
        <v>7.181129116570831</v>
      </c>
      <c r="K7" s="191">
        <v>11.774699424986931</v>
      </c>
      <c r="L7" s="191">
        <v>9.276441888830806</v>
      </c>
      <c r="M7" s="191">
        <v>7.730005227391532</v>
      </c>
      <c r="N7" s="191">
        <v>5.118487541383517</v>
      </c>
      <c r="O7" s="191">
        <v>4.356159609688099</v>
      </c>
      <c r="P7" s="191">
        <v>3.0710925248301097</v>
      </c>
      <c r="Q7" s="191">
        <v>2.5592437706917583</v>
      </c>
      <c r="R7" s="191">
        <v>1.9493814253354242</v>
      </c>
      <c r="S7" s="191">
        <v>1.365656037637219</v>
      </c>
      <c r="T7" s="191">
        <v>1.1892315734448509</v>
      </c>
      <c r="U7" s="191">
        <v>1.0215194284718594</v>
      </c>
      <c r="V7" s="191">
        <v>0.838560724864959</v>
      </c>
      <c r="W7" s="191">
        <v>0.612040425161178</v>
      </c>
      <c r="X7" s="191">
        <v>0.5379857117964802</v>
      </c>
      <c r="Y7" s="191">
        <v>0.4051228437009932</v>
      </c>
      <c r="Z7" s="191">
        <v>0.4094790033106813</v>
      </c>
      <c r="AA7" s="191">
        <v>0.33760236975082764</v>
      </c>
      <c r="AB7" s="191">
        <v>0.2853284544345705</v>
      </c>
      <c r="AC7" s="191">
        <v>0.25483533716675383</v>
      </c>
      <c r="AD7" s="194">
        <v>0.19602718243596443</v>
      </c>
      <c r="AE7" s="194">
        <v>0.2330545391183133</v>
      </c>
      <c r="AF7" s="194">
        <v>0.12197246907126677</v>
      </c>
      <c r="AG7" s="194">
        <v>0.10890399024220247</v>
      </c>
      <c r="AH7" s="194">
        <v>0.07841087297438579</v>
      </c>
      <c r="AI7" s="194">
        <v>0.052273915316257184</v>
      </c>
      <c r="AJ7" s="194">
        <v>0.06752047395016553</v>
      </c>
      <c r="AK7" s="194">
        <v>0.04791775570656909</v>
      </c>
      <c r="AL7" s="194">
        <v>0.04573967590172504</v>
      </c>
      <c r="AM7" s="194">
        <v>0.05880815473078934</v>
      </c>
      <c r="AN7" s="194">
        <v>0.03484927687750479</v>
      </c>
      <c r="AO7" s="194">
        <v>0.030493117267816693</v>
      </c>
      <c r="AP7" s="194">
        <v>0.026136957658128592</v>
      </c>
      <c r="AQ7" s="194">
        <v>0.021780798048440495</v>
      </c>
      <c r="AR7" s="194">
        <v>0.015246558633908346</v>
      </c>
      <c r="AS7" s="194">
        <v>0.008712319219376197</v>
      </c>
      <c r="AT7" s="194">
        <v>0.010890399024220248</v>
      </c>
      <c r="AU7" s="194">
        <v>0.08276703258407388</v>
      </c>
    </row>
    <row r="8" spans="2:47" ht="16.5" customHeight="1">
      <c r="B8" s="229"/>
      <c r="C8" s="302" t="s">
        <v>338</v>
      </c>
      <c r="D8" s="344"/>
      <c r="E8" s="195">
        <v>100</v>
      </c>
      <c r="F8" s="196">
        <v>25.96210007138685</v>
      </c>
      <c r="G8" s="196">
        <v>5.798559283535596</v>
      </c>
      <c r="H8" s="196">
        <v>5.227464468816925</v>
      </c>
      <c r="I8" s="196">
        <v>5.5000324485690175</v>
      </c>
      <c r="J8" s="196">
        <v>8.018041404374067</v>
      </c>
      <c r="K8" s="196">
        <v>13.232526445583751</v>
      </c>
      <c r="L8" s="196">
        <v>9.436043870465312</v>
      </c>
      <c r="M8" s="196">
        <v>6.7460574988643</v>
      </c>
      <c r="N8" s="196">
        <v>4.098254266986826</v>
      </c>
      <c r="O8" s="196">
        <v>3.3584268933740025</v>
      </c>
      <c r="P8" s="196">
        <v>2.2486858329547665</v>
      </c>
      <c r="Q8" s="196">
        <v>1.8560581478356806</v>
      </c>
      <c r="R8" s="196">
        <v>1.5218378869491855</v>
      </c>
      <c r="S8" s="196">
        <v>1.1032513466156142</v>
      </c>
      <c r="T8" s="196">
        <v>0.9085599325069764</v>
      </c>
      <c r="U8" s="196">
        <v>0.8371730806671425</v>
      </c>
      <c r="V8" s="196">
        <v>0.6943993769874749</v>
      </c>
      <c r="W8" s="192">
        <v>0.5386462457005646</v>
      </c>
      <c r="X8" s="192">
        <v>0.48023882146797325</v>
      </c>
      <c r="Y8" s="192">
        <v>0.3374651177883055</v>
      </c>
      <c r="Z8" s="192">
        <v>0.32773054708287364</v>
      </c>
      <c r="AA8" s="192">
        <v>0.2920371211629567</v>
      </c>
      <c r="AB8" s="192">
        <v>0.25958855214485044</v>
      </c>
      <c r="AC8" s="192">
        <v>0.2271399831267441</v>
      </c>
      <c r="AD8" s="193">
        <v>0.18495684340320592</v>
      </c>
      <c r="AE8" s="193">
        <v>0.17846712959958466</v>
      </c>
      <c r="AF8" s="193">
        <v>0.11681484846518268</v>
      </c>
      <c r="AG8" s="193">
        <v>0.08436627944707638</v>
      </c>
      <c r="AH8" s="193">
        <v>0.04867285352715946</v>
      </c>
      <c r="AI8" s="193">
        <v>0.04542799662534882</v>
      </c>
      <c r="AJ8" s="193">
        <v>0.05191771042897008</v>
      </c>
      <c r="AK8" s="193">
        <v>0.02595885521448504</v>
      </c>
      <c r="AL8" s="193">
        <v>0.02595885521448504</v>
      </c>
      <c r="AM8" s="193">
        <v>0.04542799662534882</v>
      </c>
      <c r="AN8" s="193">
        <v>0.02920371211629567</v>
      </c>
      <c r="AO8" s="193">
        <v>0.01946914141086378</v>
      </c>
      <c r="AP8" s="193">
        <v>0.02595885521448504</v>
      </c>
      <c r="AQ8" s="193">
        <v>0.00973457070543189</v>
      </c>
      <c r="AR8" s="193">
        <v>0.01946914141086378</v>
      </c>
      <c r="AS8" s="193">
        <v>0.00973457070543189</v>
      </c>
      <c r="AT8" s="193">
        <v>0.00973457070543189</v>
      </c>
      <c r="AU8" s="193">
        <v>0.05840742423259134</v>
      </c>
    </row>
    <row r="9" spans="2:47" ht="16.5" customHeight="1">
      <c r="B9" s="229"/>
      <c r="C9" s="229"/>
      <c r="D9" s="56" t="s">
        <v>353</v>
      </c>
      <c r="E9" s="195">
        <v>100</v>
      </c>
      <c r="F9" s="196">
        <v>65.65925925925926</v>
      </c>
      <c r="G9" s="196">
        <v>7.437037037037037</v>
      </c>
      <c r="H9" s="196">
        <v>6.2518518518518515</v>
      </c>
      <c r="I9" s="196">
        <v>4.325925925925926</v>
      </c>
      <c r="J9" s="196">
        <v>3.348148148148148</v>
      </c>
      <c r="K9" s="196">
        <v>3.2</v>
      </c>
      <c r="L9" s="196">
        <v>2.4296296296296296</v>
      </c>
      <c r="M9" s="196">
        <v>1.3333333333333335</v>
      </c>
      <c r="N9" s="196">
        <v>1.1259259259259258</v>
      </c>
      <c r="O9" s="196">
        <v>0.4148148148148148</v>
      </c>
      <c r="P9" s="196">
        <v>0.5925925925925926</v>
      </c>
      <c r="Q9" s="196">
        <v>0.4444444444444444</v>
      </c>
      <c r="R9" s="196">
        <v>0.3851851851851852</v>
      </c>
      <c r="S9" s="196">
        <v>0.3851851851851852</v>
      </c>
      <c r="T9" s="196">
        <v>0.26666666666666666</v>
      </c>
      <c r="U9" s="196">
        <v>0.23703703703703705</v>
      </c>
      <c r="V9" s="196">
        <v>0.23703703703703705</v>
      </c>
      <c r="W9" s="192">
        <v>0.26666666666666666</v>
      </c>
      <c r="X9" s="192">
        <v>0.2074074074074074</v>
      </c>
      <c r="Y9" s="192">
        <v>0.11851851851851852</v>
      </c>
      <c r="Z9" s="192">
        <v>0.14814814814814814</v>
      </c>
      <c r="AA9" s="192">
        <v>0.26666666666666666</v>
      </c>
      <c r="AB9" s="192">
        <v>0.08888888888888889</v>
      </c>
      <c r="AC9" s="192">
        <v>0.14814814814814814</v>
      </c>
      <c r="AD9" s="193">
        <v>0.08888888888888889</v>
      </c>
      <c r="AE9" s="193">
        <v>0.05925925925925926</v>
      </c>
      <c r="AF9" s="193">
        <v>0.02962962962962963</v>
      </c>
      <c r="AG9" s="193">
        <v>0.05925925925925926</v>
      </c>
      <c r="AH9" s="193">
        <v>0</v>
      </c>
      <c r="AI9" s="193">
        <v>0.05925925925925926</v>
      </c>
      <c r="AJ9" s="193">
        <v>0.05925925925925926</v>
      </c>
      <c r="AK9" s="193">
        <v>0.02962962962962963</v>
      </c>
      <c r="AL9" s="193">
        <v>0</v>
      </c>
      <c r="AM9" s="193">
        <v>0.02962962962962963</v>
      </c>
      <c r="AN9" s="193">
        <v>0.05925925925925926</v>
      </c>
      <c r="AO9" s="193">
        <v>0.02962962962962963</v>
      </c>
      <c r="AP9" s="193">
        <v>0.02962962962962963</v>
      </c>
      <c r="AQ9" s="193">
        <v>0</v>
      </c>
      <c r="AR9" s="193">
        <v>0.05925925925925926</v>
      </c>
      <c r="AS9" s="193">
        <v>0</v>
      </c>
      <c r="AT9" s="193">
        <v>0.05925925925925926</v>
      </c>
      <c r="AU9" s="193">
        <v>0.02962962962962963</v>
      </c>
    </row>
    <row r="10" spans="2:47" ht="16.5" customHeight="1">
      <c r="B10" s="229"/>
      <c r="C10" s="229"/>
      <c r="D10" s="56" t="s">
        <v>354</v>
      </c>
      <c r="E10" s="195">
        <v>100</v>
      </c>
      <c r="F10" s="196">
        <v>34.23469387755102</v>
      </c>
      <c r="G10" s="196">
        <v>8.02295918367347</v>
      </c>
      <c r="H10" s="196">
        <v>6.696428571428571</v>
      </c>
      <c r="I10" s="196">
        <v>6.670918367346938</v>
      </c>
      <c r="J10" s="196">
        <v>8.443877551020408</v>
      </c>
      <c r="K10" s="196">
        <v>11.926020408163266</v>
      </c>
      <c r="L10" s="196">
        <v>7.959183673469387</v>
      </c>
      <c r="M10" s="196">
        <v>4.413265306122449</v>
      </c>
      <c r="N10" s="196">
        <v>2.25765306122449</v>
      </c>
      <c r="O10" s="196">
        <v>1.6326530612244898</v>
      </c>
      <c r="P10" s="196">
        <v>1.096938775510204</v>
      </c>
      <c r="Q10" s="196">
        <v>0.9821428571428571</v>
      </c>
      <c r="R10" s="196">
        <v>0.701530612244898</v>
      </c>
      <c r="S10" s="196">
        <v>0.625</v>
      </c>
      <c r="T10" s="196">
        <v>0.625</v>
      </c>
      <c r="U10" s="196">
        <v>0.6632653061224489</v>
      </c>
      <c r="V10" s="196">
        <v>0.42091836734693877</v>
      </c>
      <c r="W10" s="192">
        <v>0.26785714285714285</v>
      </c>
      <c r="X10" s="192">
        <v>0.31887755102040816</v>
      </c>
      <c r="Y10" s="192">
        <v>0.28061224489795916</v>
      </c>
      <c r="Z10" s="192">
        <v>0.20408163265306123</v>
      </c>
      <c r="AA10" s="192">
        <v>0.16581632653061223</v>
      </c>
      <c r="AB10" s="192">
        <v>0.2295918367346939</v>
      </c>
      <c r="AC10" s="192">
        <v>0.17857142857142858</v>
      </c>
      <c r="AD10" s="193">
        <v>0.15306122448979592</v>
      </c>
      <c r="AE10" s="193">
        <v>0.2295918367346939</v>
      </c>
      <c r="AF10" s="193">
        <v>0.14030612244897958</v>
      </c>
      <c r="AG10" s="193">
        <v>0.06377551020408163</v>
      </c>
      <c r="AH10" s="193">
        <v>0.03826530612244898</v>
      </c>
      <c r="AI10" s="193">
        <v>0.03826530612244898</v>
      </c>
      <c r="AJ10" s="193">
        <v>0.05102040816326531</v>
      </c>
      <c r="AK10" s="193">
        <v>0.025510204081632654</v>
      </c>
      <c r="AL10" s="193">
        <v>0</v>
      </c>
      <c r="AM10" s="193">
        <v>0.025510204081632654</v>
      </c>
      <c r="AN10" s="193">
        <v>0.05102040816326531</v>
      </c>
      <c r="AO10" s="193">
        <v>0.012755102040816327</v>
      </c>
      <c r="AP10" s="193">
        <v>0.025510204081632654</v>
      </c>
      <c r="AQ10" s="193">
        <v>0.012755102040816327</v>
      </c>
      <c r="AR10" s="193">
        <v>0.025510204081632654</v>
      </c>
      <c r="AS10" s="193">
        <v>0.012755102040816327</v>
      </c>
      <c r="AT10" s="193">
        <v>0</v>
      </c>
      <c r="AU10" s="193">
        <v>0.07653061224489796</v>
      </c>
    </row>
    <row r="11" spans="2:47" ht="16.5" customHeight="1">
      <c r="B11" s="229"/>
      <c r="C11" s="229"/>
      <c r="D11" s="56" t="s">
        <v>355</v>
      </c>
      <c r="E11" s="195">
        <v>100</v>
      </c>
      <c r="F11" s="196">
        <v>22.86232389454596</v>
      </c>
      <c r="G11" s="196">
        <v>5.760915050913655</v>
      </c>
      <c r="H11" s="196">
        <v>5.007671920769982</v>
      </c>
      <c r="I11" s="196">
        <v>5.928302413167806</v>
      </c>
      <c r="J11" s="196">
        <v>8.955223880597014</v>
      </c>
      <c r="K11" s="196">
        <v>16.29236992607058</v>
      </c>
      <c r="L11" s="196">
        <v>10.517505928302413</v>
      </c>
      <c r="M11" s="196">
        <v>6.17938345654903</v>
      </c>
      <c r="N11" s="196">
        <v>4.04519458780862</v>
      </c>
      <c r="O11" s="196">
        <v>3.0129725205746967</v>
      </c>
      <c r="P11" s="196">
        <v>1.9528525596317479</v>
      </c>
      <c r="Q11" s="196">
        <v>1.6041288882689357</v>
      </c>
      <c r="R11" s="196">
        <v>1.3390988980331986</v>
      </c>
      <c r="S11" s="196">
        <v>0.8508857581252616</v>
      </c>
      <c r="T11" s="196">
        <v>1.0322220672339237</v>
      </c>
      <c r="U11" s="196">
        <v>0.7392941832891617</v>
      </c>
      <c r="V11" s="196">
        <v>0.6974473427256241</v>
      </c>
      <c r="W11" s="192">
        <v>0.6137536615985494</v>
      </c>
      <c r="X11" s="192">
        <v>0.40451945878086204</v>
      </c>
      <c r="Y11" s="192">
        <v>0.3766215650718371</v>
      </c>
      <c r="Z11" s="192">
        <v>0.2789789370902497</v>
      </c>
      <c r="AA11" s="192">
        <v>0.2789789370902497</v>
      </c>
      <c r="AB11" s="192">
        <v>0.3068768307992747</v>
      </c>
      <c r="AC11" s="192">
        <v>0.23713209652671224</v>
      </c>
      <c r="AD11" s="193">
        <v>0.11159157483609987</v>
      </c>
      <c r="AE11" s="193">
        <v>0.055795787418049934</v>
      </c>
      <c r="AF11" s="193">
        <v>0.12554052169061236</v>
      </c>
      <c r="AG11" s="193">
        <v>0.11159157483609987</v>
      </c>
      <c r="AH11" s="193">
        <v>0.041846840563537456</v>
      </c>
      <c r="AI11" s="193">
        <v>0.027897893709024967</v>
      </c>
      <c r="AJ11" s="193">
        <v>0.041846840563537456</v>
      </c>
      <c r="AK11" s="193">
        <v>0</v>
      </c>
      <c r="AL11" s="193">
        <v>0.013948946854512484</v>
      </c>
      <c r="AM11" s="193">
        <v>0.041846840563537456</v>
      </c>
      <c r="AN11" s="193">
        <v>0.013948946854512484</v>
      </c>
      <c r="AO11" s="193">
        <v>0</v>
      </c>
      <c r="AP11" s="193">
        <v>0.013948946854512484</v>
      </c>
      <c r="AQ11" s="193">
        <v>0</v>
      </c>
      <c r="AR11" s="193">
        <v>0.027897893709024967</v>
      </c>
      <c r="AS11" s="193">
        <v>0.013948946854512484</v>
      </c>
      <c r="AT11" s="193">
        <v>0.013948946854512484</v>
      </c>
      <c r="AU11" s="193">
        <v>0.06974473427256242</v>
      </c>
    </row>
    <row r="12" spans="2:47" ht="16.5" customHeight="1">
      <c r="B12" s="229"/>
      <c r="C12" s="229"/>
      <c r="D12" s="56" t="s">
        <v>356</v>
      </c>
      <c r="E12" s="195">
        <v>100</v>
      </c>
      <c r="F12" s="196">
        <v>14.956839309428952</v>
      </c>
      <c r="G12" s="196">
        <v>4.4488711819389115</v>
      </c>
      <c r="H12" s="196">
        <v>4.614873837981408</v>
      </c>
      <c r="I12" s="196">
        <v>5.361885790172643</v>
      </c>
      <c r="J12" s="196">
        <v>9.49535192563081</v>
      </c>
      <c r="K12" s="196">
        <v>17.314077025232404</v>
      </c>
      <c r="L12" s="196">
        <v>12.101593625498008</v>
      </c>
      <c r="M12" s="196">
        <v>8.316733067729084</v>
      </c>
      <c r="N12" s="196">
        <v>4.614873837981408</v>
      </c>
      <c r="O12" s="196">
        <v>4.083665338645418</v>
      </c>
      <c r="P12" s="196">
        <v>2.739043824701195</v>
      </c>
      <c r="Q12" s="196">
        <v>2.307436918990704</v>
      </c>
      <c r="R12" s="196">
        <v>1.8758300132802126</v>
      </c>
      <c r="S12" s="196">
        <v>1.294820717131474</v>
      </c>
      <c r="T12" s="196">
        <v>0.8632138114209826</v>
      </c>
      <c r="U12" s="196">
        <v>1.0292164674634794</v>
      </c>
      <c r="V12" s="196">
        <v>0.7470119521912351</v>
      </c>
      <c r="W12" s="192">
        <v>0.6806108897742363</v>
      </c>
      <c r="X12" s="192">
        <v>0.5644090305444888</v>
      </c>
      <c r="Y12" s="192">
        <v>0.23240371845949537</v>
      </c>
      <c r="Z12" s="192">
        <v>0.398406374501992</v>
      </c>
      <c r="AA12" s="192">
        <v>0.38180610889774236</v>
      </c>
      <c r="AB12" s="192">
        <v>0.33200531208499334</v>
      </c>
      <c r="AC12" s="192">
        <v>0.21580345285524566</v>
      </c>
      <c r="AD12" s="193">
        <v>0.21580345285524566</v>
      </c>
      <c r="AE12" s="193">
        <v>0.21580345285524566</v>
      </c>
      <c r="AF12" s="193">
        <v>0.14940239043824702</v>
      </c>
      <c r="AG12" s="193">
        <v>0.033200531208499334</v>
      </c>
      <c r="AH12" s="193">
        <v>0.08300132802124834</v>
      </c>
      <c r="AI12" s="193">
        <v>0.033200531208499334</v>
      </c>
      <c r="AJ12" s="193">
        <v>0.033200531208499334</v>
      </c>
      <c r="AK12" s="193">
        <v>0.016600265604249667</v>
      </c>
      <c r="AL12" s="193">
        <v>0.033200531208499334</v>
      </c>
      <c r="AM12" s="193">
        <v>0.06640106241699867</v>
      </c>
      <c r="AN12" s="193">
        <v>0</v>
      </c>
      <c r="AO12" s="193">
        <v>0.033200531208499334</v>
      </c>
      <c r="AP12" s="193">
        <v>0.06640106241699867</v>
      </c>
      <c r="AQ12" s="193">
        <v>0</v>
      </c>
      <c r="AR12" s="193">
        <v>0</v>
      </c>
      <c r="AS12" s="193">
        <v>0.016600265604249667</v>
      </c>
      <c r="AT12" s="193">
        <v>0</v>
      </c>
      <c r="AU12" s="193">
        <v>0.033200531208499334</v>
      </c>
    </row>
    <row r="13" spans="2:47" ht="16.5" customHeight="1">
      <c r="B13" s="229"/>
      <c r="C13" s="229"/>
      <c r="D13" s="56" t="s">
        <v>357</v>
      </c>
      <c r="E13" s="195">
        <v>100</v>
      </c>
      <c r="F13" s="196">
        <v>12.153407618554029</v>
      </c>
      <c r="G13" s="196">
        <v>4.120238403731537</v>
      </c>
      <c r="H13" s="196">
        <v>4.483026690852553</v>
      </c>
      <c r="I13" s="196">
        <v>4.845814977973569</v>
      </c>
      <c r="J13" s="196">
        <v>8.991966830785177</v>
      </c>
      <c r="K13" s="196">
        <v>13.941435605079036</v>
      </c>
      <c r="L13" s="196">
        <v>11.661052086032651</v>
      </c>
      <c r="M13" s="196">
        <v>10.443119979269241</v>
      </c>
      <c r="N13" s="196">
        <v>6.089660533817051</v>
      </c>
      <c r="O13" s="196">
        <v>5.001295672454003</v>
      </c>
      <c r="P13" s="196">
        <v>3.809277014770666</v>
      </c>
      <c r="Q13" s="196">
        <v>2.6172583570873282</v>
      </c>
      <c r="R13" s="196">
        <v>2.33221041720653</v>
      </c>
      <c r="S13" s="196">
        <v>1.6066338429644986</v>
      </c>
      <c r="T13" s="196">
        <v>1.166105208603265</v>
      </c>
      <c r="U13" s="196">
        <v>0.9587976159626846</v>
      </c>
      <c r="V13" s="196">
        <v>1.11427831044312</v>
      </c>
      <c r="W13" s="192">
        <v>0.647836227001814</v>
      </c>
      <c r="X13" s="192">
        <v>0.8033169214822493</v>
      </c>
      <c r="Y13" s="192">
        <v>0.5700958797615963</v>
      </c>
      <c r="Z13" s="192">
        <v>0.466442083441306</v>
      </c>
      <c r="AA13" s="192">
        <v>0.31096138896087067</v>
      </c>
      <c r="AB13" s="192">
        <v>0.28504793988079813</v>
      </c>
      <c r="AC13" s="192">
        <v>0.2591344908007256</v>
      </c>
      <c r="AD13" s="193">
        <v>0.31096138896087067</v>
      </c>
      <c r="AE13" s="193">
        <v>0.1295672454003628</v>
      </c>
      <c r="AF13" s="193">
        <v>0.07774034724021767</v>
      </c>
      <c r="AG13" s="193">
        <v>0.15548069448043533</v>
      </c>
      <c r="AH13" s="193">
        <v>0.07774034724021767</v>
      </c>
      <c r="AI13" s="193">
        <v>0.10365379632029023</v>
      </c>
      <c r="AJ13" s="193">
        <v>0.10365379632029023</v>
      </c>
      <c r="AK13" s="193">
        <v>0.10365379632029023</v>
      </c>
      <c r="AL13" s="193">
        <v>0.051826898160145116</v>
      </c>
      <c r="AM13" s="193">
        <v>0.07774034724021767</v>
      </c>
      <c r="AN13" s="193">
        <v>0</v>
      </c>
      <c r="AO13" s="193">
        <v>0</v>
      </c>
      <c r="AP13" s="193">
        <v>0</v>
      </c>
      <c r="AQ13" s="193">
        <v>0.051826898160145116</v>
      </c>
      <c r="AR13" s="193">
        <v>0</v>
      </c>
      <c r="AS13" s="193">
        <v>0</v>
      </c>
      <c r="AT13" s="193">
        <v>0</v>
      </c>
      <c r="AU13" s="193">
        <v>0.07774034724021767</v>
      </c>
    </row>
    <row r="14" spans="2:47" ht="16.5" customHeight="1">
      <c r="B14" s="229"/>
      <c r="C14" s="229"/>
      <c r="D14" s="56" t="s">
        <v>358</v>
      </c>
      <c r="E14" s="195">
        <v>100</v>
      </c>
      <c r="F14" s="196">
        <v>3.410404624277456</v>
      </c>
      <c r="G14" s="196">
        <v>3.121387283236994</v>
      </c>
      <c r="H14" s="196">
        <v>2.9479768786127165</v>
      </c>
      <c r="I14" s="196">
        <v>3.815028901734104</v>
      </c>
      <c r="J14" s="196">
        <v>5.375722543352602</v>
      </c>
      <c r="K14" s="196">
        <v>12.54335260115607</v>
      </c>
      <c r="L14" s="196">
        <v>11.15606936416185</v>
      </c>
      <c r="M14" s="196">
        <v>12.138728323699421</v>
      </c>
      <c r="N14" s="196">
        <v>9.07514450867052</v>
      </c>
      <c r="O14" s="196">
        <v>9.248554913294797</v>
      </c>
      <c r="P14" s="196">
        <v>5.664739884393064</v>
      </c>
      <c r="Q14" s="196">
        <v>4.624277456647398</v>
      </c>
      <c r="R14" s="196">
        <v>3.6994219653179194</v>
      </c>
      <c r="S14" s="196">
        <v>2.5433526011560694</v>
      </c>
      <c r="T14" s="196">
        <v>1.676300578034682</v>
      </c>
      <c r="U14" s="196">
        <v>1.676300578034682</v>
      </c>
      <c r="V14" s="196">
        <v>1.3294797687861273</v>
      </c>
      <c r="W14" s="192">
        <v>0.9826589595375723</v>
      </c>
      <c r="X14" s="192">
        <v>0.8092485549132947</v>
      </c>
      <c r="Y14" s="192">
        <v>0.5780346820809248</v>
      </c>
      <c r="Z14" s="192">
        <v>0.6936416184971098</v>
      </c>
      <c r="AA14" s="192">
        <v>0.5780346820809248</v>
      </c>
      <c r="AB14" s="192">
        <v>0.23121387283236997</v>
      </c>
      <c r="AC14" s="192">
        <v>0.40462427745664736</v>
      </c>
      <c r="AD14" s="193">
        <v>0.40462427745664736</v>
      </c>
      <c r="AE14" s="193">
        <v>0.5202312138728323</v>
      </c>
      <c r="AF14" s="193">
        <v>0.11560693641618498</v>
      </c>
      <c r="AG14" s="193">
        <v>0.11560693641618498</v>
      </c>
      <c r="AH14" s="193">
        <v>0.05780346820809249</v>
      </c>
      <c r="AI14" s="193">
        <v>0.05780346820809249</v>
      </c>
      <c r="AJ14" s="193">
        <v>0.05780346820809249</v>
      </c>
      <c r="AK14" s="193">
        <v>0</v>
      </c>
      <c r="AL14" s="193">
        <v>0.05780346820809249</v>
      </c>
      <c r="AM14" s="193">
        <v>0.05780346820809249</v>
      </c>
      <c r="AN14" s="193">
        <v>0.11560693641618498</v>
      </c>
      <c r="AO14" s="193">
        <v>0.05780346820809249</v>
      </c>
      <c r="AP14" s="193">
        <v>0</v>
      </c>
      <c r="AQ14" s="193">
        <v>0</v>
      </c>
      <c r="AR14" s="193">
        <v>0</v>
      </c>
      <c r="AS14" s="193">
        <v>0</v>
      </c>
      <c r="AT14" s="193">
        <v>0</v>
      </c>
      <c r="AU14" s="193">
        <v>0.05780346820809249</v>
      </c>
    </row>
    <row r="15" spans="2:47" ht="16.5" customHeight="1">
      <c r="B15" s="229"/>
      <c r="C15" s="332"/>
      <c r="D15" s="56" t="s">
        <v>359</v>
      </c>
      <c r="E15" s="195">
        <v>100</v>
      </c>
      <c r="F15" s="196">
        <v>4.019488428745433</v>
      </c>
      <c r="G15" s="196">
        <v>1.5834348355663823</v>
      </c>
      <c r="H15" s="196">
        <v>1.705237515225335</v>
      </c>
      <c r="I15" s="196">
        <v>3.0450669914738127</v>
      </c>
      <c r="J15" s="196">
        <v>5.115712545676005</v>
      </c>
      <c r="K15" s="196">
        <v>8.404384896467722</v>
      </c>
      <c r="L15" s="196">
        <v>9.257003654080389</v>
      </c>
      <c r="M15" s="196">
        <v>15.956151035322778</v>
      </c>
      <c r="N15" s="196">
        <v>10.71863580998782</v>
      </c>
      <c r="O15" s="196">
        <v>9.500609013398295</v>
      </c>
      <c r="P15" s="196">
        <v>4.506699147381242</v>
      </c>
      <c r="Q15" s="196">
        <v>5.481120584652863</v>
      </c>
      <c r="R15" s="196">
        <v>4.6285018270401945</v>
      </c>
      <c r="S15" s="196">
        <v>4.019488428745433</v>
      </c>
      <c r="T15" s="196">
        <v>2.679658952496955</v>
      </c>
      <c r="U15" s="196">
        <v>2.0706455542021924</v>
      </c>
      <c r="V15" s="196">
        <v>1.46163215590743</v>
      </c>
      <c r="W15" s="192">
        <v>1.0962241169305724</v>
      </c>
      <c r="X15" s="192">
        <v>0.9744214372716199</v>
      </c>
      <c r="Y15" s="192">
        <v>0.6090133982947624</v>
      </c>
      <c r="Z15" s="192">
        <v>0.730816077953715</v>
      </c>
      <c r="AA15" s="192">
        <v>0.3654080389768575</v>
      </c>
      <c r="AB15" s="192">
        <v>0.24360535931790497</v>
      </c>
      <c r="AC15" s="192">
        <v>0.48721071863580995</v>
      </c>
      <c r="AD15" s="193">
        <v>0.24360535931790497</v>
      </c>
      <c r="AE15" s="193">
        <v>0.48721071863580995</v>
      </c>
      <c r="AF15" s="193">
        <v>0.12180267965895249</v>
      </c>
      <c r="AG15" s="193">
        <v>0.12180267965895249</v>
      </c>
      <c r="AH15" s="193">
        <v>0</v>
      </c>
      <c r="AI15" s="193">
        <v>0</v>
      </c>
      <c r="AJ15" s="193">
        <v>0</v>
      </c>
      <c r="AK15" s="193">
        <v>0</v>
      </c>
      <c r="AL15" s="193">
        <v>0.24360535931790497</v>
      </c>
      <c r="AM15" s="193">
        <v>0</v>
      </c>
      <c r="AN15" s="193">
        <v>0</v>
      </c>
      <c r="AO15" s="193">
        <v>0.12180267965895249</v>
      </c>
      <c r="AP15" s="193">
        <v>0</v>
      </c>
      <c r="AQ15" s="193">
        <v>0</v>
      </c>
      <c r="AR15" s="193">
        <v>0</v>
      </c>
      <c r="AS15" s="193">
        <v>0</v>
      </c>
      <c r="AT15" s="193">
        <v>0</v>
      </c>
      <c r="AU15" s="193">
        <v>0</v>
      </c>
    </row>
    <row r="16" spans="2:47" ht="16.5" customHeight="1">
      <c r="B16" s="229"/>
      <c r="C16" s="327" t="s">
        <v>346</v>
      </c>
      <c r="D16" s="330"/>
      <c r="E16" s="195">
        <v>100</v>
      </c>
      <c r="F16" s="196">
        <v>22.128764278296988</v>
      </c>
      <c r="G16" s="196">
        <v>6.12668743509865</v>
      </c>
      <c r="H16" s="196">
        <v>5.202492211838006</v>
      </c>
      <c r="I16" s="196">
        <v>5.015576323987539</v>
      </c>
      <c r="J16" s="196">
        <v>6.926272066458983</v>
      </c>
      <c r="K16" s="196">
        <v>9.179646936656283</v>
      </c>
      <c r="L16" s="196">
        <v>9.21079958463136</v>
      </c>
      <c r="M16" s="196">
        <v>8.49428868120457</v>
      </c>
      <c r="N16" s="196">
        <v>5.92938733125649</v>
      </c>
      <c r="O16" s="196">
        <v>5.067497403946002</v>
      </c>
      <c r="P16" s="196">
        <v>3.5306334371754935</v>
      </c>
      <c r="Q16" s="196">
        <v>2.699896157840083</v>
      </c>
      <c r="R16" s="196">
        <v>1.889927310488058</v>
      </c>
      <c r="S16" s="196">
        <v>1.3811007268951194</v>
      </c>
      <c r="T16" s="196">
        <v>1.1214953271028036</v>
      </c>
      <c r="U16" s="196">
        <v>1.1526479750778817</v>
      </c>
      <c r="V16" s="196">
        <v>0.7892004153686396</v>
      </c>
      <c r="W16" s="192">
        <v>0.6022845275181723</v>
      </c>
      <c r="X16" s="192">
        <v>0.5399792315680166</v>
      </c>
      <c r="Y16" s="192">
        <v>0.3530633437175493</v>
      </c>
      <c r="Z16" s="192">
        <v>0.4049844236760125</v>
      </c>
      <c r="AA16" s="192">
        <v>0.3842159916926272</v>
      </c>
      <c r="AB16" s="192">
        <v>0.20768431983385255</v>
      </c>
      <c r="AC16" s="192">
        <v>0.25960539979231567</v>
      </c>
      <c r="AD16" s="193">
        <v>0.1869158878504673</v>
      </c>
      <c r="AE16" s="193">
        <v>0.32191069574247144</v>
      </c>
      <c r="AF16" s="193">
        <v>0.1142263759086189</v>
      </c>
      <c r="AG16" s="193">
        <v>0.13499480789200416</v>
      </c>
      <c r="AH16" s="193">
        <v>0.1142263759086189</v>
      </c>
      <c r="AI16" s="193">
        <v>0.03115264797507788</v>
      </c>
      <c r="AJ16" s="193">
        <v>0.06230529595015576</v>
      </c>
      <c r="AK16" s="193">
        <v>0.05192107995846314</v>
      </c>
      <c r="AL16" s="193">
        <v>0.07268951194184839</v>
      </c>
      <c r="AM16" s="193">
        <v>0.05192107995846314</v>
      </c>
      <c r="AN16" s="193">
        <v>0.05192107995846314</v>
      </c>
      <c r="AO16" s="193">
        <v>0.05192107995846314</v>
      </c>
      <c r="AP16" s="193">
        <v>0.03115264797507788</v>
      </c>
      <c r="AQ16" s="193">
        <v>0.03115264797507788</v>
      </c>
      <c r="AR16" s="193">
        <v>0</v>
      </c>
      <c r="AS16" s="193">
        <v>0</v>
      </c>
      <c r="AT16" s="193">
        <v>0</v>
      </c>
      <c r="AU16" s="193">
        <v>0.09345794392523366</v>
      </c>
    </row>
    <row r="17" spans="2:47" ht="16.5" customHeight="1">
      <c r="B17" s="229"/>
      <c r="C17" s="229"/>
      <c r="D17" s="56" t="s">
        <v>353</v>
      </c>
      <c r="E17" s="195">
        <v>100</v>
      </c>
      <c r="F17" s="196">
        <v>41.76636171710063</v>
      </c>
      <c r="G17" s="196">
        <v>6.685432793807178</v>
      </c>
      <c r="H17" s="196">
        <v>6.192821956368754</v>
      </c>
      <c r="I17" s="196">
        <v>4.1520056298381425</v>
      </c>
      <c r="J17" s="196">
        <v>6.65024630541872</v>
      </c>
      <c r="K17" s="196">
        <v>7.072484166080225</v>
      </c>
      <c r="L17" s="196">
        <v>7.107670654468684</v>
      </c>
      <c r="M17" s="196">
        <v>6.052076002814919</v>
      </c>
      <c r="N17" s="196">
        <v>4.011259676284307</v>
      </c>
      <c r="O17" s="196">
        <v>1.935256861365236</v>
      </c>
      <c r="P17" s="196">
        <v>1.4426460239268122</v>
      </c>
      <c r="Q17" s="196">
        <v>1.4074595355383532</v>
      </c>
      <c r="R17" s="196">
        <v>0.7741027445460943</v>
      </c>
      <c r="S17" s="196">
        <v>0.5981703026038001</v>
      </c>
      <c r="T17" s="196">
        <v>0.49261083743842365</v>
      </c>
      <c r="U17" s="196">
        <v>0.633356790992259</v>
      </c>
      <c r="V17" s="196">
        <v>0.5277973258268824</v>
      </c>
      <c r="W17" s="192">
        <v>0.3166783954961295</v>
      </c>
      <c r="X17" s="192">
        <v>0.5629838142153413</v>
      </c>
      <c r="Y17" s="192">
        <v>0.211118930330753</v>
      </c>
      <c r="Z17" s="192">
        <v>0.14074595355383532</v>
      </c>
      <c r="AA17" s="192">
        <v>0.211118930330753</v>
      </c>
      <c r="AB17" s="192">
        <v>0.07037297677691766</v>
      </c>
      <c r="AC17" s="192">
        <v>0.24630541871921183</v>
      </c>
      <c r="AD17" s="193">
        <v>0.211118930330753</v>
      </c>
      <c r="AE17" s="193">
        <v>0.14074595355383532</v>
      </c>
      <c r="AF17" s="193">
        <v>0.03518648838845883</v>
      </c>
      <c r="AG17" s="193">
        <v>0.07037297677691766</v>
      </c>
      <c r="AH17" s="193">
        <v>0</v>
      </c>
      <c r="AI17" s="193">
        <v>0.03518648838845883</v>
      </c>
      <c r="AJ17" s="193">
        <v>0.03518648838845883</v>
      </c>
      <c r="AK17" s="193">
        <v>0.03518648838845883</v>
      </c>
      <c r="AL17" s="193">
        <v>0.03518648838845883</v>
      </c>
      <c r="AM17" s="193">
        <v>0.03518648838845883</v>
      </c>
      <c r="AN17" s="193">
        <v>0</v>
      </c>
      <c r="AO17" s="193">
        <v>0.03518648838845883</v>
      </c>
      <c r="AP17" s="193">
        <v>0.03518648838845883</v>
      </c>
      <c r="AQ17" s="193">
        <v>0</v>
      </c>
      <c r="AR17" s="193">
        <v>0</v>
      </c>
      <c r="AS17" s="193">
        <v>0</v>
      </c>
      <c r="AT17" s="193">
        <v>0</v>
      </c>
      <c r="AU17" s="193">
        <v>0.03518648838845883</v>
      </c>
    </row>
    <row r="18" spans="2:47" ht="16.5" customHeight="1">
      <c r="B18" s="229"/>
      <c r="C18" s="229"/>
      <c r="D18" s="56" t="s">
        <v>354</v>
      </c>
      <c r="E18" s="195">
        <v>100</v>
      </c>
      <c r="F18" s="196">
        <v>12.861593235425012</v>
      </c>
      <c r="G18" s="196">
        <v>6.987093902981753</v>
      </c>
      <c r="H18" s="196">
        <v>5.874499332443257</v>
      </c>
      <c r="I18" s="196">
        <v>6.408544726301736</v>
      </c>
      <c r="J18" s="196">
        <v>8.722741433021806</v>
      </c>
      <c r="K18" s="196">
        <v>11.081441922563418</v>
      </c>
      <c r="L18" s="196">
        <v>11.392968402314196</v>
      </c>
      <c r="M18" s="196">
        <v>7.966177125055631</v>
      </c>
      <c r="N18" s="196">
        <v>5.2514463729417</v>
      </c>
      <c r="O18" s="196">
        <v>5.2069425901201605</v>
      </c>
      <c r="P18" s="196">
        <v>2.803738317757009</v>
      </c>
      <c r="Q18" s="196">
        <v>2.53671562082777</v>
      </c>
      <c r="R18" s="196">
        <v>2.403204272363151</v>
      </c>
      <c r="S18" s="196">
        <v>1.557632398753894</v>
      </c>
      <c r="T18" s="196">
        <v>1.4686248331108143</v>
      </c>
      <c r="U18" s="196">
        <v>1.2016021361815754</v>
      </c>
      <c r="V18" s="196">
        <v>0.9790832220738763</v>
      </c>
      <c r="W18" s="192">
        <v>0.6675567423230975</v>
      </c>
      <c r="X18" s="192">
        <v>0.5340453938584779</v>
      </c>
      <c r="Y18" s="192">
        <v>0.48954161103693816</v>
      </c>
      <c r="Z18" s="192">
        <v>0.6230529595015576</v>
      </c>
      <c r="AA18" s="192">
        <v>0.6230529595015576</v>
      </c>
      <c r="AB18" s="192">
        <v>0.4005340453938585</v>
      </c>
      <c r="AC18" s="192">
        <v>0.22251891410769914</v>
      </c>
      <c r="AD18" s="193">
        <v>0.08900756564307966</v>
      </c>
      <c r="AE18" s="193">
        <v>0.4450378282153983</v>
      </c>
      <c r="AF18" s="193">
        <v>0.13351134846461948</v>
      </c>
      <c r="AG18" s="193">
        <v>0.1780151312861593</v>
      </c>
      <c r="AH18" s="193">
        <v>0.1780151312861593</v>
      </c>
      <c r="AI18" s="193">
        <v>0</v>
      </c>
      <c r="AJ18" s="193">
        <v>0.08900756564307966</v>
      </c>
      <c r="AK18" s="193">
        <v>0</v>
      </c>
      <c r="AL18" s="193">
        <v>0.08900756564307966</v>
      </c>
      <c r="AM18" s="193">
        <v>0.04450378282153983</v>
      </c>
      <c r="AN18" s="193">
        <v>0.08900756564307966</v>
      </c>
      <c r="AO18" s="193">
        <v>0.13351134846461948</v>
      </c>
      <c r="AP18" s="193">
        <v>0.04450378282153983</v>
      </c>
      <c r="AQ18" s="193">
        <v>0.13351134846461948</v>
      </c>
      <c r="AR18" s="193">
        <v>0</v>
      </c>
      <c r="AS18" s="193">
        <v>0</v>
      </c>
      <c r="AT18" s="193">
        <v>0</v>
      </c>
      <c r="AU18" s="193">
        <v>0.08900756564307966</v>
      </c>
    </row>
    <row r="19" spans="2:47" ht="16.5" customHeight="1">
      <c r="B19" s="229"/>
      <c r="C19" s="229"/>
      <c r="D19" s="56" t="s">
        <v>355</v>
      </c>
      <c r="E19" s="195">
        <v>100</v>
      </c>
      <c r="F19" s="196">
        <v>16.63101604278075</v>
      </c>
      <c r="G19" s="196">
        <v>5.294117647058823</v>
      </c>
      <c r="H19" s="196">
        <v>4.171122994652406</v>
      </c>
      <c r="I19" s="196">
        <v>4.385026737967915</v>
      </c>
      <c r="J19" s="196">
        <v>6.631016042780749</v>
      </c>
      <c r="K19" s="196">
        <v>10.37433155080214</v>
      </c>
      <c r="L19" s="196">
        <v>8.395721925133689</v>
      </c>
      <c r="M19" s="196">
        <v>10.481283422459892</v>
      </c>
      <c r="N19" s="196">
        <v>7.0588235294117645</v>
      </c>
      <c r="O19" s="196">
        <v>7.112299465240642</v>
      </c>
      <c r="P19" s="196">
        <v>4.171122994652406</v>
      </c>
      <c r="Q19" s="196">
        <v>3.4759358288770055</v>
      </c>
      <c r="R19" s="196">
        <v>1.9251336898395723</v>
      </c>
      <c r="S19" s="196">
        <v>1.9251336898395723</v>
      </c>
      <c r="T19" s="196">
        <v>1.1229946524064172</v>
      </c>
      <c r="U19" s="196">
        <v>1.3903743315508021</v>
      </c>
      <c r="V19" s="196">
        <v>0.9625668449197862</v>
      </c>
      <c r="W19" s="192">
        <v>0.7486631016042781</v>
      </c>
      <c r="X19" s="192">
        <v>0.5882352941176471</v>
      </c>
      <c r="Y19" s="192">
        <v>0.32085561497326204</v>
      </c>
      <c r="Z19" s="192">
        <v>0.5882352941176471</v>
      </c>
      <c r="AA19" s="192">
        <v>0.32085561497326204</v>
      </c>
      <c r="AB19" s="192">
        <v>0.10695187165775401</v>
      </c>
      <c r="AC19" s="192">
        <v>0.21390374331550802</v>
      </c>
      <c r="AD19" s="193">
        <v>0.21390374331550802</v>
      </c>
      <c r="AE19" s="193">
        <v>0.21390374331550802</v>
      </c>
      <c r="AF19" s="193">
        <v>0.16042780748663102</v>
      </c>
      <c r="AG19" s="193">
        <v>0.21390374331550802</v>
      </c>
      <c r="AH19" s="193">
        <v>0.10695187165775401</v>
      </c>
      <c r="AI19" s="193">
        <v>0.10695187165775401</v>
      </c>
      <c r="AJ19" s="193">
        <v>0</v>
      </c>
      <c r="AK19" s="193">
        <v>0</v>
      </c>
      <c r="AL19" s="193">
        <v>0.16042780748663102</v>
      </c>
      <c r="AM19" s="193">
        <v>0.053475935828877004</v>
      </c>
      <c r="AN19" s="193">
        <v>0.10695187165775401</v>
      </c>
      <c r="AO19" s="193">
        <v>0</v>
      </c>
      <c r="AP19" s="193">
        <v>0.053475935828877004</v>
      </c>
      <c r="AQ19" s="193">
        <v>0</v>
      </c>
      <c r="AR19" s="193">
        <v>0</v>
      </c>
      <c r="AS19" s="193">
        <v>0</v>
      </c>
      <c r="AT19" s="193">
        <v>0</v>
      </c>
      <c r="AU19" s="193">
        <v>0.21390374331550802</v>
      </c>
    </row>
    <row r="20" spans="2:47" ht="16.5" customHeight="1">
      <c r="B20" s="229"/>
      <c r="C20" s="229"/>
      <c r="D20" s="56" t="s">
        <v>356</v>
      </c>
      <c r="E20" s="195">
        <v>100</v>
      </c>
      <c r="F20" s="196">
        <v>11.556982343499197</v>
      </c>
      <c r="G20" s="196">
        <v>5.377207062600322</v>
      </c>
      <c r="H20" s="196">
        <v>3.5313001605136436</v>
      </c>
      <c r="I20" s="196">
        <v>6.099518459069021</v>
      </c>
      <c r="J20" s="196">
        <v>5.136436597110754</v>
      </c>
      <c r="K20" s="196">
        <v>7.463884430176565</v>
      </c>
      <c r="L20" s="196">
        <v>9.309791332263243</v>
      </c>
      <c r="M20" s="196">
        <v>10.353130016051363</v>
      </c>
      <c r="N20" s="196">
        <v>8.426966292134832</v>
      </c>
      <c r="O20" s="196">
        <v>6.982343499197431</v>
      </c>
      <c r="P20" s="196">
        <v>6.500802568218298</v>
      </c>
      <c r="Q20" s="196">
        <v>4.012841091492777</v>
      </c>
      <c r="R20" s="196">
        <v>2.648475120385233</v>
      </c>
      <c r="S20" s="196">
        <v>2.327447833065811</v>
      </c>
      <c r="T20" s="196">
        <v>2.086677367576244</v>
      </c>
      <c r="U20" s="196">
        <v>1.8459069020866776</v>
      </c>
      <c r="V20" s="196">
        <v>1.2038523274478332</v>
      </c>
      <c r="W20" s="192">
        <v>0.4815409309791332</v>
      </c>
      <c r="X20" s="192">
        <v>0.2407704654895666</v>
      </c>
      <c r="Y20" s="192">
        <v>0.6420545746388443</v>
      </c>
      <c r="Z20" s="192">
        <v>0.4815409309791332</v>
      </c>
      <c r="AA20" s="192">
        <v>0.32102728731942215</v>
      </c>
      <c r="AB20" s="192">
        <v>0.32102728731942215</v>
      </c>
      <c r="AC20" s="192">
        <v>0.4815409309791332</v>
      </c>
      <c r="AD20" s="193">
        <v>0.4815409309791332</v>
      </c>
      <c r="AE20" s="193">
        <v>0.5617977528089888</v>
      </c>
      <c r="AF20" s="193">
        <v>0.08025682182985554</v>
      </c>
      <c r="AG20" s="193">
        <v>0.2407704654895666</v>
      </c>
      <c r="AH20" s="193">
        <v>0.32102728731942215</v>
      </c>
      <c r="AI20" s="193">
        <v>0</v>
      </c>
      <c r="AJ20" s="193">
        <v>0</v>
      </c>
      <c r="AK20" s="193">
        <v>0.16051364365971107</v>
      </c>
      <c r="AL20" s="193">
        <v>0</v>
      </c>
      <c r="AM20" s="193">
        <v>0.16051364365971107</v>
      </c>
      <c r="AN20" s="193">
        <v>0.08025682182985554</v>
      </c>
      <c r="AO20" s="193">
        <v>0.08025682182985554</v>
      </c>
      <c r="AP20" s="193">
        <v>0</v>
      </c>
      <c r="AQ20" s="193">
        <v>0</v>
      </c>
      <c r="AR20" s="193">
        <v>0</v>
      </c>
      <c r="AS20" s="193">
        <v>0</v>
      </c>
      <c r="AT20" s="193">
        <v>0</v>
      </c>
      <c r="AU20" s="193">
        <v>0</v>
      </c>
    </row>
    <row r="21" spans="2:47" ht="16.5" customHeight="1">
      <c r="B21" s="229"/>
      <c r="C21" s="332"/>
      <c r="D21" s="56" t="s">
        <v>357</v>
      </c>
      <c r="E21" s="195">
        <v>100</v>
      </c>
      <c r="F21" s="196">
        <v>14.035087719298245</v>
      </c>
      <c r="G21" s="196">
        <v>5.4035087719298245</v>
      </c>
      <c r="H21" s="196">
        <v>4.982456140350877</v>
      </c>
      <c r="I21" s="196">
        <v>4.421052631578947</v>
      </c>
      <c r="J21" s="196">
        <v>6.5964912280701755</v>
      </c>
      <c r="K21" s="196">
        <v>10.31578947368421</v>
      </c>
      <c r="L21" s="196">
        <v>10.947368421052632</v>
      </c>
      <c r="M21" s="196">
        <v>9.964912280701753</v>
      </c>
      <c r="N21" s="196">
        <v>7.157894736842104</v>
      </c>
      <c r="O21" s="196">
        <v>6.7368421052631575</v>
      </c>
      <c r="P21" s="196">
        <v>5.4035087719298245</v>
      </c>
      <c r="Q21" s="196">
        <v>3.3684210526315788</v>
      </c>
      <c r="R21" s="196">
        <v>2.5964912280701755</v>
      </c>
      <c r="S21" s="196">
        <v>1.1228070175438596</v>
      </c>
      <c r="T21" s="196">
        <v>0.9824561403508772</v>
      </c>
      <c r="U21" s="196">
        <v>1.1929824561403508</v>
      </c>
      <c r="V21" s="196">
        <v>0.42105263157894735</v>
      </c>
      <c r="W21" s="192">
        <v>0.9824561403508772</v>
      </c>
      <c r="X21" s="192">
        <v>0.7017543859649122</v>
      </c>
      <c r="Y21" s="192">
        <v>0.21052631578947367</v>
      </c>
      <c r="Z21" s="192">
        <v>0.2807017543859649</v>
      </c>
      <c r="AA21" s="192">
        <v>0.4912280701754386</v>
      </c>
      <c r="AB21" s="192">
        <v>0.21052631578947367</v>
      </c>
      <c r="AC21" s="192">
        <v>0.21052631578947367</v>
      </c>
      <c r="AD21" s="193">
        <v>0</v>
      </c>
      <c r="AE21" s="193">
        <v>0.42105263157894735</v>
      </c>
      <c r="AF21" s="193">
        <v>0.21052631578947367</v>
      </c>
      <c r="AG21" s="193">
        <v>0</v>
      </c>
      <c r="AH21" s="193">
        <v>0.07017543859649122</v>
      </c>
      <c r="AI21" s="193">
        <v>0</v>
      </c>
      <c r="AJ21" s="193">
        <v>0.21052631578947367</v>
      </c>
      <c r="AK21" s="193">
        <v>0.14035087719298245</v>
      </c>
      <c r="AL21" s="193">
        <v>0.07017543859649122</v>
      </c>
      <c r="AM21" s="193">
        <v>0</v>
      </c>
      <c r="AN21" s="193">
        <v>0</v>
      </c>
      <c r="AO21" s="193">
        <v>0</v>
      </c>
      <c r="AP21" s="193">
        <v>0</v>
      </c>
      <c r="AQ21" s="193">
        <v>0</v>
      </c>
      <c r="AR21" s="193">
        <v>0</v>
      </c>
      <c r="AS21" s="193">
        <v>0</v>
      </c>
      <c r="AT21" s="193">
        <v>0</v>
      </c>
      <c r="AU21" s="193">
        <v>0.14035087719298245</v>
      </c>
    </row>
    <row r="22" spans="2:47" ht="16.5" customHeight="1">
      <c r="B22" s="229"/>
      <c r="C22" s="327" t="s">
        <v>347</v>
      </c>
      <c r="D22" s="330"/>
      <c r="E22" s="195">
        <v>100</v>
      </c>
      <c r="F22" s="196">
        <v>6.936310395314788</v>
      </c>
      <c r="G22" s="196">
        <v>3.4407027818448026</v>
      </c>
      <c r="H22" s="196">
        <v>2.836749633967789</v>
      </c>
      <c r="I22" s="196">
        <v>2.7086383601756956</v>
      </c>
      <c r="J22" s="196">
        <v>2.9099560761347</v>
      </c>
      <c r="K22" s="196">
        <v>8.125915080527086</v>
      </c>
      <c r="L22" s="196">
        <v>8.49194729136164</v>
      </c>
      <c r="M22" s="196">
        <v>11.932650073206442</v>
      </c>
      <c r="N22" s="196">
        <v>9.443631039531478</v>
      </c>
      <c r="O22" s="196">
        <v>8.7298682284041</v>
      </c>
      <c r="P22" s="196">
        <v>6.899707174231333</v>
      </c>
      <c r="Q22" s="196">
        <v>6.277452415812592</v>
      </c>
      <c r="R22" s="196">
        <v>4.465592972181552</v>
      </c>
      <c r="S22" s="196">
        <v>2.8184480234260616</v>
      </c>
      <c r="T22" s="196">
        <v>2.891654465592972</v>
      </c>
      <c r="U22" s="196">
        <v>1.8301610541727673</v>
      </c>
      <c r="V22" s="196">
        <v>1.7386530014641288</v>
      </c>
      <c r="W22" s="192">
        <v>1.0431918008784773</v>
      </c>
      <c r="X22" s="192">
        <v>0.8601756954612007</v>
      </c>
      <c r="Y22" s="192">
        <v>0.8784773060029283</v>
      </c>
      <c r="Z22" s="192">
        <v>0.8784773060029283</v>
      </c>
      <c r="AA22" s="192">
        <v>0.5124450951683748</v>
      </c>
      <c r="AB22" s="192">
        <v>0.5673499267935579</v>
      </c>
      <c r="AC22" s="192">
        <v>0.40263543191800877</v>
      </c>
      <c r="AD22" s="193">
        <v>0.2745241581259151</v>
      </c>
      <c r="AE22" s="193">
        <v>0.38433382137628114</v>
      </c>
      <c r="AF22" s="193">
        <v>0.16471449487554907</v>
      </c>
      <c r="AG22" s="193">
        <v>0.20131771595900438</v>
      </c>
      <c r="AH22" s="193">
        <v>0.18301610541727673</v>
      </c>
      <c r="AI22" s="193">
        <v>0.1281112737920937</v>
      </c>
      <c r="AJ22" s="193">
        <v>0.16471449487554907</v>
      </c>
      <c r="AK22" s="193">
        <v>0.16471449487554907</v>
      </c>
      <c r="AL22" s="193">
        <v>0.10980966325036604</v>
      </c>
      <c r="AM22" s="193">
        <v>0.14641288433382138</v>
      </c>
      <c r="AN22" s="193">
        <v>0.036603221083455345</v>
      </c>
      <c r="AO22" s="193">
        <v>0.05490483162518302</v>
      </c>
      <c r="AP22" s="193">
        <v>0.018301610541727673</v>
      </c>
      <c r="AQ22" s="193">
        <v>0.07320644216691069</v>
      </c>
      <c r="AR22" s="193">
        <v>0.018301610541727673</v>
      </c>
      <c r="AS22" s="193">
        <v>0.018301610541727673</v>
      </c>
      <c r="AT22" s="193">
        <v>0.036603221083455345</v>
      </c>
      <c r="AU22" s="193">
        <v>0.20131771595900438</v>
      </c>
    </row>
    <row r="23" spans="2:47" ht="16.5" customHeight="1">
      <c r="B23" s="229"/>
      <c r="C23" s="229"/>
      <c r="D23" s="56" t="s">
        <v>353</v>
      </c>
      <c r="E23" s="195">
        <v>100</v>
      </c>
      <c r="F23" s="196">
        <v>15.774647887323944</v>
      </c>
      <c r="G23" s="196">
        <v>6.901408450704226</v>
      </c>
      <c r="H23" s="196">
        <v>4.225352112676056</v>
      </c>
      <c r="I23" s="196">
        <v>4.084507042253521</v>
      </c>
      <c r="J23" s="196">
        <v>4.295774647887324</v>
      </c>
      <c r="K23" s="196">
        <v>8.098591549295776</v>
      </c>
      <c r="L23" s="196">
        <v>8.87323943661972</v>
      </c>
      <c r="M23" s="196">
        <v>9.788732394366196</v>
      </c>
      <c r="N23" s="196">
        <v>7.535211267605633</v>
      </c>
      <c r="O23" s="196">
        <v>6.126760563380282</v>
      </c>
      <c r="P23" s="196">
        <v>3.943661971830986</v>
      </c>
      <c r="Q23" s="196">
        <v>3.169014084507042</v>
      </c>
      <c r="R23" s="196">
        <v>2.746478873239437</v>
      </c>
      <c r="S23" s="196">
        <v>2.676056338028169</v>
      </c>
      <c r="T23" s="196">
        <v>2.9577464788732395</v>
      </c>
      <c r="U23" s="196">
        <v>1.1971830985915493</v>
      </c>
      <c r="V23" s="196">
        <v>1.1267605633802817</v>
      </c>
      <c r="W23" s="192">
        <v>0.5633802816901409</v>
      </c>
      <c r="X23" s="192">
        <v>1.056338028169014</v>
      </c>
      <c r="Y23" s="192">
        <v>0.6338028169014085</v>
      </c>
      <c r="Z23" s="192">
        <v>0.5633802816901409</v>
      </c>
      <c r="AA23" s="192">
        <v>0.42253521126760557</v>
      </c>
      <c r="AB23" s="192">
        <v>0.7042253521126761</v>
      </c>
      <c r="AC23" s="192">
        <v>0.49295774647887325</v>
      </c>
      <c r="AD23" s="193">
        <v>0.14084507042253522</v>
      </c>
      <c r="AE23" s="193">
        <v>0.28169014084507044</v>
      </c>
      <c r="AF23" s="193">
        <v>0.21126760563380279</v>
      </c>
      <c r="AG23" s="193">
        <v>0.14084507042253522</v>
      </c>
      <c r="AH23" s="193">
        <v>0.07042253521126761</v>
      </c>
      <c r="AI23" s="193">
        <v>0.14084507042253522</v>
      </c>
      <c r="AJ23" s="193">
        <v>0</v>
      </c>
      <c r="AK23" s="193">
        <v>0.28169014084507044</v>
      </c>
      <c r="AL23" s="193">
        <v>0.21126760563380279</v>
      </c>
      <c r="AM23" s="193">
        <v>0.14084507042253522</v>
      </c>
      <c r="AN23" s="193">
        <v>0</v>
      </c>
      <c r="AO23" s="193">
        <v>0.07042253521126761</v>
      </c>
      <c r="AP23" s="193">
        <v>0</v>
      </c>
      <c r="AQ23" s="193">
        <v>0.07042253521126761</v>
      </c>
      <c r="AR23" s="193">
        <v>0.07042253521126761</v>
      </c>
      <c r="AS23" s="193">
        <v>0</v>
      </c>
      <c r="AT23" s="193">
        <v>0.07042253521126761</v>
      </c>
      <c r="AU23" s="193">
        <v>0.14084507042253522</v>
      </c>
    </row>
    <row r="24" spans="2:47" ht="16.5" customHeight="1">
      <c r="B24" s="229"/>
      <c r="C24" s="229"/>
      <c r="D24" s="56" t="s">
        <v>354</v>
      </c>
      <c r="E24" s="195">
        <v>100</v>
      </c>
      <c r="F24" s="196">
        <v>4.657351962741185</v>
      </c>
      <c r="G24" s="196">
        <v>2.3286759813705924</v>
      </c>
      <c r="H24" s="196">
        <v>2.7944111776447107</v>
      </c>
      <c r="I24" s="196">
        <v>2.3952095808383236</v>
      </c>
      <c r="J24" s="196">
        <v>2.7944111776447107</v>
      </c>
      <c r="K24" s="196">
        <v>7.651363938789088</v>
      </c>
      <c r="L24" s="196">
        <v>7.850964737192283</v>
      </c>
      <c r="M24" s="196">
        <v>13.506320691949433</v>
      </c>
      <c r="N24" s="196">
        <v>9.780439121756487</v>
      </c>
      <c r="O24" s="196">
        <v>8.516300731869594</v>
      </c>
      <c r="P24" s="196">
        <v>7.850964737192283</v>
      </c>
      <c r="Q24" s="196">
        <v>7.584830339321358</v>
      </c>
      <c r="R24" s="196">
        <v>4.39121756487026</v>
      </c>
      <c r="S24" s="196">
        <v>2.860944777112442</v>
      </c>
      <c r="T24" s="196">
        <v>3.1270791749833666</v>
      </c>
      <c r="U24" s="196">
        <v>1.8629407850964737</v>
      </c>
      <c r="V24" s="196">
        <v>1.7964071856287425</v>
      </c>
      <c r="W24" s="192">
        <v>0.9314703925482368</v>
      </c>
      <c r="X24" s="192">
        <v>0.7318695941450433</v>
      </c>
      <c r="Y24" s="192">
        <v>1.4637391882900865</v>
      </c>
      <c r="Z24" s="192">
        <v>0.998003992015968</v>
      </c>
      <c r="AA24" s="192">
        <v>0.665335994677312</v>
      </c>
      <c r="AB24" s="192">
        <v>0.5322687957418496</v>
      </c>
      <c r="AC24" s="192">
        <v>0.2661343978709248</v>
      </c>
      <c r="AD24" s="193">
        <v>0.4657351962741184</v>
      </c>
      <c r="AE24" s="193">
        <v>0.5322687957418496</v>
      </c>
      <c r="AF24" s="193">
        <v>0.1330671989354624</v>
      </c>
      <c r="AG24" s="193">
        <v>0.39920159680638717</v>
      </c>
      <c r="AH24" s="193">
        <v>0.1330671989354624</v>
      </c>
      <c r="AI24" s="193">
        <v>0.1330671989354624</v>
      </c>
      <c r="AJ24" s="193">
        <v>0.0665335994677312</v>
      </c>
      <c r="AK24" s="193">
        <v>0.19960079840319359</v>
      </c>
      <c r="AL24" s="193">
        <v>0</v>
      </c>
      <c r="AM24" s="193">
        <v>0.2661343978709248</v>
      </c>
      <c r="AN24" s="193">
        <v>0.0665335994677312</v>
      </c>
      <c r="AO24" s="193">
        <v>0</v>
      </c>
      <c r="AP24" s="193">
        <v>0</v>
      </c>
      <c r="AQ24" s="193">
        <v>0.1330671989354624</v>
      </c>
      <c r="AR24" s="193">
        <v>0</v>
      </c>
      <c r="AS24" s="193">
        <v>0</v>
      </c>
      <c r="AT24" s="193">
        <v>0</v>
      </c>
      <c r="AU24" s="193">
        <v>0.1330671989354624</v>
      </c>
    </row>
    <row r="25" spans="2:47" ht="16.5" customHeight="1">
      <c r="B25" s="229"/>
      <c r="C25" s="229"/>
      <c r="D25" s="56" t="s">
        <v>355</v>
      </c>
      <c r="E25" s="195">
        <v>100</v>
      </c>
      <c r="F25" s="196">
        <v>4.989384288747346</v>
      </c>
      <c r="G25" s="196">
        <v>2.335456475583864</v>
      </c>
      <c r="H25" s="196">
        <v>2.547770700636943</v>
      </c>
      <c r="I25" s="196">
        <v>2.1231422505307855</v>
      </c>
      <c r="J25" s="196">
        <v>2.9723991507431</v>
      </c>
      <c r="K25" s="196">
        <v>8.280254777070063</v>
      </c>
      <c r="L25" s="196">
        <v>8.598726114649681</v>
      </c>
      <c r="M25" s="196">
        <v>11.8895966029724</v>
      </c>
      <c r="N25" s="196">
        <v>10.191082802547772</v>
      </c>
      <c r="O25" s="196">
        <v>9.129511677282377</v>
      </c>
      <c r="P25" s="196">
        <v>7.855626326963907</v>
      </c>
      <c r="Q25" s="196">
        <v>8.067940552016985</v>
      </c>
      <c r="R25" s="196">
        <v>5.520169851380043</v>
      </c>
      <c r="S25" s="196">
        <v>2.0169851380042463</v>
      </c>
      <c r="T25" s="196">
        <v>2.6539278131634823</v>
      </c>
      <c r="U25" s="196">
        <v>1.6985138004246285</v>
      </c>
      <c r="V25" s="196">
        <v>1.910828025477707</v>
      </c>
      <c r="W25" s="192">
        <v>1.0615711252653928</v>
      </c>
      <c r="X25" s="192">
        <v>0.6369426751592357</v>
      </c>
      <c r="Y25" s="192">
        <v>1.2738853503184715</v>
      </c>
      <c r="Z25" s="192">
        <v>0.743099787685775</v>
      </c>
      <c r="AA25" s="192">
        <v>0.6369426751592357</v>
      </c>
      <c r="AB25" s="192">
        <v>0</v>
      </c>
      <c r="AC25" s="192">
        <v>0.10615711252653928</v>
      </c>
      <c r="AD25" s="193">
        <v>0.21231422505307856</v>
      </c>
      <c r="AE25" s="193">
        <v>0.42462845010615713</v>
      </c>
      <c r="AF25" s="193">
        <v>0.10615711252653928</v>
      </c>
      <c r="AG25" s="193">
        <v>0.10615711252653928</v>
      </c>
      <c r="AH25" s="193">
        <v>0.42462845010615713</v>
      </c>
      <c r="AI25" s="193">
        <v>0.10615711252653928</v>
      </c>
      <c r="AJ25" s="193">
        <v>0.3184713375796179</v>
      </c>
      <c r="AK25" s="193">
        <v>0.10615711252653928</v>
      </c>
      <c r="AL25" s="193">
        <v>0.3184713375796179</v>
      </c>
      <c r="AM25" s="193">
        <v>0</v>
      </c>
      <c r="AN25" s="193">
        <v>0</v>
      </c>
      <c r="AO25" s="193">
        <v>0</v>
      </c>
      <c r="AP25" s="193">
        <v>0.10615711252653928</v>
      </c>
      <c r="AQ25" s="193">
        <v>0</v>
      </c>
      <c r="AR25" s="193">
        <v>0</v>
      </c>
      <c r="AS25" s="193">
        <v>0</v>
      </c>
      <c r="AT25" s="193">
        <v>0.10615711252653928</v>
      </c>
      <c r="AU25" s="193">
        <v>0.42462845010615713</v>
      </c>
    </row>
    <row r="26" spans="2:47" ht="16.5" customHeight="1">
      <c r="B26" s="229"/>
      <c r="C26" s="229"/>
      <c r="D26" s="56" t="s">
        <v>356</v>
      </c>
      <c r="E26" s="195">
        <v>100</v>
      </c>
      <c r="F26" s="196">
        <v>2.677165354330709</v>
      </c>
      <c r="G26" s="196">
        <v>2.440944881889764</v>
      </c>
      <c r="H26" s="196">
        <v>1.811023622047244</v>
      </c>
      <c r="I26" s="196">
        <v>1.889763779527559</v>
      </c>
      <c r="J26" s="196">
        <v>1.574803149606299</v>
      </c>
      <c r="K26" s="196">
        <v>8.976377952755906</v>
      </c>
      <c r="L26" s="196">
        <v>8.503937007874015</v>
      </c>
      <c r="M26" s="196">
        <v>12.677165354330707</v>
      </c>
      <c r="N26" s="196">
        <v>10.393700787401574</v>
      </c>
      <c r="O26" s="196">
        <v>10.078740157480315</v>
      </c>
      <c r="P26" s="196">
        <v>8.031496062992126</v>
      </c>
      <c r="Q26" s="196">
        <v>7.086614173228346</v>
      </c>
      <c r="R26" s="196">
        <v>5.275590551181102</v>
      </c>
      <c r="S26" s="196">
        <v>3.0708661417322833</v>
      </c>
      <c r="T26" s="196">
        <v>2.8346456692913384</v>
      </c>
      <c r="U26" s="196">
        <v>2.5196850393700787</v>
      </c>
      <c r="V26" s="196">
        <v>2.440944881889764</v>
      </c>
      <c r="W26" s="192">
        <v>1.4960629921259843</v>
      </c>
      <c r="X26" s="192">
        <v>0.8661417322834646</v>
      </c>
      <c r="Y26" s="192">
        <v>0.31496062992125984</v>
      </c>
      <c r="Z26" s="192">
        <v>0.9448818897637795</v>
      </c>
      <c r="AA26" s="192">
        <v>0.47244094488188976</v>
      </c>
      <c r="AB26" s="192">
        <v>0.7086614173228346</v>
      </c>
      <c r="AC26" s="192">
        <v>0.7086614173228346</v>
      </c>
      <c r="AD26" s="193">
        <v>0.15748031496062992</v>
      </c>
      <c r="AE26" s="193">
        <v>0.23622047244094488</v>
      </c>
      <c r="AF26" s="193">
        <v>0.23622047244094488</v>
      </c>
      <c r="AG26" s="193">
        <v>0.15748031496062992</v>
      </c>
      <c r="AH26" s="193">
        <v>0.07874015748031496</v>
      </c>
      <c r="AI26" s="193">
        <v>0.15748031496062992</v>
      </c>
      <c r="AJ26" s="193">
        <v>0.39370078740157477</v>
      </c>
      <c r="AK26" s="193">
        <v>0.07874015748031496</v>
      </c>
      <c r="AL26" s="193">
        <v>0</v>
      </c>
      <c r="AM26" s="193">
        <v>0.15748031496062992</v>
      </c>
      <c r="AN26" s="193">
        <v>0.07874015748031496</v>
      </c>
      <c r="AO26" s="193">
        <v>0.15748031496062992</v>
      </c>
      <c r="AP26" s="193">
        <v>0</v>
      </c>
      <c r="AQ26" s="193">
        <v>0.07874015748031496</v>
      </c>
      <c r="AR26" s="193">
        <v>0</v>
      </c>
      <c r="AS26" s="193">
        <v>0.07874015748031496</v>
      </c>
      <c r="AT26" s="193">
        <v>0</v>
      </c>
      <c r="AU26" s="193">
        <v>0.15748031496062992</v>
      </c>
    </row>
    <row r="27" spans="2:47" ht="16.5" customHeight="1">
      <c r="B27" s="332"/>
      <c r="C27" s="332"/>
      <c r="D27" s="56" t="s">
        <v>357</v>
      </c>
      <c r="E27" s="197">
        <v>100</v>
      </c>
      <c r="F27" s="197">
        <v>1.21580547112462</v>
      </c>
      <c r="G27" s="197">
        <v>0.60790273556231</v>
      </c>
      <c r="H27" s="197">
        <v>1.82370820668693</v>
      </c>
      <c r="I27" s="197">
        <v>3.0395136778115504</v>
      </c>
      <c r="J27" s="197">
        <v>2.43161094224924</v>
      </c>
      <c r="K27" s="197">
        <v>6.68693009118541</v>
      </c>
      <c r="L27" s="197">
        <v>9.422492401215806</v>
      </c>
      <c r="M27" s="197">
        <v>11.246200607902736</v>
      </c>
      <c r="N27" s="197">
        <v>10.33434650455927</v>
      </c>
      <c r="O27" s="197">
        <v>14.58966565349544</v>
      </c>
      <c r="P27" s="197">
        <v>8.206686930091186</v>
      </c>
      <c r="Q27" s="197">
        <v>5.47112462006079</v>
      </c>
      <c r="R27" s="197">
        <v>6.079027355623101</v>
      </c>
      <c r="S27" s="197">
        <v>4.5592705167173255</v>
      </c>
      <c r="T27" s="197">
        <v>2.43161094224924</v>
      </c>
      <c r="U27" s="197">
        <v>2.127659574468085</v>
      </c>
      <c r="V27" s="197">
        <v>0.911854103343465</v>
      </c>
      <c r="W27" s="198">
        <v>1.82370820668693</v>
      </c>
      <c r="X27" s="192">
        <v>1.21580547112462</v>
      </c>
      <c r="Y27" s="192">
        <v>0.303951367781155</v>
      </c>
      <c r="Z27" s="192">
        <v>1.82370820668693</v>
      </c>
      <c r="AA27" s="192">
        <v>0</v>
      </c>
      <c r="AB27" s="192">
        <v>1.21580547112462</v>
      </c>
      <c r="AC27" s="192">
        <v>0.303951367781155</v>
      </c>
      <c r="AD27" s="193">
        <v>0.60790273556231</v>
      </c>
      <c r="AE27" s="193">
        <v>0.60790273556231</v>
      </c>
      <c r="AF27" s="193">
        <v>0</v>
      </c>
      <c r="AG27" s="193">
        <v>0</v>
      </c>
      <c r="AH27" s="193">
        <v>0.60790273556231</v>
      </c>
      <c r="AI27" s="193">
        <v>0</v>
      </c>
      <c r="AJ27" s="193">
        <v>0</v>
      </c>
      <c r="AK27" s="193">
        <v>0</v>
      </c>
      <c r="AL27" s="193">
        <v>0</v>
      </c>
      <c r="AM27" s="193">
        <v>0</v>
      </c>
      <c r="AN27" s="193">
        <v>0</v>
      </c>
      <c r="AO27" s="193">
        <v>0</v>
      </c>
      <c r="AP27" s="193">
        <v>0</v>
      </c>
      <c r="AQ27" s="193">
        <v>0</v>
      </c>
      <c r="AR27" s="193">
        <v>0</v>
      </c>
      <c r="AS27" s="193">
        <v>0</v>
      </c>
      <c r="AT27" s="193">
        <v>0</v>
      </c>
      <c r="AU27" s="193">
        <v>0.303951367781155</v>
      </c>
    </row>
    <row r="28" spans="2:47" ht="16.5" customHeight="1">
      <c r="B28" s="303" t="s">
        <v>116</v>
      </c>
      <c r="C28" s="343"/>
      <c r="D28" s="344"/>
      <c r="E28" s="199">
        <v>100</v>
      </c>
      <c r="F28" s="200">
        <v>4.629441624365482</v>
      </c>
      <c r="G28" s="200">
        <v>2.44331641285956</v>
      </c>
      <c r="H28" s="200">
        <v>2.673434856175973</v>
      </c>
      <c r="I28" s="200">
        <v>3.3976311336717426</v>
      </c>
      <c r="J28" s="200">
        <v>4.077834179357022</v>
      </c>
      <c r="K28" s="200">
        <v>6.659898477157361</v>
      </c>
      <c r="L28" s="200">
        <v>8.463620981387479</v>
      </c>
      <c r="M28" s="200">
        <v>11.468697123519458</v>
      </c>
      <c r="N28" s="200">
        <v>10.365482233502538</v>
      </c>
      <c r="O28" s="200">
        <v>9.918781725888325</v>
      </c>
      <c r="P28" s="200">
        <v>7.7664974619289335</v>
      </c>
      <c r="Q28" s="200">
        <v>6.341793570219966</v>
      </c>
      <c r="R28" s="200">
        <v>4.808798646362098</v>
      </c>
      <c r="S28" s="200">
        <v>3.3807106598984773</v>
      </c>
      <c r="T28" s="200">
        <v>2.5854483925549916</v>
      </c>
      <c r="U28" s="200">
        <v>1.9627749576988156</v>
      </c>
      <c r="V28" s="200">
        <v>1.6243654822335025</v>
      </c>
      <c r="W28" s="191">
        <v>1.1945854483925549</v>
      </c>
      <c r="X28" s="191">
        <v>1.0050761421319796</v>
      </c>
      <c r="Y28" s="191">
        <v>0.8832487309644669</v>
      </c>
      <c r="Z28" s="191">
        <v>0.7715736040609137</v>
      </c>
      <c r="AA28" s="191">
        <v>0.6125211505922166</v>
      </c>
      <c r="AB28" s="191">
        <v>0.4805414551607445</v>
      </c>
      <c r="AC28" s="191">
        <v>0.38578680203045684</v>
      </c>
      <c r="AD28" s="194">
        <v>0.3350253807106599</v>
      </c>
      <c r="AE28" s="194">
        <v>0.3553299492385787</v>
      </c>
      <c r="AF28" s="194">
        <v>0.1895093062605753</v>
      </c>
      <c r="AG28" s="194">
        <v>0.2098138747884941</v>
      </c>
      <c r="AH28" s="194">
        <v>0.16243654822335024</v>
      </c>
      <c r="AI28" s="194">
        <v>0.10490693739424704</v>
      </c>
      <c r="AJ28" s="194">
        <v>0.10152284263959391</v>
      </c>
      <c r="AK28" s="194">
        <v>0.08121827411167512</v>
      </c>
      <c r="AL28" s="194">
        <v>0.08798646362098138</v>
      </c>
      <c r="AM28" s="194">
        <v>0.09813874788494079</v>
      </c>
      <c r="AN28" s="194">
        <v>0.0338409475465313</v>
      </c>
      <c r="AO28" s="194">
        <v>0.05752961082910322</v>
      </c>
      <c r="AP28" s="194">
        <v>0.027072758037225045</v>
      </c>
      <c r="AQ28" s="194">
        <v>0.01692047377326565</v>
      </c>
      <c r="AR28" s="194">
        <v>0.04399323181049069</v>
      </c>
      <c r="AS28" s="194">
        <v>0.01692047377326565</v>
      </c>
      <c r="AT28" s="194">
        <v>0.01692047377326565</v>
      </c>
      <c r="AU28" s="194">
        <v>0.15905245346869712</v>
      </c>
    </row>
    <row r="29" spans="2:4" ht="12">
      <c r="B29" s="201"/>
      <c r="C29" s="201"/>
      <c r="D29" s="201"/>
    </row>
  </sheetData>
  <sheetProtection/>
  <mergeCells count="13"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28:D2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2" manualBreakCount="2">
    <brk id="16" max="27" man="1"/>
    <brk id="29" max="27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31"/>
  <sheetViews>
    <sheetView showGridLines="0" zoomScalePageLayoutView="0" workbookViewId="0" topLeftCell="A10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" width="8.00390625" style="0" customWidth="1"/>
    <col min="6" max="48" width="6.7109375" style="0" customWidth="1"/>
    <col min="49" max="51" width="9.421875" style="0" bestFit="1" customWidth="1"/>
    <col min="52" max="58" width="6.140625" style="0" customWidth="1"/>
    <col min="59" max="60" width="8.140625" style="0" customWidth="1"/>
    <col min="61" max="61" width="9.421875" style="0" bestFit="1" customWidth="1"/>
  </cols>
  <sheetData>
    <row r="1" spans="2:43" ht="17.25" customHeight="1">
      <c r="B1" s="30" t="s">
        <v>360</v>
      </c>
      <c r="C1" s="30"/>
      <c r="E1" s="30" t="s">
        <v>374</v>
      </c>
      <c r="Q1" s="30" t="s">
        <v>375</v>
      </c>
      <c r="AD1" s="30" t="s">
        <v>375</v>
      </c>
      <c r="AQ1" s="30" t="s">
        <v>375</v>
      </c>
    </row>
    <row r="2" ht="17.25" customHeight="1"/>
    <row r="3" spans="2:51" ht="24" customHeight="1">
      <c r="B3" s="281" t="s">
        <v>361</v>
      </c>
      <c r="C3" s="333"/>
      <c r="D3" s="267"/>
      <c r="E3" s="261" t="s">
        <v>94</v>
      </c>
      <c r="F3" s="123"/>
      <c r="G3" s="102">
        <v>1600</v>
      </c>
      <c r="H3" s="102">
        <v>1800</v>
      </c>
      <c r="I3" s="102">
        <v>2000</v>
      </c>
      <c r="J3" s="102">
        <v>2200</v>
      </c>
      <c r="K3" s="102">
        <v>2400</v>
      </c>
      <c r="L3" s="102">
        <v>2600</v>
      </c>
      <c r="M3" s="102">
        <v>2800</v>
      </c>
      <c r="N3" s="102">
        <v>3000</v>
      </c>
      <c r="O3" s="102">
        <v>3200</v>
      </c>
      <c r="P3" s="102">
        <v>3400</v>
      </c>
      <c r="Q3" s="102">
        <v>3600</v>
      </c>
      <c r="R3" s="102">
        <v>3800</v>
      </c>
      <c r="S3" s="102">
        <v>4000</v>
      </c>
      <c r="T3" s="102">
        <v>4200</v>
      </c>
      <c r="U3" s="102">
        <v>4400</v>
      </c>
      <c r="V3" s="102">
        <v>4600</v>
      </c>
      <c r="W3" s="102">
        <v>4800</v>
      </c>
      <c r="X3" s="102">
        <v>5000</v>
      </c>
      <c r="Y3" s="102">
        <v>5200</v>
      </c>
      <c r="Z3" s="102">
        <v>5400</v>
      </c>
      <c r="AA3" s="102">
        <v>5600</v>
      </c>
      <c r="AB3" s="102">
        <v>5800</v>
      </c>
      <c r="AC3" s="102">
        <v>6000</v>
      </c>
      <c r="AD3" s="102">
        <v>6200</v>
      </c>
      <c r="AE3" s="102">
        <v>6400</v>
      </c>
      <c r="AF3" s="102">
        <v>6600</v>
      </c>
      <c r="AG3" s="102">
        <v>6800</v>
      </c>
      <c r="AH3" s="102">
        <v>7000</v>
      </c>
      <c r="AI3" s="102">
        <v>7200</v>
      </c>
      <c r="AJ3" s="102">
        <v>7400</v>
      </c>
      <c r="AK3" s="102">
        <v>7600</v>
      </c>
      <c r="AL3" s="102">
        <v>7800</v>
      </c>
      <c r="AM3" s="102">
        <v>8000</v>
      </c>
      <c r="AN3" s="102">
        <v>8200</v>
      </c>
      <c r="AO3" s="102">
        <v>8400</v>
      </c>
      <c r="AP3" s="102">
        <v>8600</v>
      </c>
      <c r="AQ3" s="102">
        <v>8800</v>
      </c>
      <c r="AR3" s="102">
        <v>9000</v>
      </c>
      <c r="AS3" s="102">
        <v>9200</v>
      </c>
      <c r="AT3" s="102">
        <v>9400</v>
      </c>
      <c r="AU3" s="102">
        <v>9600</v>
      </c>
      <c r="AV3" s="127" t="s">
        <v>371</v>
      </c>
      <c r="AW3" s="297" t="s">
        <v>96</v>
      </c>
      <c r="AX3" s="297" t="s">
        <v>97</v>
      </c>
      <c r="AY3" s="297" t="s">
        <v>98</v>
      </c>
    </row>
    <row r="4" spans="2:51" s="36" customFormat="1" ht="13.5">
      <c r="B4" s="292" t="s">
        <v>335</v>
      </c>
      <c r="C4" s="341"/>
      <c r="D4" s="293"/>
      <c r="E4" s="262"/>
      <c r="F4" s="66" t="s">
        <v>99</v>
      </c>
      <c r="G4" s="66" t="s">
        <v>99</v>
      </c>
      <c r="H4" s="66" t="s">
        <v>99</v>
      </c>
      <c r="I4" s="66" t="s">
        <v>99</v>
      </c>
      <c r="J4" s="67" t="s">
        <v>99</v>
      </c>
      <c r="K4" s="66" t="s">
        <v>99</v>
      </c>
      <c r="L4" s="66" t="s">
        <v>99</v>
      </c>
      <c r="M4" s="66" t="s">
        <v>99</v>
      </c>
      <c r="N4" s="66" t="s">
        <v>99</v>
      </c>
      <c r="O4" s="66" t="s">
        <v>99</v>
      </c>
      <c r="P4" s="66" t="s">
        <v>99</v>
      </c>
      <c r="Q4" s="66" t="s">
        <v>99</v>
      </c>
      <c r="R4" s="66" t="s">
        <v>362</v>
      </c>
      <c r="S4" s="66" t="s">
        <v>362</v>
      </c>
      <c r="T4" s="66" t="s">
        <v>99</v>
      </c>
      <c r="U4" s="66" t="s">
        <v>99</v>
      </c>
      <c r="V4" s="66" t="s">
        <v>99</v>
      </c>
      <c r="W4" s="66" t="s">
        <v>99</v>
      </c>
      <c r="X4" s="66" t="s">
        <v>99</v>
      </c>
      <c r="Y4" s="66" t="s">
        <v>99</v>
      </c>
      <c r="Z4" s="66" t="s">
        <v>99</v>
      </c>
      <c r="AA4" s="66" t="s">
        <v>99</v>
      </c>
      <c r="AB4" s="66" t="s">
        <v>99</v>
      </c>
      <c r="AC4" s="66" t="s">
        <v>99</v>
      </c>
      <c r="AD4" s="66" t="s">
        <v>99</v>
      </c>
      <c r="AE4" s="66" t="s">
        <v>99</v>
      </c>
      <c r="AF4" s="66" t="s">
        <v>99</v>
      </c>
      <c r="AG4" s="66" t="s">
        <v>99</v>
      </c>
      <c r="AH4" s="66" t="s">
        <v>99</v>
      </c>
      <c r="AI4" s="66" t="s">
        <v>99</v>
      </c>
      <c r="AJ4" s="66" t="s">
        <v>99</v>
      </c>
      <c r="AK4" s="66" t="s">
        <v>99</v>
      </c>
      <c r="AL4" s="66" t="s">
        <v>99</v>
      </c>
      <c r="AM4" s="66" t="s">
        <v>99</v>
      </c>
      <c r="AN4" s="66" t="s">
        <v>99</v>
      </c>
      <c r="AO4" s="66" t="s">
        <v>99</v>
      </c>
      <c r="AP4" s="66" t="s">
        <v>99</v>
      </c>
      <c r="AQ4" s="66" t="s">
        <v>99</v>
      </c>
      <c r="AR4" s="66" t="s">
        <v>99</v>
      </c>
      <c r="AS4" s="66" t="s">
        <v>99</v>
      </c>
      <c r="AT4" s="66" t="s">
        <v>99</v>
      </c>
      <c r="AU4" s="66" t="s">
        <v>99</v>
      </c>
      <c r="AV4" s="66" t="s">
        <v>99</v>
      </c>
      <c r="AW4" s="262"/>
      <c r="AX4" s="262"/>
      <c r="AY4" s="262"/>
    </row>
    <row r="5" spans="2:51" ht="24" customHeight="1">
      <c r="B5" s="294"/>
      <c r="C5" s="342"/>
      <c r="D5" s="291"/>
      <c r="E5" s="263"/>
      <c r="F5" s="107" t="s">
        <v>231</v>
      </c>
      <c r="G5" s="108">
        <v>1799</v>
      </c>
      <c r="H5" s="108">
        <v>1999</v>
      </c>
      <c r="I5" s="108">
        <v>2199</v>
      </c>
      <c r="J5" s="108">
        <v>2399</v>
      </c>
      <c r="K5" s="108">
        <v>2599</v>
      </c>
      <c r="L5" s="108">
        <v>2799</v>
      </c>
      <c r="M5" s="108">
        <v>2999</v>
      </c>
      <c r="N5" s="108">
        <v>3199</v>
      </c>
      <c r="O5" s="108">
        <v>3399</v>
      </c>
      <c r="P5" s="108">
        <v>3599</v>
      </c>
      <c r="Q5" s="108">
        <v>3799</v>
      </c>
      <c r="R5" s="108">
        <v>3999</v>
      </c>
      <c r="S5" s="108">
        <v>4199</v>
      </c>
      <c r="T5" s="108">
        <v>4399</v>
      </c>
      <c r="U5" s="108">
        <v>4599</v>
      </c>
      <c r="V5" s="108">
        <v>4799</v>
      </c>
      <c r="W5" s="108">
        <v>4999</v>
      </c>
      <c r="X5" s="108">
        <v>5199</v>
      </c>
      <c r="Y5" s="108">
        <v>5399</v>
      </c>
      <c r="Z5" s="108">
        <v>5599</v>
      </c>
      <c r="AA5" s="108">
        <v>5799</v>
      </c>
      <c r="AB5" s="108">
        <v>5999</v>
      </c>
      <c r="AC5" s="108">
        <v>6199</v>
      </c>
      <c r="AD5" s="108">
        <v>6399</v>
      </c>
      <c r="AE5" s="108">
        <v>6599</v>
      </c>
      <c r="AF5" s="108">
        <v>6799</v>
      </c>
      <c r="AG5" s="108">
        <v>6999</v>
      </c>
      <c r="AH5" s="108">
        <v>7199</v>
      </c>
      <c r="AI5" s="108">
        <v>7399</v>
      </c>
      <c r="AJ5" s="108">
        <v>7599</v>
      </c>
      <c r="AK5" s="108">
        <v>7799</v>
      </c>
      <c r="AL5" s="108">
        <v>7999</v>
      </c>
      <c r="AM5" s="108">
        <v>8199</v>
      </c>
      <c r="AN5" s="108">
        <v>8399</v>
      </c>
      <c r="AO5" s="108">
        <v>8599</v>
      </c>
      <c r="AP5" s="108">
        <v>8799</v>
      </c>
      <c r="AQ5" s="108">
        <v>8999</v>
      </c>
      <c r="AR5" s="108">
        <v>9199</v>
      </c>
      <c r="AS5" s="108">
        <v>9399</v>
      </c>
      <c r="AT5" s="108">
        <v>9599</v>
      </c>
      <c r="AU5" s="108">
        <v>9799</v>
      </c>
      <c r="AV5" s="128"/>
      <c r="AW5" s="70" t="s">
        <v>232</v>
      </c>
      <c r="AX5" s="70" t="s">
        <v>232</v>
      </c>
      <c r="AY5" s="70" t="s">
        <v>232</v>
      </c>
    </row>
    <row r="6" spans="2:51" ht="16.5" customHeight="1">
      <c r="B6" s="328" t="s">
        <v>94</v>
      </c>
      <c r="C6" s="329"/>
      <c r="D6" s="330"/>
      <c r="E6" s="23">
        <v>75462</v>
      </c>
      <c r="F6" s="23">
        <v>4133</v>
      </c>
      <c r="G6" s="23">
        <v>1790</v>
      </c>
      <c r="H6" s="23">
        <v>2405</v>
      </c>
      <c r="I6" s="23">
        <v>2698</v>
      </c>
      <c r="J6" s="23">
        <v>3792</v>
      </c>
      <c r="K6" s="23">
        <v>4680</v>
      </c>
      <c r="L6" s="23">
        <v>4962</v>
      </c>
      <c r="M6" s="23">
        <v>5453</v>
      </c>
      <c r="N6" s="23">
        <v>5265</v>
      </c>
      <c r="O6" s="23">
        <v>5456</v>
      </c>
      <c r="P6" s="23">
        <v>5222</v>
      </c>
      <c r="Q6" s="23">
        <v>4586</v>
      </c>
      <c r="R6" s="23">
        <v>4127</v>
      </c>
      <c r="S6" s="23">
        <v>3300</v>
      </c>
      <c r="T6" s="23">
        <v>2895</v>
      </c>
      <c r="U6" s="23">
        <v>2537</v>
      </c>
      <c r="V6" s="23">
        <v>1996</v>
      </c>
      <c r="W6" s="23">
        <v>1640</v>
      </c>
      <c r="X6" s="23">
        <v>1256</v>
      </c>
      <c r="Y6" s="23">
        <v>1094</v>
      </c>
      <c r="Z6" s="23">
        <v>954</v>
      </c>
      <c r="AA6" s="23">
        <v>748</v>
      </c>
      <c r="AB6" s="23">
        <v>620</v>
      </c>
      <c r="AC6" s="23">
        <v>515</v>
      </c>
      <c r="AD6" s="23">
        <v>487</v>
      </c>
      <c r="AE6" s="23">
        <v>373</v>
      </c>
      <c r="AF6" s="23">
        <v>365</v>
      </c>
      <c r="AG6" s="23">
        <v>315</v>
      </c>
      <c r="AH6" s="23">
        <v>219</v>
      </c>
      <c r="AI6" s="23">
        <v>239</v>
      </c>
      <c r="AJ6" s="23">
        <v>245</v>
      </c>
      <c r="AK6" s="23">
        <v>180</v>
      </c>
      <c r="AL6" s="23">
        <v>186</v>
      </c>
      <c r="AM6" s="23">
        <v>122</v>
      </c>
      <c r="AN6" s="23">
        <v>114</v>
      </c>
      <c r="AO6" s="23">
        <v>84</v>
      </c>
      <c r="AP6" s="23">
        <v>88</v>
      </c>
      <c r="AQ6" s="23">
        <v>72</v>
      </c>
      <c r="AR6" s="23">
        <v>56</v>
      </c>
      <c r="AS6" s="23">
        <v>39</v>
      </c>
      <c r="AT6" s="23">
        <v>43</v>
      </c>
      <c r="AU6" s="23">
        <v>35</v>
      </c>
      <c r="AV6" s="23">
        <v>76</v>
      </c>
      <c r="AW6" s="43">
        <v>3296</v>
      </c>
      <c r="AX6" s="28">
        <v>3462.055140335533</v>
      </c>
      <c r="AY6" s="28">
        <v>1372.294529544872</v>
      </c>
    </row>
    <row r="7" spans="2:51" ht="16.5" customHeight="1">
      <c r="B7" s="327" t="s">
        <v>337</v>
      </c>
      <c r="C7" s="329"/>
      <c r="D7" s="330"/>
      <c r="E7" s="23">
        <v>45912</v>
      </c>
      <c r="F7" s="23">
        <v>2635</v>
      </c>
      <c r="G7" s="23">
        <v>1021</v>
      </c>
      <c r="H7" s="23">
        <v>1385</v>
      </c>
      <c r="I7" s="23">
        <v>1384</v>
      </c>
      <c r="J7" s="23">
        <v>1941</v>
      </c>
      <c r="K7" s="23">
        <v>2301</v>
      </c>
      <c r="L7" s="23">
        <v>2442</v>
      </c>
      <c r="M7" s="23">
        <v>2868</v>
      </c>
      <c r="N7" s="23">
        <v>2704</v>
      </c>
      <c r="O7" s="23">
        <v>3010</v>
      </c>
      <c r="P7" s="23">
        <v>2994</v>
      </c>
      <c r="Q7" s="23">
        <v>2781</v>
      </c>
      <c r="R7" s="23">
        <v>2593</v>
      </c>
      <c r="S7" s="23">
        <v>2089</v>
      </c>
      <c r="T7" s="23">
        <v>1918</v>
      </c>
      <c r="U7" s="23">
        <v>1767</v>
      </c>
      <c r="V7" s="23">
        <v>1487</v>
      </c>
      <c r="W7" s="23">
        <v>1281</v>
      </c>
      <c r="X7" s="23">
        <v>939</v>
      </c>
      <c r="Y7" s="23">
        <v>907</v>
      </c>
      <c r="Z7" s="23">
        <v>787</v>
      </c>
      <c r="AA7" s="23">
        <v>647</v>
      </c>
      <c r="AB7" s="23">
        <v>559</v>
      </c>
      <c r="AC7" s="23">
        <v>449</v>
      </c>
      <c r="AD7" s="23">
        <v>445</v>
      </c>
      <c r="AE7" s="23">
        <v>323</v>
      </c>
      <c r="AF7" s="23">
        <v>319</v>
      </c>
      <c r="AG7" s="23">
        <v>294</v>
      </c>
      <c r="AH7" s="23">
        <v>197</v>
      </c>
      <c r="AI7" s="23">
        <v>216</v>
      </c>
      <c r="AJ7" s="23">
        <v>230</v>
      </c>
      <c r="AK7" s="23">
        <v>163</v>
      </c>
      <c r="AL7" s="23">
        <v>171</v>
      </c>
      <c r="AM7" s="23">
        <v>114</v>
      </c>
      <c r="AN7" s="23">
        <v>102</v>
      </c>
      <c r="AO7" s="23">
        <v>80</v>
      </c>
      <c r="AP7" s="23">
        <v>80</v>
      </c>
      <c r="AQ7" s="23">
        <v>70</v>
      </c>
      <c r="AR7" s="23">
        <v>46</v>
      </c>
      <c r="AS7" s="23">
        <v>36</v>
      </c>
      <c r="AT7" s="23">
        <v>37</v>
      </c>
      <c r="AU7" s="23">
        <v>32</v>
      </c>
      <c r="AV7" s="23">
        <v>68</v>
      </c>
      <c r="AW7" s="43">
        <v>3488</v>
      </c>
      <c r="AX7" s="28">
        <v>3673.691932392403</v>
      </c>
      <c r="AY7" s="28">
        <v>1513.3437797668464</v>
      </c>
    </row>
    <row r="8" spans="2:51" ht="16.5" customHeight="1">
      <c r="B8" s="229"/>
      <c r="C8" s="327" t="s">
        <v>338</v>
      </c>
      <c r="D8" s="330"/>
      <c r="E8" s="46">
        <v>30818</v>
      </c>
      <c r="F8" s="46">
        <v>1573</v>
      </c>
      <c r="G8" s="46">
        <v>690</v>
      </c>
      <c r="H8" s="46">
        <v>917</v>
      </c>
      <c r="I8" s="46">
        <v>939</v>
      </c>
      <c r="J8" s="46">
        <v>1308</v>
      </c>
      <c r="K8" s="46">
        <v>1546</v>
      </c>
      <c r="L8" s="46">
        <v>1595</v>
      </c>
      <c r="M8" s="46">
        <v>1819</v>
      </c>
      <c r="N8" s="46">
        <v>1660</v>
      </c>
      <c r="O8" s="46">
        <v>1835</v>
      </c>
      <c r="P8" s="46">
        <v>1876</v>
      </c>
      <c r="Q8" s="46">
        <v>1732</v>
      </c>
      <c r="R8" s="46">
        <v>1676</v>
      </c>
      <c r="S8" s="46">
        <v>1380</v>
      </c>
      <c r="T8" s="46">
        <v>1287</v>
      </c>
      <c r="U8" s="46">
        <v>1235</v>
      </c>
      <c r="V8" s="46">
        <v>1036</v>
      </c>
      <c r="W8" s="46">
        <v>926</v>
      </c>
      <c r="X8" s="46">
        <v>667</v>
      </c>
      <c r="Y8" s="46">
        <v>678</v>
      </c>
      <c r="Z8" s="46">
        <v>601</v>
      </c>
      <c r="AA8" s="46">
        <v>496</v>
      </c>
      <c r="AB8" s="46">
        <v>437</v>
      </c>
      <c r="AC8" s="46">
        <v>364</v>
      </c>
      <c r="AD8" s="46">
        <v>376</v>
      </c>
      <c r="AE8" s="46">
        <v>273</v>
      </c>
      <c r="AF8" s="46">
        <v>273</v>
      </c>
      <c r="AG8" s="46">
        <v>257</v>
      </c>
      <c r="AH8" s="46">
        <v>156</v>
      </c>
      <c r="AI8" s="46">
        <v>183</v>
      </c>
      <c r="AJ8" s="46">
        <v>190</v>
      </c>
      <c r="AK8" s="46">
        <v>130</v>
      </c>
      <c r="AL8" s="46">
        <v>151</v>
      </c>
      <c r="AM8" s="46">
        <v>95</v>
      </c>
      <c r="AN8" s="46">
        <v>85</v>
      </c>
      <c r="AO8" s="46">
        <v>65</v>
      </c>
      <c r="AP8" s="46">
        <v>70</v>
      </c>
      <c r="AQ8" s="46">
        <v>57</v>
      </c>
      <c r="AR8" s="46">
        <v>36</v>
      </c>
      <c r="AS8" s="46">
        <v>33</v>
      </c>
      <c r="AT8" s="46">
        <v>29</v>
      </c>
      <c r="AU8" s="46">
        <v>27</v>
      </c>
      <c r="AV8" s="46">
        <v>59</v>
      </c>
      <c r="AW8" s="47">
        <v>3570</v>
      </c>
      <c r="AX8" s="48">
        <v>3789.016483873061</v>
      </c>
      <c r="AY8" s="48">
        <v>1587.6011229178532</v>
      </c>
    </row>
    <row r="9" spans="2:51" ht="16.5" customHeight="1">
      <c r="B9" s="229"/>
      <c r="C9" s="229"/>
      <c r="D9" s="56" t="s">
        <v>339</v>
      </c>
      <c r="E9" s="10">
        <v>3375</v>
      </c>
      <c r="F9" s="10">
        <v>20</v>
      </c>
      <c r="G9" s="10">
        <v>15</v>
      </c>
      <c r="H9" s="10">
        <v>31</v>
      </c>
      <c r="I9" s="10">
        <v>30</v>
      </c>
      <c r="J9" s="10">
        <v>47</v>
      </c>
      <c r="K9" s="10">
        <v>66</v>
      </c>
      <c r="L9" s="10">
        <v>74</v>
      </c>
      <c r="M9" s="10">
        <v>101</v>
      </c>
      <c r="N9" s="10">
        <v>79</v>
      </c>
      <c r="O9" s="10">
        <v>113</v>
      </c>
      <c r="P9" s="10">
        <v>115</v>
      </c>
      <c r="Q9" s="10">
        <v>115</v>
      </c>
      <c r="R9" s="10">
        <v>154</v>
      </c>
      <c r="S9" s="10">
        <v>137</v>
      </c>
      <c r="T9" s="10">
        <v>132</v>
      </c>
      <c r="U9" s="10">
        <v>157</v>
      </c>
      <c r="V9" s="10">
        <v>153</v>
      </c>
      <c r="W9" s="10">
        <v>153</v>
      </c>
      <c r="X9" s="10">
        <v>95</v>
      </c>
      <c r="Y9" s="10">
        <v>113</v>
      </c>
      <c r="Z9" s="10">
        <v>132</v>
      </c>
      <c r="AA9" s="10">
        <v>116</v>
      </c>
      <c r="AB9" s="10">
        <v>126</v>
      </c>
      <c r="AC9" s="10">
        <v>97</v>
      </c>
      <c r="AD9" s="10">
        <v>114</v>
      </c>
      <c r="AE9" s="10">
        <v>80</v>
      </c>
      <c r="AF9" s="10">
        <v>103</v>
      </c>
      <c r="AG9" s="10">
        <v>114</v>
      </c>
      <c r="AH9" s="10">
        <v>43</v>
      </c>
      <c r="AI9" s="10">
        <v>68</v>
      </c>
      <c r="AJ9" s="10">
        <v>78</v>
      </c>
      <c r="AK9" s="10">
        <v>57</v>
      </c>
      <c r="AL9" s="10">
        <v>71</v>
      </c>
      <c r="AM9" s="10">
        <v>40</v>
      </c>
      <c r="AN9" s="10">
        <v>53</v>
      </c>
      <c r="AO9" s="10">
        <v>35</v>
      </c>
      <c r="AP9" s="10">
        <v>36</v>
      </c>
      <c r="AQ9" s="10">
        <v>27</v>
      </c>
      <c r="AR9" s="10">
        <v>15</v>
      </c>
      <c r="AS9" s="10">
        <v>10</v>
      </c>
      <c r="AT9" s="10">
        <v>20</v>
      </c>
      <c r="AU9" s="10">
        <v>11</v>
      </c>
      <c r="AV9" s="10">
        <v>29</v>
      </c>
      <c r="AW9" s="44">
        <v>4990</v>
      </c>
      <c r="AX9" s="11">
        <v>5225.881185185185</v>
      </c>
      <c r="AY9" s="11">
        <v>1837.404153076109</v>
      </c>
    </row>
    <row r="10" spans="2:51" ht="16.5" customHeight="1">
      <c r="B10" s="229"/>
      <c r="C10" s="229"/>
      <c r="D10" s="56" t="s">
        <v>340</v>
      </c>
      <c r="E10" s="10">
        <v>7840</v>
      </c>
      <c r="F10" s="10">
        <v>189</v>
      </c>
      <c r="G10" s="10">
        <v>94</v>
      </c>
      <c r="H10" s="10">
        <v>143</v>
      </c>
      <c r="I10" s="10">
        <v>157</v>
      </c>
      <c r="J10" s="10">
        <v>229</v>
      </c>
      <c r="K10" s="10">
        <v>283</v>
      </c>
      <c r="L10" s="10">
        <v>307</v>
      </c>
      <c r="M10" s="10">
        <v>356</v>
      </c>
      <c r="N10" s="10">
        <v>362</v>
      </c>
      <c r="O10" s="10">
        <v>452</v>
      </c>
      <c r="P10" s="10">
        <v>456</v>
      </c>
      <c r="Q10" s="10">
        <v>490</v>
      </c>
      <c r="R10" s="10">
        <v>492</v>
      </c>
      <c r="S10" s="10">
        <v>400</v>
      </c>
      <c r="T10" s="10">
        <v>385</v>
      </c>
      <c r="U10" s="10">
        <v>342</v>
      </c>
      <c r="V10" s="10">
        <v>341</v>
      </c>
      <c r="W10" s="10">
        <v>326</v>
      </c>
      <c r="X10" s="10">
        <v>234</v>
      </c>
      <c r="Y10" s="10">
        <v>261</v>
      </c>
      <c r="Z10" s="10">
        <v>205</v>
      </c>
      <c r="AA10" s="10">
        <v>174</v>
      </c>
      <c r="AB10" s="10">
        <v>152</v>
      </c>
      <c r="AC10" s="10">
        <v>124</v>
      </c>
      <c r="AD10" s="10">
        <v>129</v>
      </c>
      <c r="AE10" s="10">
        <v>104</v>
      </c>
      <c r="AF10" s="10">
        <v>93</v>
      </c>
      <c r="AG10" s="10">
        <v>89</v>
      </c>
      <c r="AH10" s="10">
        <v>69</v>
      </c>
      <c r="AI10" s="10">
        <v>63</v>
      </c>
      <c r="AJ10" s="10">
        <v>75</v>
      </c>
      <c r="AK10" s="10">
        <v>41</v>
      </c>
      <c r="AL10" s="10">
        <v>51</v>
      </c>
      <c r="AM10" s="10">
        <v>32</v>
      </c>
      <c r="AN10" s="10">
        <v>19</v>
      </c>
      <c r="AO10" s="10">
        <v>22</v>
      </c>
      <c r="AP10" s="10">
        <v>25</v>
      </c>
      <c r="AQ10" s="10">
        <v>9</v>
      </c>
      <c r="AR10" s="10">
        <v>13</v>
      </c>
      <c r="AS10" s="10">
        <v>15</v>
      </c>
      <c r="AT10" s="10">
        <v>5</v>
      </c>
      <c r="AU10" s="10">
        <v>12</v>
      </c>
      <c r="AV10" s="10">
        <v>20</v>
      </c>
      <c r="AW10" s="44">
        <v>3980</v>
      </c>
      <c r="AX10" s="11">
        <v>4201.341836734694</v>
      </c>
      <c r="AY10" s="11">
        <v>1579.1569466201338</v>
      </c>
    </row>
    <row r="11" spans="2:51" ht="16.5" customHeight="1">
      <c r="B11" s="229"/>
      <c r="C11" s="229"/>
      <c r="D11" s="56" t="s">
        <v>341</v>
      </c>
      <c r="E11" s="10">
        <v>7169</v>
      </c>
      <c r="F11" s="10">
        <v>356</v>
      </c>
      <c r="G11" s="10">
        <v>121</v>
      </c>
      <c r="H11" s="10">
        <v>176</v>
      </c>
      <c r="I11" s="10">
        <v>180</v>
      </c>
      <c r="J11" s="10">
        <v>274</v>
      </c>
      <c r="K11" s="10">
        <v>332</v>
      </c>
      <c r="L11" s="10">
        <v>380</v>
      </c>
      <c r="M11" s="10">
        <v>426</v>
      </c>
      <c r="N11" s="10">
        <v>393</v>
      </c>
      <c r="O11" s="10">
        <v>459</v>
      </c>
      <c r="P11" s="10">
        <v>547</v>
      </c>
      <c r="Q11" s="10">
        <v>496</v>
      </c>
      <c r="R11" s="10">
        <v>443</v>
      </c>
      <c r="S11" s="10">
        <v>367</v>
      </c>
      <c r="T11" s="10">
        <v>368</v>
      </c>
      <c r="U11" s="10">
        <v>347</v>
      </c>
      <c r="V11" s="10">
        <v>266</v>
      </c>
      <c r="W11" s="10">
        <v>216</v>
      </c>
      <c r="X11" s="10">
        <v>155</v>
      </c>
      <c r="Y11" s="10">
        <v>138</v>
      </c>
      <c r="Z11" s="10">
        <v>125</v>
      </c>
      <c r="AA11" s="10">
        <v>102</v>
      </c>
      <c r="AB11" s="10">
        <v>81</v>
      </c>
      <c r="AC11" s="10">
        <v>62</v>
      </c>
      <c r="AD11" s="10">
        <v>64</v>
      </c>
      <c r="AE11" s="10">
        <v>45</v>
      </c>
      <c r="AF11" s="10">
        <v>33</v>
      </c>
      <c r="AG11" s="10">
        <v>28</v>
      </c>
      <c r="AH11" s="10">
        <v>25</v>
      </c>
      <c r="AI11" s="10">
        <v>32</v>
      </c>
      <c r="AJ11" s="10">
        <v>28</v>
      </c>
      <c r="AK11" s="10">
        <v>21</v>
      </c>
      <c r="AL11" s="10">
        <v>18</v>
      </c>
      <c r="AM11" s="10">
        <v>13</v>
      </c>
      <c r="AN11" s="10">
        <v>12</v>
      </c>
      <c r="AO11" s="10">
        <v>4</v>
      </c>
      <c r="AP11" s="10">
        <v>5</v>
      </c>
      <c r="AQ11" s="10">
        <v>13</v>
      </c>
      <c r="AR11" s="10">
        <v>3</v>
      </c>
      <c r="AS11" s="10">
        <v>5</v>
      </c>
      <c r="AT11" s="10">
        <v>1</v>
      </c>
      <c r="AU11" s="10">
        <v>4</v>
      </c>
      <c r="AV11" s="10">
        <v>5</v>
      </c>
      <c r="AW11" s="44">
        <v>3580</v>
      </c>
      <c r="AX11" s="11">
        <v>3697.1446505788813</v>
      </c>
      <c r="AY11" s="11">
        <v>1380.159725092934</v>
      </c>
    </row>
    <row r="12" spans="2:51" ht="16.5" customHeight="1">
      <c r="B12" s="229"/>
      <c r="C12" s="229"/>
      <c r="D12" s="56" t="s">
        <v>342</v>
      </c>
      <c r="E12" s="10">
        <v>6024</v>
      </c>
      <c r="F12" s="10">
        <v>411</v>
      </c>
      <c r="G12" s="10">
        <v>178</v>
      </c>
      <c r="H12" s="10">
        <v>221</v>
      </c>
      <c r="I12" s="10">
        <v>262</v>
      </c>
      <c r="J12" s="10">
        <v>366</v>
      </c>
      <c r="K12" s="10">
        <v>390</v>
      </c>
      <c r="L12" s="10">
        <v>428</v>
      </c>
      <c r="M12" s="10">
        <v>484</v>
      </c>
      <c r="N12" s="10">
        <v>378</v>
      </c>
      <c r="O12" s="10">
        <v>417</v>
      </c>
      <c r="P12" s="10">
        <v>383</v>
      </c>
      <c r="Q12" s="10">
        <v>344</v>
      </c>
      <c r="R12" s="10">
        <v>302</v>
      </c>
      <c r="S12" s="10">
        <v>226</v>
      </c>
      <c r="T12" s="10">
        <v>199</v>
      </c>
      <c r="U12" s="10">
        <v>204</v>
      </c>
      <c r="V12" s="10">
        <v>148</v>
      </c>
      <c r="W12" s="10">
        <v>119</v>
      </c>
      <c r="X12" s="10">
        <v>102</v>
      </c>
      <c r="Y12" s="10">
        <v>88</v>
      </c>
      <c r="Z12" s="10">
        <v>82</v>
      </c>
      <c r="AA12" s="10">
        <v>46</v>
      </c>
      <c r="AB12" s="10">
        <v>44</v>
      </c>
      <c r="AC12" s="10">
        <v>45</v>
      </c>
      <c r="AD12" s="10">
        <v>37</v>
      </c>
      <c r="AE12" s="10">
        <v>20</v>
      </c>
      <c r="AF12" s="10">
        <v>25</v>
      </c>
      <c r="AG12" s="10">
        <v>14</v>
      </c>
      <c r="AH12" s="10">
        <v>11</v>
      </c>
      <c r="AI12" s="10">
        <v>10</v>
      </c>
      <c r="AJ12" s="10">
        <v>4</v>
      </c>
      <c r="AK12" s="10">
        <v>6</v>
      </c>
      <c r="AL12" s="10">
        <v>9</v>
      </c>
      <c r="AM12" s="10">
        <v>4</v>
      </c>
      <c r="AN12" s="10">
        <v>0</v>
      </c>
      <c r="AO12" s="10">
        <v>2</v>
      </c>
      <c r="AP12" s="10">
        <v>2</v>
      </c>
      <c r="AQ12" s="10">
        <v>4</v>
      </c>
      <c r="AR12" s="10">
        <v>4</v>
      </c>
      <c r="AS12" s="10">
        <v>1</v>
      </c>
      <c r="AT12" s="10">
        <v>0</v>
      </c>
      <c r="AU12" s="10">
        <v>0</v>
      </c>
      <c r="AV12" s="10">
        <v>4</v>
      </c>
      <c r="AW12" s="44">
        <v>3144.5</v>
      </c>
      <c r="AX12" s="11">
        <v>3286.4664674634796</v>
      </c>
      <c r="AY12" s="11">
        <v>1274.4343243014655</v>
      </c>
    </row>
    <row r="13" spans="2:51" ht="16.5" customHeight="1">
      <c r="B13" s="229"/>
      <c r="C13" s="229"/>
      <c r="D13" s="56" t="s">
        <v>343</v>
      </c>
      <c r="E13" s="10">
        <v>3859</v>
      </c>
      <c r="F13" s="10">
        <v>339</v>
      </c>
      <c r="G13" s="10">
        <v>164</v>
      </c>
      <c r="H13" s="10">
        <v>201</v>
      </c>
      <c r="I13" s="10">
        <v>188</v>
      </c>
      <c r="J13" s="10">
        <v>232</v>
      </c>
      <c r="K13" s="10">
        <v>265</v>
      </c>
      <c r="L13" s="10">
        <v>213</v>
      </c>
      <c r="M13" s="10">
        <v>252</v>
      </c>
      <c r="N13" s="10">
        <v>261</v>
      </c>
      <c r="O13" s="10">
        <v>242</v>
      </c>
      <c r="P13" s="10">
        <v>227</v>
      </c>
      <c r="Q13" s="10">
        <v>184</v>
      </c>
      <c r="R13" s="10">
        <v>170</v>
      </c>
      <c r="S13" s="10">
        <v>147</v>
      </c>
      <c r="T13" s="10">
        <v>127</v>
      </c>
      <c r="U13" s="10">
        <v>109</v>
      </c>
      <c r="V13" s="10">
        <v>80</v>
      </c>
      <c r="W13" s="10">
        <v>74</v>
      </c>
      <c r="X13" s="10">
        <v>60</v>
      </c>
      <c r="Y13" s="10">
        <v>62</v>
      </c>
      <c r="Z13" s="10">
        <v>47</v>
      </c>
      <c r="AA13" s="10">
        <v>42</v>
      </c>
      <c r="AB13" s="10">
        <v>31</v>
      </c>
      <c r="AC13" s="10">
        <v>31</v>
      </c>
      <c r="AD13" s="10">
        <v>28</v>
      </c>
      <c r="AE13" s="10">
        <v>17</v>
      </c>
      <c r="AF13" s="10">
        <v>13</v>
      </c>
      <c r="AG13" s="10">
        <v>11</v>
      </c>
      <c r="AH13" s="10">
        <v>6</v>
      </c>
      <c r="AI13" s="10">
        <v>7</v>
      </c>
      <c r="AJ13" s="10">
        <v>4</v>
      </c>
      <c r="AK13" s="10">
        <v>4</v>
      </c>
      <c r="AL13" s="10">
        <v>2</v>
      </c>
      <c r="AM13" s="10">
        <v>5</v>
      </c>
      <c r="AN13" s="10">
        <v>1</v>
      </c>
      <c r="AO13" s="10">
        <v>2</v>
      </c>
      <c r="AP13" s="10">
        <v>1</v>
      </c>
      <c r="AQ13" s="10">
        <v>4</v>
      </c>
      <c r="AR13" s="10">
        <v>1</v>
      </c>
      <c r="AS13" s="10">
        <v>2</v>
      </c>
      <c r="AT13" s="10">
        <v>3</v>
      </c>
      <c r="AU13" s="10">
        <v>0</v>
      </c>
      <c r="AV13" s="10">
        <v>0</v>
      </c>
      <c r="AW13" s="44">
        <v>3051</v>
      </c>
      <c r="AX13" s="11">
        <v>3206.8564394920963</v>
      </c>
      <c r="AY13" s="11">
        <v>1344.3587046303012</v>
      </c>
    </row>
    <row r="14" spans="2:51" ht="16.5" customHeight="1">
      <c r="B14" s="229"/>
      <c r="C14" s="229"/>
      <c r="D14" s="56" t="s">
        <v>344</v>
      </c>
      <c r="E14" s="10">
        <v>1730</v>
      </c>
      <c r="F14" s="10">
        <v>183</v>
      </c>
      <c r="G14" s="10">
        <v>76</v>
      </c>
      <c r="H14" s="10">
        <v>88</v>
      </c>
      <c r="I14" s="10">
        <v>84</v>
      </c>
      <c r="J14" s="10">
        <v>107</v>
      </c>
      <c r="K14" s="10">
        <v>134</v>
      </c>
      <c r="L14" s="10">
        <v>129</v>
      </c>
      <c r="M14" s="10">
        <v>128</v>
      </c>
      <c r="N14" s="10">
        <v>129</v>
      </c>
      <c r="O14" s="10">
        <v>111</v>
      </c>
      <c r="P14" s="10">
        <v>96</v>
      </c>
      <c r="Q14" s="10">
        <v>76</v>
      </c>
      <c r="R14" s="10">
        <v>75</v>
      </c>
      <c r="S14" s="10">
        <v>69</v>
      </c>
      <c r="T14" s="10">
        <v>52</v>
      </c>
      <c r="U14" s="10">
        <v>55</v>
      </c>
      <c r="V14" s="10">
        <v>37</v>
      </c>
      <c r="W14" s="10">
        <v>32</v>
      </c>
      <c r="X14" s="10">
        <v>13</v>
      </c>
      <c r="Y14" s="10">
        <v>11</v>
      </c>
      <c r="Z14" s="10">
        <v>5</v>
      </c>
      <c r="AA14" s="10">
        <v>13</v>
      </c>
      <c r="AB14" s="10">
        <v>2</v>
      </c>
      <c r="AC14" s="10">
        <v>4</v>
      </c>
      <c r="AD14" s="10">
        <v>4</v>
      </c>
      <c r="AE14" s="10">
        <v>3</v>
      </c>
      <c r="AF14" s="10">
        <v>5</v>
      </c>
      <c r="AG14" s="10">
        <v>1</v>
      </c>
      <c r="AH14" s="10">
        <v>1</v>
      </c>
      <c r="AI14" s="10">
        <v>3</v>
      </c>
      <c r="AJ14" s="10">
        <v>1</v>
      </c>
      <c r="AK14" s="10">
        <v>1</v>
      </c>
      <c r="AL14" s="10">
        <v>0</v>
      </c>
      <c r="AM14" s="10">
        <v>1</v>
      </c>
      <c r="AN14" s="10">
        <v>0</v>
      </c>
      <c r="AO14" s="10">
        <v>0</v>
      </c>
      <c r="AP14" s="10">
        <v>1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44">
        <v>2889.5</v>
      </c>
      <c r="AX14" s="11">
        <v>2972.643930635838</v>
      </c>
      <c r="AY14" s="11">
        <v>1158.737554355383</v>
      </c>
    </row>
    <row r="15" spans="2:51" ht="16.5" customHeight="1">
      <c r="B15" s="229"/>
      <c r="C15" s="332"/>
      <c r="D15" s="56" t="s">
        <v>345</v>
      </c>
      <c r="E15" s="10">
        <v>821</v>
      </c>
      <c r="F15" s="10">
        <v>75</v>
      </c>
      <c r="G15" s="10">
        <v>42</v>
      </c>
      <c r="H15" s="10">
        <v>57</v>
      </c>
      <c r="I15" s="10">
        <v>38</v>
      </c>
      <c r="J15" s="10">
        <v>53</v>
      </c>
      <c r="K15" s="10">
        <v>76</v>
      </c>
      <c r="L15" s="10">
        <v>64</v>
      </c>
      <c r="M15" s="10">
        <v>72</v>
      </c>
      <c r="N15" s="10">
        <v>58</v>
      </c>
      <c r="O15" s="10">
        <v>41</v>
      </c>
      <c r="P15" s="10">
        <v>52</v>
      </c>
      <c r="Q15" s="10">
        <v>27</v>
      </c>
      <c r="R15" s="10">
        <v>40</v>
      </c>
      <c r="S15" s="10">
        <v>34</v>
      </c>
      <c r="T15" s="10">
        <v>24</v>
      </c>
      <c r="U15" s="10">
        <v>21</v>
      </c>
      <c r="V15" s="10">
        <v>11</v>
      </c>
      <c r="W15" s="10">
        <v>6</v>
      </c>
      <c r="X15" s="10">
        <v>8</v>
      </c>
      <c r="Y15" s="10">
        <v>5</v>
      </c>
      <c r="Z15" s="10">
        <v>5</v>
      </c>
      <c r="AA15" s="10">
        <v>3</v>
      </c>
      <c r="AB15" s="10">
        <v>1</v>
      </c>
      <c r="AC15" s="10">
        <v>1</v>
      </c>
      <c r="AD15" s="10">
        <v>0</v>
      </c>
      <c r="AE15" s="10">
        <v>4</v>
      </c>
      <c r="AF15" s="10">
        <v>1</v>
      </c>
      <c r="AG15" s="10">
        <v>0</v>
      </c>
      <c r="AH15" s="10">
        <v>1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1</v>
      </c>
      <c r="AW15" s="44">
        <v>2800</v>
      </c>
      <c r="AX15" s="11">
        <v>2891.1132764920826</v>
      </c>
      <c r="AY15" s="11">
        <v>1103.4463044973622</v>
      </c>
    </row>
    <row r="16" spans="2:51" ht="16.5" customHeight="1">
      <c r="B16" s="229"/>
      <c r="C16" s="327" t="s">
        <v>346</v>
      </c>
      <c r="D16" s="330"/>
      <c r="E16" s="10">
        <v>9630</v>
      </c>
      <c r="F16" s="10">
        <v>695</v>
      </c>
      <c r="G16" s="10">
        <v>195</v>
      </c>
      <c r="H16" s="10">
        <v>262</v>
      </c>
      <c r="I16" s="10">
        <v>251</v>
      </c>
      <c r="J16" s="10">
        <v>400</v>
      </c>
      <c r="K16" s="10">
        <v>474</v>
      </c>
      <c r="L16" s="10">
        <v>508</v>
      </c>
      <c r="M16" s="10">
        <v>670</v>
      </c>
      <c r="N16" s="10">
        <v>651</v>
      </c>
      <c r="O16" s="10">
        <v>748</v>
      </c>
      <c r="P16" s="10">
        <v>717</v>
      </c>
      <c r="Q16" s="10">
        <v>674</v>
      </c>
      <c r="R16" s="10">
        <v>585</v>
      </c>
      <c r="S16" s="10">
        <v>461</v>
      </c>
      <c r="T16" s="10">
        <v>415</v>
      </c>
      <c r="U16" s="10">
        <v>348</v>
      </c>
      <c r="V16" s="10">
        <v>299</v>
      </c>
      <c r="W16" s="10">
        <v>230</v>
      </c>
      <c r="X16" s="10">
        <v>177</v>
      </c>
      <c r="Y16" s="10">
        <v>154</v>
      </c>
      <c r="Z16" s="10">
        <v>128</v>
      </c>
      <c r="AA16" s="10">
        <v>107</v>
      </c>
      <c r="AB16" s="10">
        <v>88</v>
      </c>
      <c r="AC16" s="10">
        <v>48</v>
      </c>
      <c r="AD16" s="10">
        <v>47</v>
      </c>
      <c r="AE16" s="10">
        <v>39</v>
      </c>
      <c r="AF16" s="10">
        <v>30</v>
      </c>
      <c r="AG16" s="10">
        <v>25</v>
      </c>
      <c r="AH16" s="10">
        <v>29</v>
      </c>
      <c r="AI16" s="10">
        <v>23</v>
      </c>
      <c r="AJ16" s="10">
        <v>30</v>
      </c>
      <c r="AK16" s="10">
        <v>24</v>
      </c>
      <c r="AL16" s="10">
        <v>14</v>
      </c>
      <c r="AM16" s="10">
        <v>19</v>
      </c>
      <c r="AN16" s="10">
        <v>14</v>
      </c>
      <c r="AO16" s="10">
        <v>15</v>
      </c>
      <c r="AP16" s="10">
        <v>7</v>
      </c>
      <c r="AQ16" s="10">
        <v>5</v>
      </c>
      <c r="AR16" s="10">
        <v>8</v>
      </c>
      <c r="AS16" s="10">
        <v>3</v>
      </c>
      <c r="AT16" s="10">
        <v>5</v>
      </c>
      <c r="AU16" s="10">
        <v>3</v>
      </c>
      <c r="AV16" s="10">
        <v>5</v>
      </c>
      <c r="AW16" s="44">
        <v>3388.5</v>
      </c>
      <c r="AX16" s="11">
        <v>3480.559916926272</v>
      </c>
      <c r="AY16" s="11">
        <v>1346.3173940762506</v>
      </c>
    </row>
    <row r="17" spans="2:51" ht="16.5" customHeight="1">
      <c r="B17" s="229"/>
      <c r="C17" s="229"/>
      <c r="D17" s="56" t="s">
        <v>339</v>
      </c>
      <c r="E17" s="10">
        <v>2842</v>
      </c>
      <c r="F17" s="10">
        <v>156</v>
      </c>
      <c r="G17" s="10">
        <v>50</v>
      </c>
      <c r="H17" s="10">
        <v>70</v>
      </c>
      <c r="I17" s="10">
        <v>60</v>
      </c>
      <c r="J17" s="10">
        <v>122</v>
      </c>
      <c r="K17" s="10">
        <v>141</v>
      </c>
      <c r="L17" s="10">
        <v>163</v>
      </c>
      <c r="M17" s="10">
        <v>215</v>
      </c>
      <c r="N17" s="10">
        <v>201</v>
      </c>
      <c r="O17" s="10">
        <v>280</v>
      </c>
      <c r="P17" s="10">
        <v>250</v>
      </c>
      <c r="Q17" s="10">
        <v>230</v>
      </c>
      <c r="R17" s="10">
        <v>179</v>
      </c>
      <c r="S17" s="10">
        <v>129</v>
      </c>
      <c r="T17" s="10">
        <v>119</v>
      </c>
      <c r="U17" s="10">
        <v>100</v>
      </c>
      <c r="V17" s="10">
        <v>82</v>
      </c>
      <c r="W17" s="10">
        <v>54</v>
      </c>
      <c r="X17" s="10">
        <v>44</v>
      </c>
      <c r="Y17" s="10">
        <v>32</v>
      </c>
      <c r="Z17" s="10">
        <v>24</v>
      </c>
      <c r="AA17" s="10">
        <v>24</v>
      </c>
      <c r="AB17" s="10">
        <v>17</v>
      </c>
      <c r="AC17" s="10">
        <v>11</v>
      </c>
      <c r="AD17" s="10">
        <v>11</v>
      </c>
      <c r="AE17" s="10">
        <v>10</v>
      </c>
      <c r="AF17" s="10">
        <v>7</v>
      </c>
      <c r="AG17" s="10">
        <v>10</v>
      </c>
      <c r="AH17" s="10">
        <v>9</v>
      </c>
      <c r="AI17" s="10">
        <v>4</v>
      </c>
      <c r="AJ17" s="10">
        <v>7</v>
      </c>
      <c r="AK17" s="10">
        <v>7</v>
      </c>
      <c r="AL17" s="10">
        <v>2</v>
      </c>
      <c r="AM17" s="10">
        <v>1</v>
      </c>
      <c r="AN17" s="10">
        <v>5</v>
      </c>
      <c r="AO17" s="10">
        <v>7</v>
      </c>
      <c r="AP17" s="10">
        <v>1</v>
      </c>
      <c r="AQ17" s="10">
        <v>3</v>
      </c>
      <c r="AR17" s="10">
        <v>3</v>
      </c>
      <c r="AS17" s="10">
        <v>1</v>
      </c>
      <c r="AT17" s="10">
        <v>0</v>
      </c>
      <c r="AU17" s="10">
        <v>0</v>
      </c>
      <c r="AV17" s="10">
        <v>1</v>
      </c>
      <c r="AW17" s="44">
        <v>3380</v>
      </c>
      <c r="AX17" s="11">
        <v>3462.5865587614358</v>
      </c>
      <c r="AY17" s="11">
        <v>1227.0851422042501</v>
      </c>
    </row>
    <row r="18" spans="2:51" ht="16.5" customHeight="1">
      <c r="B18" s="229"/>
      <c r="C18" s="229"/>
      <c r="D18" s="56" t="s">
        <v>340</v>
      </c>
      <c r="E18" s="10">
        <v>2247</v>
      </c>
      <c r="F18" s="10">
        <v>142</v>
      </c>
      <c r="G18" s="10">
        <v>48</v>
      </c>
      <c r="H18" s="10">
        <v>71</v>
      </c>
      <c r="I18" s="10">
        <v>55</v>
      </c>
      <c r="J18" s="10">
        <v>91</v>
      </c>
      <c r="K18" s="10">
        <v>90</v>
      </c>
      <c r="L18" s="10">
        <v>83</v>
      </c>
      <c r="M18" s="10">
        <v>159</v>
      </c>
      <c r="N18" s="10">
        <v>140</v>
      </c>
      <c r="O18" s="10">
        <v>167</v>
      </c>
      <c r="P18" s="10">
        <v>153</v>
      </c>
      <c r="Q18" s="10">
        <v>153</v>
      </c>
      <c r="R18" s="10">
        <v>126</v>
      </c>
      <c r="S18" s="10">
        <v>100</v>
      </c>
      <c r="T18" s="10">
        <v>86</v>
      </c>
      <c r="U18" s="10">
        <v>75</v>
      </c>
      <c r="V18" s="10">
        <v>77</v>
      </c>
      <c r="W18" s="10">
        <v>72</v>
      </c>
      <c r="X18" s="10">
        <v>57</v>
      </c>
      <c r="Y18" s="10">
        <v>51</v>
      </c>
      <c r="Z18" s="10">
        <v>44</v>
      </c>
      <c r="AA18" s="10">
        <v>37</v>
      </c>
      <c r="AB18" s="10">
        <v>27</v>
      </c>
      <c r="AC18" s="10">
        <v>13</v>
      </c>
      <c r="AD18" s="10">
        <v>14</v>
      </c>
      <c r="AE18" s="10">
        <v>14</v>
      </c>
      <c r="AF18" s="10">
        <v>13</v>
      </c>
      <c r="AG18" s="10">
        <v>8</v>
      </c>
      <c r="AH18" s="10">
        <v>13</v>
      </c>
      <c r="AI18" s="10">
        <v>10</v>
      </c>
      <c r="AJ18" s="10">
        <v>8</v>
      </c>
      <c r="AK18" s="10">
        <v>7</v>
      </c>
      <c r="AL18" s="10">
        <v>7</v>
      </c>
      <c r="AM18" s="10">
        <v>12</v>
      </c>
      <c r="AN18" s="10">
        <v>6</v>
      </c>
      <c r="AO18" s="10">
        <v>4</v>
      </c>
      <c r="AP18" s="10">
        <v>3</v>
      </c>
      <c r="AQ18" s="10">
        <v>1</v>
      </c>
      <c r="AR18" s="10">
        <v>1</v>
      </c>
      <c r="AS18" s="10">
        <v>2</v>
      </c>
      <c r="AT18" s="10">
        <v>1</v>
      </c>
      <c r="AU18" s="10">
        <v>2</v>
      </c>
      <c r="AV18" s="10">
        <v>4</v>
      </c>
      <c r="AW18" s="44">
        <v>3491</v>
      </c>
      <c r="AX18" s="11">
        <v>3668.6061415220292</v>
      </c>
      <c r="AY18" s="11">
        <v>1491.1458445928433</v>
      </c>
    </row>
    <row r="19" spans="2:51" ht="16.5" customHeight="1">
      <c r="B19" s="229"/>
      <c r="C19" s="229"/>
      <c r="D19" s="56" t="s">
        <v>341</v>
      </c>
      <c r="E19" s="10">
        <v>1870</v>
      </c>
      <c r="F19" s="10">
        <v>114</v>
      </c>
      <c r="G19" s="10">
        <v>24</v>
      </c>
      <c r="H19" s="10">
        <v>41</v>
      </c>
      <c r="I19" s="10">
        <v>51</v>
      </c>
      <c r="J19" s="10">
        <v>73</v>
      </c>
      <c r="K19" s="10">
        <v>86</v>
      </c>
      <c r="L19" s="10">
        <v>111</v>
      </c>
      <c r="M19" s="10">
        <v>120</v>
      </c>
      <c r="N19" s="10">
        <v>128</v>
      </c>
      <c r="O19" s="10">
        <v>128</v>
      </c>
      <c r="P19" s="10">
        <v>139</v>
      </c>
      <c r="Q19" s="10">
        <v>107</v>
      </c>
      <c r="R19" s="10">
        <v>115</v>
      </c>
      <c r="S19" s="10">
        <v>110</v>
      </c>
      <c r="T19" s="10">
        <v>95</v>
      </c>
      <c r="U19" s="10">
        <v>74</v>
      </c>
      <c r="V19" s="10">
        <v>70</v>
      </c>
      <c r="W19" s="10">
        <v>49</v>
      </c>
      <c r="X19" s="10">
        <v>32</v>
      </c>
      <c r="Y19" s="10">
        <v>39</v>
      </c>
      <c r="Z19" s="10">
        <v>36</v>
      </c>
      <c r="AA19" s="10">
        <v>27</v>
      </c>
      <c r="AB19" s="10">
        <v>21</v>
      </c>
      <c r="AC19" s="10">
        <v>14</v>
      </c>
      <c r="AD19" s="10">
        <v>8</v>
      </c>
      <c r="AE19" s="10">
        <v>8</v>
      </c>
      <c r="AF19" s="10">
        <v>4</v>
      </c>
      <c r="AG19" s="10">
        <v>5</v>
      </c>
      <c r="AH19" s="10">
        <v>2</v>
      </c>
      <c r="AI19" s="10">
        <v>5</v>
      </c>
      <c r="AJ19" s="10">
        <v>7</v>
      </c>
      <c r="AK19" s="10">
        <v>8</v>
      </c>
      <c r="AL19" s="10">
        <v>1</v>
      </c>
      <c r="AM19" s="10">
        <v>4</v>
      </c>
      <c r="AN19" s="10">
        <v>1</v>
      </c>
      <c r="AO19" s="10">
        <v>4</v>
      </c>
      <c r="AP19" s="10">
        <v>2</v>
      </c>
      <c r="AQ19" s="10">
        <v>1</v>
      </c>
      <c r="AR19" s="10">
        <v>2</v>
      </c>
      <c r="AS19" s="10">
        <v>0</v>
      </c>
      <c r="AT19" s="10">
        <v>3</v>
      </c>
      <c r="AU19" s="10">
        <v>1</v>
      </c>
      <c r="AV19" s="10">
        <v>0</v>
      </c>
      <c r="AW19" s="44">
        <v>3480</v>
      </c>
      <c r="AX19" s="11">
        <v>3594.1572192513368</v>
      </c>
      <c r="AY19" s="11">
        <v>1355.6821587122834</v>
      </c>
    </row>
    <row r="20" spans="2:51" ht="16.5" customHeight="1">
      <c r="B20" s="229"/>
      <c r="C20" s="229"/>
      <c r="D20" s="56" t="s">
        <v>342</v>
      </c>
      <c r="E20" s="10">
        <v>1246</v>
      </c>
      <c r="F20" s="10">
        <v>137</v>
      </c>
      <c r="G20" s="10">
        <v>31</v>
      </c>
      <c r="H20" s="10">
        <v>39</v>
      </c>
      <c r="I20" s="10">
        <v>50</v>
      </c>
      <c r="J20" s="10">
        <v>66</v>
      </c>
      <c r="K20" s="10">
        <v>77</v>
      </c>
      <c r="L20" s="10">
        <v>71</v>
      </c>
      <c r="M20" s="10">
        <v>90</v>
      </c>
      <c r="N20" s="10">
        <v>83</v>
      </c>
      <c r="O20" s="10">
        <v>95</v>
      </c>
      <c r="P20" s="10">
        <v>87</v>
      </c>
      <c r="Q20" s="10">
        <v>74</v>
      </c>
      <c r="R20" s="10">
        <v>67</v>
      </c>
      <c r="S20" s="10">
        <v>52</v>
      </c>
      <c r="T20" s="10">
        <v>47</v>
      </c>
      <c r="U20" s="10">
        <v>37</v>
      </c>
      <c r="V20" s="10">
        <v>25</v>
      </c>
      <c r="W20" s="10">
        <v>23</v>
      </c>
      <c r="X20" s="10">
        <v>18</v>
      </c>
      <c r="Y20" s="10">
        <v>15</v>
      </c>
      <c r="Z20" s="10">
        <v>12</v>
      </c>
      <c r="AA20" s="10">
        <v>6</v>
      </c>
      <c r="AB20" s="10">
        <v>11</v>
      </c>
      <c r="AC20" s="10">
        <v>4</v>
      </c>
      <c r="AD20" s="10">
        <v>9</v>
      </c>
      <c r="AE20" s="10">
        <v>2</v>
      </c>
      <c r="AF20" s="10">
        <v>4</v>
      </c>
      <c r="AG20" s="10">
        <v>0</v>
      </c>
      <c r="AH20" s="10">
        <v>3</v>
      </c>
      <c r="AI20" s="10">
        <v>1</v>
      </c>
      <c r="AJ20" s="10">
        <v>3</v>
      </c>
      <c r="AK20" s="10">
        <v>1</v>
      </c>
      <c r="AL20" s="10">
        <v>2</v>
      </c>
      <c r="AM20" s="10">
        <v>1</v>
      </c>
      <c r="AN20" s="10">
        <v>1</v>
      </c>
      <c r="AO20" s="10">
        <v>0</v>
      </c>
      <c r="AP20" s="10">
        <v>0</v>
      </c>
      <c r="AQ20" s="10">
        <v>0</v>
      </c>
      <c r="AR20" s="10">
        <v>2</v>
      </c>
      <c r="AS20" s="10">
        <v>0</v>
      </c>
      <c r="AT20" s="10">
        <v>0</v>
      </c>
      <c r="AU20" s="10">
        <v>0</v>
      </c>
      <c r="AV20" s="10">
        <v>0</v>
      </c>
      <c r="AW20" s="44">
        <v>3152.5</v>
      </c>
      <c r="AX20" s="11">
        <v>3185.638844301766</v>
      </c>
      <c r="AY20" s="11">
        <v>1295.2987639674839</v>
      </c>
    </row>
    <row r="21" spans="2:51" ht="16.5" customHeight="1">
      <c r="B21" s="229"/>
      <c r="C21" s="332"/>
      <c r="D21" s="56" t="s">
        <v>343</v>
      </c>
      <c r="E21" s="10">
        <v>1425</v>
      </c>
      <c r="F21" s="10">
        <v>146</v>
      </c>
      <c r="G21" s="10">
        <v>42</v>
      </c>
      <c r="H21" s="10">
        <v>41</v>
      </c>
      <c r="I21" s="10">
        <v>35</v>
      </c>
      <c r="J21" s="10">
        <v>48</v>
      </c>
      <c r="K21" s="10">
        <v>80</v>
      </c>
      <c r="L21" s="10">
        <v>80</v>
      </c>
      <c r="M21" s="10">
        <v>86</v>
      </c>
      <c r="N21" s="10">
        <v>99</v>
      </c>
      <c r="O21" s="10">
        <v>78</v>
      </c>
      <c r="P21" s="10">
        <v>88</v>
      </c>
      <c r="Q21" s="10">
        <v>110</v>
      </c>
      <c r="R21" s="10">
        <v>98</v>
      </c>
      <c r="S21" s="10">
        <v>70</v>
      </c>
      <c r="T21" s="10">
        <v>68</v>
      </c>
      <c r="U21" s="10">
        <v>62</v>
      </c>
      <c r="V21" s="10">
        <v>45</v>
      </c>
      <c r="W21" s="10">
        <v>32</v>
      </c>
      <c r="X21" s="10">
        <v>26</v>
      </c>
      <c r="Y21" s="10">
        <v>17</v>
      </c>
      <c r="Z21" s="10">
        <v>12</v>
      </c>
      <c r="AA21" s="10">
        <v>13</v>
      </c>
      <c r="AB21" s="10">
        <v>12</v>
      </c>
      <c r="AC21" s="10">
        <v>6</v>
      </c>
      <c r="AD21" s="10">
        <v>5</v>
      </c>
      <c r="AE21" s="10">
        <v>5</v>
      </c>
      <c r="AF21" s="10">
        <v>2</v>
      </c>
      <c r="AG21" s="10">
        <v>2</v>
      </c>
      <c r="AH21" s="10">
        <v>2</v>
      </c>
      <c r="AI21" s="10">
        <v>3</v>
      </c>
      <c r="AJ21" s="10">
        <v>5</v>
      </c>
      <c r="AK21" s="10">
        <v>1</v>
      </c>
      <c r="AL21" s="10">
        <v>2</v>
      </c>
      <c r="AM21" s="10">
        <v>1</v>
      </c>
      <c r="AN21" s="10">
        <v>1</v>
      </c>
      <c r="AO21" s="10">
        <v>0</v>
      </c>
      <c r="AP21" s="10">
        <v>1</v>
      </c>
      <c r="AQ21" s="10">
        <v>0</v>
      </c>
      <c r="AR21" s="10">
        <v>0</v>
      </c>
      <c r="AS21" s="10">
        <v>0</v>
      </c>
      <c r="AT21" s="10">
        <v>1</v>
      </c>
      <c r="AU21" s="10">
        <v>0</v>
      </c>
      <c r="AV21" s="10">
        <v>0</v>
      </c>
      <c r="AW21" s="44">
        <v>3350</v>
      </c>
      <c r="AX21" s="11">
        <v>3328.6898245614034</v>
      </c>
      <c r="AY21" s="11">
        <v>1301.422257565806</v>
      </c>
    </row>
    <row r="22" spans="2:51" ht="16.5" customHeight="1">
      <c r="B22" s="229"/>
      <c r="C22" s="327" t="s">
        <v>347</v>
      </c>
      <c r="D22" s="330"/>
      <c r="E22" s="10">
        <v>5464</v>
      </c>
      <c r="F22" s="10">
        <v>367</v>
      </c>
      <c r="G22" s="10">
        <v>136</v>
      </c>
      <c r="H22" s="10">
        <v>206</v>
      </c>
      <c r="I22" s="10">
        <v>194</v>
      </c>
      <c r="J22" s="10">
        <v>233</v>
      </c>
      <c r="K22" s="10">
        <v>281</v>
      </c>
      <c r="L22" s="10">
        <v>339</v>
      </c>
      <c r="M22" s="10">
        <v>379</v>
      </c>
      <c r="N22" s="10">
        <v>393</v>
      </c>
      <c r="O22" s="10">
        <v>427</v>
      </c>
      <c r="P22" s="10">
        <v>401</v>
      </c>
      <c r="Q22" s="10">
        <v>375</v>
      </c>
      <c r="R22" s="10">
        <v>332</v>
      </c>
      <c r="S22" s="10">
        <v>248</v>
      </c>
      <c r="T22" s="10">
        <v>216</v>
      </c>
      <c r="U22" s="10">
        <v>184</v>
      </c>
      <c r="V22" s="10">
        <v>152</v>
      </c>
      <c r="W22" s="10">
        <v>125</v>
      </c>
      <c r="X22" s="10">
        <v>95</v>
      </c>
      <c r="Y22" s="10">
        <v>75</v>
      </c>
      <c r="Z22" s="10">
        <v>58</v>
      </c>
      <c r="AA22" s="10">
        <v>44</v>
      </c>
      <c r="AB22" s="10">
        <v>34</v>
      </c>
      <c r="AC22" s="10">
        <v>37</v>
      </c>
      <c r="AD22" s="10">
        <v>22</v>
      </c>
      <c r="AE22" s="10">
        <v>11</v>
      </c>
      <c r="AF22" s="10">
        <v>16</v>
      </c>
      <c r="AG22" s="10">
        <v>12</v>
      </c>
      <c r="AH22" s="10">
        <v>12</v>
      </c>
      <c r="AI22" s="10">
        <v>10</v>
      </c>
      <c r="AJ22" s="10">
        <v>10</v>
      </c>
      <c r="AK22" s="10">
        <v>9</v>
      </c>
      <c r="AL22" s="10">
        <v>6</v>
      </c>
      <c r="AM22" s="10">
        <v>0</v>
      </c>
      <c r="AN22" s="10">
        <v>3</v>
      </c>
      <c r="AO22" s="10">
        <v>0</v>
      </c>
      <c r="AP22" s="10">
        <v>3</v>
      </c>
      <c r="AQ22" s="10">
        <v>8</v>
      </c>
      <c r="AR22" s="10">
        <v>2</v>
      </c>
      <c r="AS22" s="10">
        <v>0</v>
      </c>
      <c r="AT22" s="10">
        <v>3</v>
      </c>
      <c r="AU22" s="10">
        <v>2</v>
      </c>
      <c r="AV22" s="10">
        <v>4</v>
      </c>
      <c r="AW22" s="44">
        <v>3300</v>
      </c>
      <c r="AX22" s="11">
        <v>3363.624084919473</v>
      </c>
      <c r="AY22" s="11">
        <v>1263.7398946387505</v>
      </c>
    </row>
    <row r="23" spans="2:51" ht="16.5" customHeight="1">
      <c r="B23" s="229"/>
      <c r="C23" s="229"/>
      <c r="D23" s="56" t="s">
        <v>339</v>
      </c>
      <c r="E23" s="10">
        <v>1420</v>
      </c>
      <c r="F23" s="10">
        <v>77</v>
      </c>
      <c r="G23" s="10">
        <v>24</v>
      </c>
      <c r="H23" s="10">
        <v>39</v>
      </c>
      <c r="I23" s="10">
        <v>43</v>
      </c>
      <c r="J23" s="10">
        <v>51</v>
      </c>
      <c r="K23" s="10">
        <v>65</v>
      </c>
      <c r="L23" s="10">
        <v>81</v>
      </c>
      <c r="M23" s="10">
        <v>96</v>
      </c>
      <c r="N23" s="10">
        <v>107</v>
      </c>
      <c r="O23" s="10">
        <v>124</v>
      </c>
      <c r="P23" s="10">
        <v>100</v>
      </c>
      <c r="Q23" s="10">
        <v>100</v>
      </c>
      <c r="R23" s="10">
        <v>93</v>
      </c>
      <c r="S23" s="10">
        <v>68</v>
      </c>
      <c r="T23" s="10">
        <v>63</v>
      </c>
      <c r="U23" s="10">
        <v>50</v>
      </c>
      <c r="V23" s="10">
        <v>46</v>
      </c>
      <c r="W23" s="10">
        <v>35</v>
      </c>
      <c r="X23" s="10">
        <v>23</v>
      </c>
      <c r="Y23" s="10">
        <v>19</v>
      </c>
      <c r="Z23" s="10">
        <v>8</v>
      </c>
      <c r="AA23" s="10">
        <v>18</v>
      </c>
      <c r="AB23" s="10">
        <v>11</v>
      </c>
      <c r="AC23" s="10">
        <v>14</v>
      </c>
      <c r="AD23" s="10">
        <v>10</v>
      </c>
      <c r="AE23" s="10">
        <v>3</v>
      </c>
      <c r="AF23" s="10">
        <v>10</v>
      </c>
      <c r="AG23" s="10">
        <v>6</v>
      </c>
      <c r="AH23" s="10">
        <v>5</v>
      </c>
      <c r="AI23" s="10">
        <v>5</v>
      </c>
      <c r="AJ23" s="10">
        <v>5</v>
      </c>
      <c r="AK23" s="10">
        <v>4</v>
      </c>
      <c r="AL23" s="10">
        <v>2</v>
      </c>
      <c r="AM23" s="10">
        <v>0</v>
      </c>
      <c r="AN23" s="10">
        <v>2</v>
      </c>
      <c r="AO23" s="10">
        <v>0</v>
      </c>
      <c r="AP23" s="10">
        <v>1</v>
      </c>
      <c r="AQ23" s="10">
        <v>4</v>
      </c>
      <c r="AR23" s="10">
        <v>1</v>
      </c>
      <c r="AS23" s="10">
        <v>0</v>
      </c>
      <c r="AT23" s="10">
        <v>2</v>
      </c>
      <c r="AU23" s="10">
        <v>2</v>
      </c>
      <c r="AV23" s="10">
        <v>3</v>
      </c>
      <c r="AW23" s="44">
        <v>3400</v>
      </c>
      <c r="AX23" s="11">
        <v>3562.6838028169013</v>
      </c>
      <c r="AY23" s="11">
        <v>1376.3151335149953</v>
      </c>
    </row>
    <row r="24" spans="2:51" ht="16.5" customHeight="1">
      <c r="B24" s="229"/>
      <c r="C24" s="229"/>
      <c r="D24" s="56" t="s">
        <v>340</v>
      </c>
      <c r="E24" s="10">
        <v>1503</v>
      </c>
      <c r="F24" s="10">
        <v>94</v>
      </c>
      <c r="G24" s="10">
        <v>26</v>
      </c>
      <c r="H24" s="10">
        <v>57</v>
      </c>
      <c r="I24" s="10">
        <v>53</v>
      </c>
      <c r="J24" s="10">
        <v>66</v>
      </c>
      <c r="K24" s="10">
        <v>73</v>
      </c>
      <c r="L24" s="10">
        <v>83</v>
      </c>
      <c r="M24" s="10">
        <v>109</v>
      </c>
      <c r="N24" s="10">
        <v>97</v>
      </c>
      <c r="O24" s="10">
        <v>117</v>
      </c>
      <c r="P24" s="10">
        <v>100</v>
      </c>
      <c r="Q24" s="10">
        <v>101</v>
      </c>
      <c r="R24" s="10">
        <v>90</v>
      </c>
      <c r="S24" s="10">
        <v>77</v>
      </c>
      <c r="T24" s="10">
        <v>67</v>
      </c>
      <c r="U24" s="10">
        <v>57</v>
      </c>
      <c r="V24" s="10">
        <v>45</v>
      </c>
      <c r="W24" s="10">
        <v>44</v>
      </c>
      <c r="X24" s="10">
        <v>32</v>
      </c>
      <c r="Y24" s="10">
        <v>22</v>
      </c>
      <c r="Z24" s="10">
        <v>22</v>
      </c>
      <c r="AA24" s="10">
        <v>13</v>
      </c>
      <c r="AB24" s="10">
        <v>13</v>
      </c>
      <c r="AC24" s="10">
        <v>9</v>
      </c>
      <c r="AD24" s="10">
        <v>7</v>
      </c>
      <c r="AE24" s="10">
        <v>3</v>
      </c>
      <c r="AF24" s="10">
        <v>3</v>
      </c>
      <c r="AG24" s="10">
        <v>1</v>
      </c>
      <c r="AH24" s="10">
        <v>5</v>
      </c>
      <c r="AI24" s="10">
        <v>3</v>
      </c>
      <c r="AJ24" s="10">
        <v>3</v>
      </c>
      <c r="AK24" s="10">
        <v>2</v>
      </c>
      <c r="AL24" s="10">
        <v>2</v>
      </c>
      <c r="AM24" s="10">
        <v>0</v>
      </c>
      <c r="AN24" s="10">
        <v>1</v>
      </c>
      <c r="AO24" s="10">
        <v>0</v>
      </c>
      <c r="AP24" s="10">
        <v>2</v>
      </c>
      <c r="AQ24" s="10">
        <v>2</v>
      </c>
      <c r="AR24" s="10">
        <v>0</v>
      </c>
      <c r="AS24" s="10">
        <v>0</v>
      </c>
      <c r="AT24" s="10">
        <v>1</v>
      </c>
      <c r="AU24" s="10">
        <v>0</v>
      </c>
      <c r="AV24" s="10">
        <v>1</v>
      </c>
      <c r="AW24" s="44">
        <v>3358</v>
      </c>
      <c r="AX24" s="11">
        <v>3437.5881570192946</v>
      </c>
      <c r="AY24" s="11">
        <v>1267.8749282170259</v>
      </c>
    </row>
    <row r="25" spans="2:51" ht="16.5" customHeight="1">
      <c r="B25" s="229"/>
      <c r="C25" s="229"/>
      <c r="D25" s="56" t="s">
        <v>341</v>
      </c>
      <c r="E25" s="10">
        <v>942</v>
      </c>
      <c r="F25" s="10">
        <v>70</v>
      </c>
      <c r="G25" s="10">
        <v>28</v>
      </c>
      <c r="H25" s="10">
        <v>32</v>
      </c>
      <c r="I25" s="10">
        <v>24</v>
      </c>
      <c r="J25" s="10">
        <v>43</v>
      </c>
      <c r="K25" s="10">
        <v>52</v>
      </c>
      <c r="L25" s="10">
        <v>66</v>
      </c>
      <c r="M25" s="10">
        <v>69</v>
      </c>
      <c r="N25" s="10">
        <v>74</v>
      </c>
      <c r="O25" s="10">
        <v>62</v>
      </c>
      <c r="P25" s="10">
        <v>90</v>
      </c>
      <c r="Q25" s="10">
        <v>68</v>
      </c>
      <c r="R25" s="10">
        <v>64</v>
      </c>
      <c r="S25" s="10">
        <v>31</v>
      </c>
      <c r="T25" s="10">
        <v>23</v>
      </c>
      <c r="U25" s="10">
        <v>26</v>
      </c>
      <c r="V25" s="10">
        <v>24</v>
      </c>
      <c r="W25" s="10">
        <v>25</v>
      </c>
      <c r="X25" s="10">
        <v>7</v>
      </c>
      <c r="Y25" s="10">
        <v>19</v>
      </c>
      <c r="Z25" s="10">
        <v>14</v>
      </c>
      <c r="AA25" s="10">
        <v>5</v>
      </c>
      <c r="AB25" s="10">
        <v>5</v>
      </c>
      <c r="AC25" s="10">
        <v>6</v>
      </c>
      <c r="AD25" s="10">
        <v>2</v>
      </c>
      <c r="AE25" s="10">
        <v>2</v>
      </c>
      <c r="AF25" s="10">
        <v>1</v>
      </c>
      <c r="AG25" s="10">
        <v>3</v>
      </c>
      <c r="AH25" s="10">
        <v>0</v>
      </c>
      <c r="AI25" s="10">
        <v>1</v>
      </c>
      <c r="AJ25" s="10">
        <v>1</v>
      </c>
      <c r="AK25" s="10">
        <v>1</v>
      </c>
      <c r="AL25" s="10">
        <v>2</v>
      </c>
      <c r="AM25" s="10">
        <v>0</v>
      </c>
      <c r="AN25" s="10">
        <v>0</v>
      </c>
      <c r="AO25" s="10">
        <v>0</v>
      </c>
      <c r="AP25" s="10">
        <v>0</v>
      </c>
      <c r="AQ25" s="10">
        <v>2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44">
        <v>3236</v>
      </c>
      <c r="AX25" s="11">
        <v>3280.8619957537153</v>
      </c>
      <c r="AY25" s="11">
        <v>1202.7027321463404</v>
      </c>
    </row>
    <row r="26" spans="2:51" ht="16.5" customHeight="1">
      <c r="B26" s="229"/>
      <c r="C26" s="229"/>
      <c r="D26" s="56" t="s">
        <v>342</v>
      </c>
      <c r="E26" s="10">
        <v>1270</v>
      </c>
      <c r="F26" s="10">
        <v>100</v>
      </c>
      <c r="G26" s="10">
        <v>51</v>
      </c>
      <c r="H26" s="10">
        <v>62</v>
      </c>
      <c r="I26" s="10">
        <v>60</v>
      </c>
      <c r="J26" s="10">
        <v>56</v>
      </c>
      <c r="K26" s="10">
        <v>75</v>
      </c>
      <c r="L26" s="10">
        <v>92</v>
      </c>
      <c r="M26" s="10">
        <v>85</v>
      </c>
      <c r="N26" s="10">
        <v>87</v>
      </c>
      <c r="O26" s="10">
        <v>90</v>
      </c>
      <c r="P26" s="10">
        <v>95</v>
      </c>
      <c r="Q26" s="10">
        <v>79</v>
      </c>
      <c r="R26" s="10">
        <v>69</v>
      </c>
      <c r="S26" s="10">
        <v>53</v>
      </c>
      <c r="T26" s="10">
        <v>48</v>
      </c>
      <c r="U26" s="10">
        <v>34</v>
      </c>
      <c r="V26" s="10">
        <v>33</v>
      </c>
      <c r="W26" s="10">
        <v>15</v>
      </c>
      <c r="X26" s="10">
        <v>25</v>
      </c>
      <c r="Y26" s="10">
        <v>14</v>
      </c>
      <c r="Z26" s="10">
        <v>12</v>
      </c>
      <c r="AA26" s="10">
        <v>8</v>
      </c>
      <c r="AB26" s="10">
        <v>4</v>
      </c>
      <c r="AC26" s="10">
        <v>8</v>
      </c>
      <c r="AD26" s="10">
        <v>3</v>
      </c>
      <c r="AE26" s="10">
        <v>3</v>
      </c>
      <c r="AF26" s="10">
        <v>2</v>
      </c>
      <c r="AG26" s="10">
        <v>1</v>
      </c>
      <c r="AH26" s="10">
        <v>2</v>
      </c>
      <c r="AI26" s="10">
        <v>1</v>
      </c>
      <c r="AJ26" s="10">
        <v>1</v>
      </c>
      <c r="AK26" s="10">
        <v>1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1</v>
      </c>
      <c r="AS26" s="10">
        <v>0</v>
      </c>
      <c r="AT26" s="10">
        <v>0</v>
      </c>
      <c r="AU26" s="10">
        <v>0</v>
      </c>
      <c r="AV26" s="10">
        <v>0</v>
      </c>
      <c r="AW26" s="44">
        <v>3133</v>
      </c>
      <c r="AX26" s="11">
        <v>3163.31968503937</v>
      </c>
      <c r="AY26" s="11">
        <v>1169.8218241435793</v>
      </c>
    </row>
    <row r="27" spans="2:51" ht="16.5" customHeight="1">
      <c r="B27" s="332"/>
      <c r="C27" s="332"/>
      <c r="D27" s="56" t="s">
        <v>343</v>
      </c>
      <c r="E27" s="7">
        <v>329</v>
      </c>
      <c r="F27" s="7">
        <v>26</v>
      </c>
      <c r="G27" s="7">
        <v>7</v>
      </c>
      <c r="H27" s="7">
        <v>16</v>
      </c>
      <c r="I27" s="7">
        <v>14</v>
      </c>
      <c r="J27" s="7">
        <v>17</v>
      </c>
      <c r="K27" s="7">
        <v>16</v>
      </c>
      <c r="L27" s="7">
        <v>17</v>
      </c>
      <c r="M27" s="7">
        <v>20</v>
      </c>
      <c r="N27" s="7">
        <v>28</v>
      </c>
      <c r="O27" s="7">
        <v>34</v>
      </c>
      <c r="P27" s="7">
        <v>16</v>
      </c>
      <c r="Q27" s="7">
        <v>27</v>
      </c>
      <c r="R27" s="7">
        <v>16</v>
      </c>
      <c r="S27" s="7">
        <v>19</v>
      </c>
      <c r="T27" s="7">
        <v>15</v>
      </c>
      <c r="U27" s="7">
        <v>17</v>
      </c>
      <c r="V27" s="7">
        <v>4</v>
      </c>
      <c r="W27" s="7">
        <v>6</v>
      </c>
      <c r="X27" s="7">
        <v>8</v>
      </c>
      <c r="Y27" s="7">
        <v>1</v>
      </c>
      <c r="Z27" s="7">
        <v>2</v>
      </c>
      <c r="AA27" s="7">
        <v>0</v>
      </c>
      <c r="AB27" s="7">
        <v>1</v>
      </c>
      <c r="AC27" s="7">
        <v>0</v>
      </c>
      <c r="AD27" s="7">
        <v>0</v>
      </c>
      <c r="AE27" s="7">
        <v>0</v>
      </c>
      <c r="AF27" s="7">
        <v>0</v>
      </c>
      <c r="AG27" s="7">
        <v>1</v>
      </c>
      <c r="AH27" s="7">
        <v>0</v>
      </c>
      <c r="AI27" s="7">
        <v>0</v>
      </c>
      <c r="AJ27" s="7">
        <v>0</v>
      </c>
      <c r="AK27" s="7">
        <v>1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49">
        <v>3250</v>
      </c>
      <c r="AX27" s="9">
        <v>3176.741641337386</v>
      </c>
      <c r="AY27" s="9">
        <v>1091.921687980161</v>
      </c>
    </row>
    <row r="28" spans="2:51" ht="16.5" customHeight="1">
      <c r="B28" s="303" t="s">
        <v>116</v>
      </c>
      <c r="C28" s="343"/>
      <c r="D28" s="344"/>
      <c r="E28" s="7">
        <v>29550</v>
      </c>
      <c r="F28" s="7">
        <v>1498</v>
      </c>
      <c r="G28" s="7">
        <v>769</v>
      </c>
      <c r="H28" s="7">
        <v>1020</v>
      </c>
      <c r="I28" s="7">
        <v>1314</v>
      </c>
      <c r="J28" s="7">
        <v>1851</v>
      </c>
      <c r="K28" s="7">
        <v>2379</v>
      </c>
      <c r="L28" s="7">
        <v>2520</v>
      </c>
      <c r="M28" s="7">
        <v>2585</v>
      </c>
      <c r="N28" s="7">
        <v>2561</v>
      </c>
      <c r="O28" s="7">
        <v>2446</v>
      </c>
      <c r="P28" s="7">
        <v>2228</v>
      </c>
      <c r="Q28" s="7">
        <v>1805</v>
      </c>
      <c r="R28" s="7">
        <v>1534</v>
      </c>
      <c r="S28" s="7">
        <v>1211</v>
      </c>
      <c r="T28" s="7">
        <v>977</v>
      </c>
      <c r="U28" s="7">
        <v>770</v>
      </c>
      <c r="V28" s="7">
        <v>509</v>
      </c>
      <c r="W28" s="7">
        <v>359</v>
      </c>
      <c r="X28" s="7">
        <v>317</v>
      </c>
      <c r="Y28" s="7">
        <v>187</v>
      </c>
      <c r="Z28" s="7">
        <v>167</v>
      </c>
      <c r="AA28" s="7">
        <v>101</v>
      </c>
      <c r="AB28" s="7">
        <v>61</v>
      </c>
      <c r="AC28" s="7">
        <v>66</v>
      </c>
      <c r="AD28" s="7">
        <v>42</v>
      </c>
      <c r="AE28" s="7">
        <v>50</v>
      </c>
      <c r="AF28" s="7">
        <v>46</v>
      </c>
      <c r="AG28" s="7">
        <v>21</v>
      </c>
      <c r="AH28" s="7">
        <v>22</v>
      </c>
      <c r="AI28" s="7">
        <v>23</v>
      </c>
      <c r="AJ28" s="7">
        <v>15</v>
      </c>
      <c r="AK28" s="7">
        <v>17</v>
      </c>
      <c r="AL28" s="7">
        <v>15</v>
      </c>
      <c r="AM28" s="7">
        <v>8</v>
      </c>
      <c r="AN28" s="7">
        <v>12</v>
      </c>
      <c r="AO28" s="7">
        <v>4</v>
      </c>
      <c r="AP28" s="7">
        <v>8</v>
      </c>
      <c r="AQ28" s="7">
        <v>2</v>
      </c>
      <c r="AR28" s="7">
        <v>10</v>
      </c>
      <c r="AS28" s="7">
        <v>3</v>
      </c>
      <c r="AT28" s="7">
        <v>6</v>
      </c>
      <c r="AU28" s="7">
        <v>3</v>
      </c>
      <c r="AV28" s="7">
        <v>8</v>
      </c>
      <c r="AW28" s="49">
        <v>3050</v>
      </c>
      <c r="AX28" s="9">
        <v>3133.233874788494</v>
      </c>
      <c r="AY28" s="9">
        <v>1035.9263928698917</v>
      </c>
    </row>
    <row r="29" ht="12" customHeight="1"/>
    <row r="30" ht="12" customHeight="1"/>
    <row r="31" ht="12" customHeight="1">
      <c r="E31" s="211" t="str">
        <f>IF(E6=SUM(E8,E16,E22,E28),"OK","NG")</f>
        <v>OK</v>
      </c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</sheetData>
  <sheetProtection/>
  <mergeCells count="16">
    <mergeCell ref="B3:D3"/>
    <mergeCell ref="E3:E5"/>
    <mergeCell ref="AW3:AW4"/>
    <mergeCell ref="AX3:AX4"/>
    <mergeCell ref="AY3:AY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9">
      <selection activeCell="D71" sqref="D71:D72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0" width="8.7109375" style="0" customWidth="1"/>
    <col min="11" max="11" width="9.421875" style="0" customWidth="1"/>
    <col min="12" max="13" width="8.7109375" style="0" customWidth="1"/>
    <col min="14" max="14" width="8.00390625" style="0" customWidth="1"/>
  </cols>
  <sheetData>
    <row r="1" spans="2:4" ht="17.25">
      <c r="B1" s="2" t="s">
        <v>105</v>
      </c>
      <c r="D1" s="30" t="s">
        <v>106</v>
      </c>
    </row>
    <row r="2" spans="1:3" ht="17.25">
      <c r="A2"/>
      <c r="C2" s="2"/>
    </row>
    <row r="3" spans="2:14" s="54" customFormat="1" ht="20.25" customHeight="1">
      <c r="B3" s="255" t="s">
        <v>107</v>
      </c>
      <c r="C3" s="267"/>
      <c r="D3" s="268" t="s">
        <v>94</v>
      </c>
      <c r="E3" s="268" t="s">
        <v>108</v>
      </c>
      <c r="F3" s="268" t="s">
        <v>109</v>
      </c>
      <c r="G3" s="268" t="s">
        <v>110</v>
      </c>
      <c r="H3" s="268" t="s">
        <v>111</v>
      </c>
      <c r="I3" s="268" t="s">
        <v>112</v>
      </c>
      <c r="J3" s="268" t="s">
        <v>113</v>
      </c>
      <c r="K3" s="268" t="s">
        <v>114</v>
      </c>
      <c r="L3" s="268" t="s">
        <v>115</v>
      </c>
      <c r="M3" s="268" t="s">
        <v>116</v>
      </c>
      <c r="N3" s="268" t="s">
        <v>117</v>
      </c>
    </row>
    <row r="4" spans="1:14" ht="13.5" customHeight="1">
      <c r="A4"/>
      <c r="B4" s="212" t="s">
        <v>87</v>
      </c>
      <c r="C4" s="213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</row>
    <row r="5" spans="1:14" ht="22.5" customHeight="1">
      <c r="A5"/>
      <c r="B5" s="214"/>
      <c r="C5" s="215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</row>
    <row r="6" spans="1:14" ht="12" customHeight="1">
      <c r="A6" s="3"/>
      <c r="B6" s="264" t="s">
        <v>0</v>
      </c>
      <c r="C6" s="226"/>
      <c r="D6" s="46">
        <v>75462</v>
      </c>
      <c r="E6" s="46">
        <v>12404</v>
      </c>
      <c r="F6" s="46">
        <v>5596</v>
      </c>
      <c r="G6" s="46">
        <v>89</v>
      </c>
      <c r="H6" s="46">
        <v>51673</v>
      </c>
      <c r="I6" s="46">
        <v>507</v>
      </c>
      <c r="J6" s="46">
        <v>1145</v>
      </c>
      <c r="K6" s="46">
        <v>1588</v>
      </c>
      <c r="L6" s="46">
        <v>1370</v>
      </c>
      <c r="M6" s="46">
        <v>1090</v>
      </c>
      <c r="N6" s="46">
        <v>0</v>
      </c>
    </row>
    <row r="7" spans="1:14" ht="12" customHeight="1">
      <c r="A7" s="3"/>
      <c r="B7" s="265" t="s">
        <v>1</v>
      </c>
      <c r="C7" s="224"/>
      <c r="D7" s="46">
        <v>50454</v>
      </c>
      <c r="E7" s="46">
        <v>8987</v>
      </c>
      <c r="F7" s="46">
        <v>3006</v>
      </c>
      <c r="G7" s="46">
        <v>18</v>
      </c>
      <c r="H7" s="46">
        <v>34470</v>
      </c>
      <c r="I7" s="46">
        <v>374</v>
      </c>
      <c r="J7" s="46">
        <v>852</v>
      </c>
      <c r="K7" s="46">
        <v>1161</v>
      </c>
      <c r="L7" s="46">
        <v>913</v>
      </c>
      <c r="M7" s="46">
        <v>673</v>
      </c>
      <c r="N7" s="46">
        <v>0</v>
      </c>
    </row>
    <row r="8" spans="2:14" ht="12" customHeight="1">
      <c r="B8" s="45"/>
      <c r="C8" s="18" t="s">
        <v>65</v>
      </c>
      <c r="D8" s="10">
        <v>29927</v>
      </c>
      <c r="E8" s="10">
        <v>5339</v>
      </c>
      <c r="F8" s="10">
        <v>1631</v>
      </c>
      <c r="G8" s="10">
        <v>6</v>
      </c>
      <c r="H8" s="10">
        <v>20789</v>
      </c>
      <c r="I8" s="10">
        <v>176</v>
      </c>
      <c r="J8" s="10">
        <v>400</v>
      </c>
      <c r="K8" s="10">
        <v>654</v>
      </c>
      <c r="L8" s="10">
        <v>494</v>
      </c>
      <c r="M8" s="10">
        <v>438</v>
      </c>
      <c r="N8" s="10">
        <v>0</v>
      </c>
    </row>
    <row r="9" spans="2:14" ht="12" customHeight="1">
      <c r="B9" s="45"/>
      <c r="C9" s="18" t="s">
        <v>66</v>
      </c>
      <c r="D9" s="10">
        <v>12280</v>
      </c>
      <c r="E9" s="10">
        <v>2409</v>
      </c>
      <c r="F9" s="10">
        <v>844</v>
      </c>
      <c r="G9" s="10">
        <v>4</v>
      </c>
      <c r="H9" s="10">
        <v>8083</v>
      </c>
      <c r="I9" s="10">
        <v>70</v>
      </c>
      <c r="J9" s="10">
        <v>169</v>
      </c>
      <c r="K9" s="10">
        <v>274</v>
      </c>
      <c r="L9" s="10">
        <v>270</v>
      </c>
      <c r="M9" s="10">
        <v>157</v>
      </c>
      <c r="N9" s="10">
        <v>0</v>
      </c>
    </row>
    <row r="10" spans="2:14" ht="12" customHeight="1">
      <c r="B10" s="45"/>
      <c r="C10" s="18" t="s">
        <v>67</v>
      </c>
      <c r="D10" s="10">
        <v>8247</v>
      </c>
      <c r="E10" s="10">
        <v>1239</v>
      </c>
      <c r="F10" s="10">
        <v>531</v>
      </c>
      <c r="G10" s="10">
        <v>8</v>
      </c>
      <c r="H10" s="10">
        <v>5598</v>
      </c>
      <c r="I10" s="10">
        <v>128</v>
      </c>
      <c r="J10" s="10">
        <v>283</v>
      </c>
      <c r="K10" s="10">
        <v>233</v>
      </c>
      <c r="L10" s="10">
        <v>149</v>
      </c>
      <c r="M10" s="10">
        <v>78</v>
      </c>
      <c r="N10" s="10">
        <v>0</v>
      </c>
    </row>
    <row r="11" spans="2:14" ht="12" customHeight="1">
      <c r="B11" s="266" t="s">
        <v>5</v>
      </c>
      <c r="C11" s="222"/>
      <c r="D11" s="7">
        <v>25008</v>
      </c>
      <c r="E11" s="7">
        <v>3417</v>
      </c>
      <c r="F11" s="7">
        <v>2590</v>
      </c>
      <c r="G11" s="7">
        <v>71</v>
      </c>
      <c r="H11" s="7">
        <v>17203</v>
      </c>
      <c r="I11" s="7">
        <v>133</v>
      </c>
      <c r="J11" s="7">
        <v>293</v>
      </c>
      <c r="K11" s="7">
        <v>427</v>
      </c>
      <c r="L11" s="7">
        <v>457</v>
      </c>
      <c r="M11" s="7">
        <v>417</v>
      </c>
      <c r="N11" s="7">
        <v>0</v>
      </c>
    </row>
    <row r="12" spans="2:14" ht="12" customHeight="1">
      <c r="B12" s="265" t="s">
        <v>76</v>
      </c>
      <c r="C12" s="224"/>
      <c r="D12" s="10">
        <v>2269</v>
      </c>
      <c r="E12" s="10">
        <v>426</v>
      </c>
      <c r="F12" s="10">
        <v>202</v>
      </c>
      <c r="G12" s="10">
        <v>23</v>
      </c>
      <c r="H12" s="10">
        <v>1489</v>
      </c>
      <c r="I12" s="10">
        <v>13</v>
      </c>
      <c r="J12" s="10">
        <v>3</v>
      </c>
      <c r="K12" s="10">
        <v>29</v>
      </c>
      <c r="L12" s="10">
        <v>39</v>
      </c>
      <c r="M12" s="10">
        <v>45</v>
      </c>
      <c r="N12" s="10">
        <v>0</v>
      </c>
    </row>
    <row r="13" spans="2:14" ht="12" customHeight="1">
      <c r="B13" s="265" t="s">
        <v>77</v>
      </c>
      <c r="C13" s="224"/>
      <c r="D13" s="10">
        <v>2750</v>
      </c>
      <c r="E13" s="10">
        <v>451</v>
      </c>
      <c r="F13" s="10">
        <v>278</v>
      </c>
      <c r="G13" s="10">
        <v>15</v>
      </c>
      <c r="H13" s="10">
        <v>1794</v>
      </c>
      <c r="I13" s="10">
        <v>13</v>
      </c>
      <c r="J13" s="10">
        <v>14</v>
      </c>
      <c r="K13" s="10">
        <v>56</v>
      </c>
      <c r="L13" s="10">
        <v>82</v>
      </c>
      <c r="M13" s="10">
        <v>47</v>
      </c>
      <c r="N13" s="10">
        <v>0</v>
      </c>
    </row>
    <row r="14" spans="2:14" ht="12" customHeight="1">
      <c r="B14" s="265" t="s">
        <v>78</v>
      </c>
      <c r="C14" s="224"/>
      <c r="D14" s="10">
        <v>4342</v>
      </c>
      <c r="E14" s="10">
        <v>532</v>
      </c>
      <c r="F14" s="10">
        <v>317</v>
      </c>
      <c r="G14" s="10">
        <v>3</v>
      </c>
      <c r="H14" s="10">
        <v>3059</v>
      </c>
      <c r="I14" s="10">
        <v>33</v>
      </c>
      <c r="J14" s="10">
        <v>139</v>
      </c>
      <c r="K14" s="10">
        <v>107</v>
      </c>
      <c r="L14" s="10">
        <v>88</v>
      </c>
      <c r="M14" s="10">
        <v>64</v>
      </c>
      <c r="N14" s="10">
        <v>0</v>
      </c>
    </row>
    <row r="15" spans="2:14" ht="12" customHeight="1">
      <c r="B15" s="265" t="s">
        <v>79</v>
      </c>
      <c r="C15" s="224"/>
      <c r="D15" s="10">
        <v>34796</v>
      </c>
      <c r="E15" s="10">
        <v>5961</v>
      </c>
      <c r="F15" s="10">
        <v>2044</v>
      </c>
      <c r="G15" s="10">
        <v>15</v>
      </c>
      <c r="H15" s="10">
        <v>24166</v>
      </c>
      <c r="I15" s="10">
        <v>216</v>
      </c>
      <c r="J15" s="10">
        <v>537</v>
      </c>
      <c r="K15" s="10">
        <v>778</v>
      </c>
      <c r="L15" s="10">
        <v>568</v>
      </c>
      <c r="M15" s="10">
        <v>511</v>
      </c>
      <c r="N15" s="10">
        <v>0</v>
      </c>
    </row>
    <row r="16" spans="2:14" ht="12" customHeight="1">
      <c r="B16" s="265" t="s">
        <v>80</v>
      </c>
      <c r="C16" s="224"/>
      <c r="D16" s="10">
        <v>6482</v>
      </c>
      <c r="E16" s="10">
        <v>1031</v>
      </c>
      <c r="F16" s="10">
        <v>389</v>
      </c>
      <c r="G16" s="10">
        <v>4</v>
      </c>
      <c r="H16" s="10">
        <v>4372</v>
      </c>
      <c r="I16" s="10">
        <v>107</v>
      </c>
      <c r="J16" s="10">
        <v>212</v>
      </c>
      <c r="K16" s="10">
        <v>196</v>
      </c>
      <c r="L16" s="10">
        <v>116</v>
      </c>
      <c r="M16" s="10">
        <v>55</v>
      </c>
      <c r="N16" s="10">
        <v>0</v>
      </c>
    </row>
    <row r="17" spans="2:14" ht="12" customHeight="1">
      <c r="B17" s="265" t="s">
        <v>81</v>
      </c>
      <c r="C17" s="224"/>
      <c r="D17" s="10">
        <v>1072</v>
      </c>
      <c r="E17" s="10">
        <v>88</v>
      </c>
      <c r="F17" s="10">
        <v>120</v>
      </c>
      <c r="G17" s="10">
        <v>2</v>
      </c>
      <c r="H17" s="10">
        <v>797</v>
      </c>
      <c r="I17" s="10">
        <v>6</v>
      </c>
      <c r="J17" s="10">
        <v>20</v>
      </c>
      <c r="K17" s="10">
        <v>13</v>
      </c>
      <c r="L17" s="10">
        <v>11</v>
      </c>
      <c r="M17" s="10">
        <v>15</v>
      </c>
      <c r="N17" s="10">
        <v>0</v>
      </c>
    </row>
    <row r="18" spans="2:14" ht="12" customHeight="1">
      <c r="B18" s="265" t="s">
        <v>82</v>
      </c>
      <c r="C18" s="224"/>
      <c r="D18" s="10">
        <v>12280</v>
      </c>
      <c r="E18" s="10">
        <v>2409</v>
      </c>
      <c r="F18" s="10">
        <v>844</v>
      </c>
      <c r="G18" s="10">
        <v>4</v>
      </c>
      <c r="H18" s="10">
        <v>8083</v>
      </c>
      <c r="I18" s="10">
        <v>70</v>
      </c>
      <c r="J18" s="10">
        <v>169</v>
      </c>
      <c r="K18" s="10">
        <v>274</v>
      </c>
      <c r="L18" s="10">
        <v>270</v>
      </c>
      <c r="M18" s="10">
        <v>157</v>
      </c>
      <c r="N18" s="10">
        <v>0</v>
      </c>
    </row>
    <row r="19" spans="2:14" ht="12" customHeight="1">
      <c r="B19" s="265" t="s">
        <v>102</v>
      </c>
      <c r="C19" s="224"/>
      <c r="D19" s="10">
        <v>3912</v>
      </c>
      <c r="E19" s="10">
        <v>442</v>
      </c>
      <c r="F19" s="10">
        <v>478</v>
      </c>
      <c r="G19" s="10">
        <v>3</v>
      </c>
      <c r="H19" s="10">
        <v>2780</v>
      </c>
      <c r="I19" s="10">
        <v>16</v>
      </c>
      <c r="J19" s="10">
        <v>32</v>
      </c>
      <c r="K19" s="10">
        <v>38</v>
      </c>
      <c r="L19" s="10">
        <v>71</v>
      </c>
      <c r="M19" s="10">
        <v>52</v>
      </c>
      <c r="N19" s="10">
        <v>0</v>
      </c>
    </row>
    <row r="20" spans="2:14" ht="12" customHeight="1">
      <c r="B20" s="265" t="s">
        <v>103</v>
      </c>
      <c r="C20" s="224"/>
      <c r="D20" s="10">
        <v>1509</v>
      </c>
      <c r="E20" s="10">
        <v>160</v>
      </c>
      <c r="F20" s="10">
        <v>219</v>
      </c>
      <c r="G20" s="10">
        <v>7</v>
      </c>
      <c r="H20" s="10">
        <v>1045</v>
      </c>
      <c r="I20" s="10">
        <v>2</v>
      </c>
      <c r="J20" s="10">
        <v>3</v>
      </c>
      <c r="K20" s="10">
        <v>20</v>
      </c>
      <c r="L20" s="10">
        <v>27</v>
      </c>
      <c r="M20" s="10">
        <v>26</v>
      </c>
      <c r="N20" s="10">
        <v>0</v>
      </c>
    </row>
    <row r="21" spans="2:14" ht="12" customHeight="1">
      <c r="B21" s="265" t="s">
        <v>90</v>
      </c>
      <c r="C21" s="224"/>
      <c r="D21" s="10">
        <v>3135</v>
      </c>
      <c r="E21" s="10">
        <v>517</v>
      </c>
      <c r="F21" s="10">
        <v>287</v>
      </c>
      <c r="G21" s="10">
        <v>4</v>
      </c>
      <c r="H21" s="10">
        <v>2142</v>
      </c>
      <c r="I21" s="10">
        <v>20</v>
      </c>
      <c r="J21" s="10">
        <v>9</v>
      </c>
      <c r="K21" s="10">
        <v>44</v>
      </c>
      <c r="L21" s="10">
        <v>53</v>
      </c>
      <c r="M21" s="10">
        <v>59</v>
      </c>
      <c r="N21" s="10">
        <v>0</v>
      </c>
    </row>
    <row r="22" spans="2:14" ht="12" customHeight="1">
      <c r="B22" s="266" t="s">
        <v>104</v>
      </c>
      <c r="C22" s="222"/>
      <c r="D22" s="7">
        <v>2915</v>
      </c>
      <c r="E22" s="7">
        <v>387</v>
      </c>
      <c r="F22" s="7">
        <v>418</v>
      </c>
      <c r="G22" s="7">
        <v>9</v>
      </c>
      <c r="H22" s="7">
        <v>1946</v>
      </c>
      <c r="I22" s="7">
        <v>11</v>
      </c>
      <c r="J22" s="7">
        <v>7</v>
      </c>
      <c r="K22" s="7">
        <v>33</v>
      </c>
      <c r="L22" s="7">
        <v>45</v>
      </c>
      <c r="M22" s="7">
        <v>59</v>
      </c>
      <c r="N22" s="7">
        <v>0</v>
      </c>
    </row>
    <row r="23" spans="2:14" ht="12" customHeight="1">
      <c r="B23" s="265" t="s">
        <v>6</v>
      </c>
      <c r="C23" s="224"/>
      <c r="D23" s="10">
        <v>2269</v>
      </c>
      <c r="E23" s="10">
        <v>426</v>
      </c>
      <c r="F23" s="10">
        <v>202</v>
      </c>
      <c r="G23" s="10">
        <v>23</v>
      </c>
      <c r="H23" s="10">
        <v>1489</v>
      </c>
      <c r="I23" s="10">
        <v>13</v>
      </c>
      <c r="J23" s="10">
        <v>3</v>
      </c>
      <c r="K23" s="10">
        <v>29</v>
      </c>
      <c r="L23" s="10">
        <v>39</v>
      </c>
      <c r="M23" s="10">
        <v>45</v>
      </c>
      <c r="N23" s="10">
        <v>0</v>
      </c>
    </row>
    <row r="24" spans="2:14" ht="12" customHeight="1">
      <c r="B24" s="265" t="s">
        <v>7</v>
      </c>
      <c r="C24" s="224"/>
      <c r="D24" s="10">
        <v>236</v>
      </c>
      <c r="E24" s="10">
        <v>22</v>
      </c>
      <c r="F24" s="10">
        <v>40</v>
      </c>
      <c r="G24" s="10">
        <v>2</v>
      </c>
      <c r="H24" s="10">
        <v>159</v>
      </c>
      <c r="I24" s="10">
        <v>1</v>
      </c>
      <c r="J24" s="10">
        <v>2</v>
      </c>
      <c r="K24" s="10">
        <v>2</v>
      </c>
      <c r="L24" s="10">
        <v>3</v>
      </c>
      <c r="M24" s="10">
        <v>5</v>
      </c>
      <c r="N24" s="10">
        <v>0</v>
      </c>
    </row>
    <row r="25" spans="2:14" ht="12" customHeight="1">
      <c r="B25" s="265" t="s">
        <v>8</v>
      </c>
      <c r="C25" s="224"/>
      <c r="D25" s="10">
        <v>634</v>
      </c>
      <c r="E25" s="10">
        <v>71</v>
      </c>
      <c r="F25" s="10">
        <v>77</v>
      </c>
      <c r="G25" s="10">
        <v>2</v>
      </c>
      <c r="H25" s="10">
        <v>443</v>
      </c>
      <c r="I25" s="10">
        <v>4</v>
      </c>
      <c r="J25" s="10">
        <v>1</v>
      </c>
      <c r="K25" s="10">
        <v>7</v>
      </c>
      <c r="L25" s="10">
        <v>15</v>
      </c>
      <c r="M25" s="10">
        <v>14</v>
      </c>
      <c r="N25" s="10">
        <v>0</v>
      </c>
    </row>
    <row r="26" spans="2:14" ht="12" customHeight="1">
      <c r="B26" s="265" t="s">
        <v>9</v>
      </c>
      <c r="C26" s="224"/>
      <c r="D26" s="10">
        <v>949</v>
      </c>
      <c r="E26" s="10">
        <v>202</v>
      </c>
      <c r="F26" s="10">
        <v>84</v>
      </c>
      <c r="G26" s="10">
        <v>6</v>
      </c>
      <c r="H26" s="10">
        <v>576</v>
      </c>
      <c r="I26" s="10">
        <v>3</v>
      </c>
      <c r="J26" s="10">
        <v>7</v>
      </c>
      <c r="K26" s="10">
        <v>21</v>
      </c>
      <c r="L26" s="10">
        <v>37</v>
      </c>
      <c r="M26" s="10">
        <v>13</v>
      </c>
      <c r="N26" s="10">
        <v>0</v>
      </c>
    </row>
    <row r="27" spans="2:14" ht="12" customHeight="1">
      <c r="B27" s="265" t="s">
        <v>10</v>
      </c>
      <c r="C27" s="224"/>
      <c r="D27" s="10">
        <v>317</v>
      </c>
      <c r="E27" s="10">
        <v>56</v>
      </c>
      <c r="F27" s="10">
        <v>25</v>
      </c>
      <c r="G27" s="10">
        <v>2</v>
      </c>
      <c r="H27" s="10">
        <v>200</v>
      </c>
      <c r="I27" s="10">
        <v>2</v>
      </c>
      <c r="J27" s="10">
        <v>1</v>
      </c>
      <c r="K27" s="10">
        <v>9</v>
      </c>
      <c r="L27" s="10">
        <v>12</v>
      </c>
      <c r="M27" s="10">
        <v>10</v>
      </c>
      <c r="N27" s="10">
        <v>0</v>
      </c>
    </row>
    <row r="28" spans="2:14" ht="12" customHeight="1">
      <c r="B28" s="265" t="s">
        <v>11</v>
      </c>
      <c r="C28" s="224"/>
      <c r="D28" s="10">
        <v>228</v>
      </c>
      <c r="E28" s="10">
        <v>35</v>
      </c>
      <c r="F28" s="10">
        <v>21</v>
      </c>
      <c r="G28" s="10">
        <v>2</v>
      </c>
      <c r="H28" s="10">
        <v>154</v>
      </c>
      <c r="I28" s="10">
        <v>0</v>
      </c>
      <c r="J28" s="10">
        <v>3</v>
      </c>
      <c r="K28" s="10">
        <v>5</v>
      </c>
      <c r="L28" s="10">
        <v>5</v>
      </c>
      <c r="M28" s="10">
        <v>3</v>
      </c>
      <c r="N28" s="10">
        <v>0</v>
      </c>
    </row>
    <row r="29" spans="2:14" ht="12" customHeight="1">
      <c r="B29" s="265" t="s">
        <v>12</v>
      </c>
      <c r="C29" s="224"/>
      <c r="D29" s="10">
        <v>386</v>
      </c>
      <c r="E29" s="10">
        <v>65</v>
      </c>
      <c r="F29" s="10">
        <v>31</v>
      </c>
      <c r="G29" s="10">
        <v>1</v>
      </c>
      <c r="H29" s="10">
        <v>262</v>
      </c>
      <c r="I29" s="10">
        <v>3</v>
      </c>
      <c r="J29" s="10">
        <v>0</v>
      </c>
      <c r="K29" s="10">
        <v>12</v>
      </c>
      <c r="L29" s="10">
        <v>10</v>
      </c>
      <c r="M29" s="10">
        <v>2</v>
      </c>
      <c r="N29" s="10">
        <v>0</v>
      </c>
    </row>
    <row r="30" spans="2:14" ht="12" customHeight="1">
      <c r="B30" s="265" t="s">
        <v>13</v>
      </c>
      <c r="C30" s="224"/>
      <c r="D30" s="10">
        <v>1932</v>
      </c>
      <c r="E30" s="10">
        <v>274</v>
      </c>
      <c r="F30" s="10">
        <v>141</v>
      </c>
      <c r="G30" s="10">
        <v>2</v>
      </c>
      <c r="H30" s="10">
        <v>1334</v>
      </c>
      <c r="I30" s="10">
        <v>10</v>
      </c>
      <c r="J30" s="10">
        <v>50</v>
      </c>
      <c r="K30" s="10">
        <v>59</v>
      </c>
      <c r="L30" s="10">
        <v>30</v>
      </c>
      <c r="M30" s="10">
        <v>32</v>
      </c>
      <c r="N30" s="10">
        <v>0</v>
      </c>
    </row>
    <row r="31" spans="2:14" ht="12" customHeight="1">
      <c r="B31" s="265" t="s">
        <v>14</v>
      </c>
      <c r="C31" s="224"/>
      <c r="D31" s="10">
        <v>1239</v>
      </c>
      <c r="E31" s="10">
        <v>183</v>
      </c>
      <c r="F31" s="10">
        <v>70</v>
      </c>
      <c r="G31" s="10">
        <v>1</v>
      </c>
      <c r="H31" s="10">
        <v>850</v>
      </c>
      <c r="I31" s="10">
        <v>9</v>
      </c>
      <c r="J31" s="10">
        <v>38</v>
      </c>
      <c r="K31" s="10">
        <v>34</v>
      </c>
      <c r="L31" s="10">
        <v>37</v>
      </c>
      <c r="M31" s="10">
        <v>17</v>
      </c>
      <c r="N31" s="10">
        <v>0</v>
      </c>
    </row>
    <row r="32" spans="2:14" ht="12" customHeight="1">
      <c r="B32" s="265" t="s">
        <v>15</v>
      </c>
      <c r="C32" s="224"/>
      <c r="D32" s="10">
        <v>1557</v>
      </c>
      <c r="E32" s="10">
        <v>183</v>
      </c>
      <c r="F32" s="10">
        <v>95</v>
      </c>
      <c r="G32" s="10">
        <v>0</v>
      </c>
      <c r="H32" s="10">
        <v>1088</v>
      </c>
      <c r="I32" s="10">
        <v>11</v>
      </c>
      <c r="J32" s="10">
        <v>80</v>
      </c>
      <c r="K32" s="10">
        <v>45</v>
      </c>
      <c r="L32" s="10">
        <v>31</v>
      </c>
      <c r="M32" s="10">
        <v>24</v>
      </c>
      <c r="N32" s="10">
        <v>0</v>
      </c>
    </row>
    <row r="33" spans="2:14" ht="12" customHeight="1">
      <c r="B33" s="265" t="s">
        <v>16</v>
      </c>
      <c r="C33" s="224"/>
      <c r="D33" s="10">
        <v>6433</v>
      </c>
      <c r="E33" s="10">
        <v>1041</v>
      </c>
      <c r="F33" s="10">
        <v>415</v>
      </c>
      <c r="G33" s="10">
        <v>1</v>
      </c>
      <c r="H33" s="10">
        <v>4458</v>
      </c>
      <c r="I33" s="10">
        <v>45</v>
      </c>
      <c r="J33" s="10">
        <v>120</v>
      </c>
      <c r="K33" s="10">
        <v>185</v>
      </c>
      <c r="L33" s="10">
        <v>101</v>
      </c>
      <c r="M33" s="10">
        <v>67</v>
      </c>
      <c r="N33" s="10">
        <v>0</v>
      </c>
    </row>
    <row r="34" spans="2:14" ht="12" customHeight="1">
      <c r="B34" s="265" t="s">
        <v>17</v>
      </c>
      <c r="C34" s="224"/>
      <c r="D34" s="10">
        <v>4688</v>
      </c>
      <c r="E34" s="10">
        <v>733</v>
      </c>
      <c r="F34" s="10">
        <v>298</v>
      </c>
      <c r="G34" s="10">
        <v>3</v>
      </c>
      <c r="H34" s="10">
        <v>3316</v>
      </c>
      <c r="I34" s="10">
        <v>30</v>
      </c>
      <c r="J34" s="10">
        <v>58</v>
      </c>
      <c r="K34" s="10">
        <v>115</v>
      </c>
      <c r="L34" s="10">
        <v>83</v>
      </c>
      <c r="M34" s="10">
        <v>52</v>
      </c>
      <c r="N34" s="10">
        <v>0</v>
      </c>
    </row>
    <row r="35" spans="2:14" ht="12" customHeight="1">
      <c r="B35" s="265" t="s">
        <v>18</v>
      </c>
      <c r="C35" s="224"/>
      <c r="D35" s="10">
        <v>11461</v>
      </c>
      <c r="E35" s="10">
        <v>2254</v>
      </c>
      <c r="F35" s="10">
        <v>556</v>
      </c>
      <c r="G35" s="10">
        <v>2</v>
      </c>
      <c r="H35" s="10">
        <v>7888</v>
      </c>
      <c r="I35" s="10">
        <v>60</v>
      </c>
      <c r="J35" s="10">
        <v>99</v>
      </c>
      <c r="K35" s="10">
        <v>193</v>
      </c>
      <c r="L35" s="10">
        <v>175</v>
      </c>
      <c r="M35" s="10">
        <v>234</v>
      </c>
      <c r="N35" s="10">
        <v>0</v>
      </c>
    </row>
    <row r="36" spans="2:14" ht="12" customHeight="1">
      <c r="B36" s="265" t="s">
        <v>19</v>
      </c>
      <c r="C36" s="224"/>
      <c r="D36" s="10">
        <v>7345</v>
      </c>
      <c r="E36" s="10">
        <v>1311</v>
      </c>
      <c r="F36" s="10">
        <v>362</v>
      </c>
      <c r="G36" s="10">
        <v>0</v>
      </c>
      <c r="H36" s="10">
        <v>5127</v>
      </c>
      <c r="I36" s="10">
        <v>41</v>
      </c>
      <c r="J36" s="10">
        <v>123</v>
      </c>
      <c r="K36" s="10">
        <v>161</v>
      </c>
      <c r="L36" s="10">
        <v>135</v>
      </c>
      <c r="M36" s="10">
        <v>85</v>
      </c>
      <c r="N36" s="10">
        <v>0</v>
      </c>
    </row>
    <row r="37" spans="2:14" ht="12" customHeight="1">
      <c r="B37" s="265" t="s">
        <v>20</v>
      </c>
      <c r="C37" s="224"/>
      <c r="D37" s="10">
        <v>684</v>
      </c>
      <c r="E37" s="10">
        <v>64</v>
      </c>
      <c r="F37" s="10">
        <v>93</v>
      </c>
      <c r="G37" s="10">
        <v>0</v>
      </c>
      <c r="H37" s="10">
        <v>496</v>
      </c>
      <c r="I37" s="10">
        <v>2</v>
      </c>
      <c r="J37" s="10">
        <v>5</v>
      </c>
      <c r="K37" s="10">
        <v>11</v>
      </c>
      <c r="L37" s="10">
        <v>9</v>
      </c>
      <c r="M37" s="10">
        <v>4</v>
      </c>
      <c r="N37" s="10">
        <v>0</v>
      </c>
    </row>
    <row r="38" spans="2:14" ht="12" customHeight="1">
      <c r="B38" s="265" t="s">
        <v>21</v>
      </c>
      <c r="C38" s="224"/>
      <c r="D38" s="10">
        <v>406</v>
      </c>
      <c r="E38" s="10">
        <v>21</v>
      </c>
      <c r="F38" s="10">
        <v>49</v>
      </c>
      <c r="G38" s="10">
        <v>1</v>
      </c>
      <c r="H38" s="10">
        <v>320</v>
      </c>
      <c r="I38" s="10">
        <v>2</v>
      </c>
      <c r="J38" s="10">
        <v>2</v>
      </c>
      <c r="K38" s="10">
        <v>2</v>
      </c>
      <c r="L38" s="10">
        <v>4</v>
      </c>
      <c r="M38" s="10">
        <v>5</v>
      </c>
      <c r="N38" s="10">
        <v>0</v>
      </c>
    </row>
    <row r="39" spans="2:14" ht="12" customHeight="1">
      <c r="B39" s="265" t="s">
        <v>22</v>
      </c>
      <c r="C39" s="224"/>
      <c r="D39" s="10">
        <v>358</v>
      </c>
      <c r="E39" s="10">
        <v>34</v>
      </c>
      <c r="F39" s="10">
        <v>40</v>
      </c>
      <c r="G39" s="10">
        <v>0</v>
      </c>
      <c r="H39" s="10">
        <v>262</v>
      </c>
      <c r="I39" s="10">
        <v>1</v>
      </c>
      <c r="J39" s="10">
        <v>5</v>
      </c>
      <c r="K39" s="10">
        <v>5</v>
      </c>
      <c r="L39" s="10">
        <v>3</v>
      </c>
      <c r="M39" s="10">
        <v>8</v>
      </c>
      <c r="N39" s="10">
        <v>0</v>
      </c>
    </row>
    <row r="40" spans="2:14" ht="12" customHeight="1">
      <c r="B40" s="265" t="s">
        <v>23</v>
      </c>
      <c r="C40" s="224"/>
      <c r="D40" s="10">
        <v>308</v>
      </c>
      <c r="E40" s="10">
        <v>33</v>
      </c>
      <c r="F40" s="10">
        <v>31</v>
      </c>
      <c r="G40" s="10">
        <v>1</v>
      </c>
      <c r="H40" s="10">
        <v>215</v>
      </c>
      <c r="I40" s="10">
        <v>3</v>
      </c>
      <c r="J40" s="10">
        <v>13</v>
      </c>
      <c r="K40" s="10">
        <v>6</v>
      </c>
      <c r="L40" s="10">
        <v>4</v>
      </c>
      <c r="M40" s="10">
        <v>2</v>
      </c>
      <c r="N40" s="10">
        <v>0</v>
      </c>
    </row>
    <row r="41" spans="2:14" ht="12" customHeight="1">
      <c r="B41" s="265" t="s">
        <v>24</v>
      </c>
      <c r="C41" s="224"/>
      <c r="D41" s="10">
        <v>1172</v>
      </c>
      <c r="E41" s="10">
        <v>140</v>
      </c>
      <c r="F41" s="10">
        <v>130</v>
      </c>
      <c r="G41" s="10">
        <v>3</v>
      </c>
      <c r="H41" s="10">
        <v>817</v>
      </c>
      <c r="I41" s="10">
        <v>9</v>
      </c>
      <c r="J41" s="10">
        <v>16</v>
      </c>
      <c r="K41" s="10">
        <v>28</v>
      </c>
      <c r="L41" s="10">
        <v>11</v>
      </c>
      <c r="M41" s="10">
        <v>18</v>
      </c>
      <c r="N41" s="10">
        <v>0</v>
      </c>
    </row>
    <row r="42" spans="2:14" ht="12" customHeight="1">
      <c r="B42" s="265" t="s">
        <v>25</v>
      </c>
      <c r="C42" s="224"/>
      <c r="D42" s="10">
        <v>862</v>
      </c>
      <c r="E42" s="10">
        <v>102</v>
      </c>
      <c r="F42" s="10">
        <v>59</v>
      </c>
      <c r="G42" s="10">
        <v>2</v>
      </c>
      <c r="H42" s="10">
        <v>625</v>
      </c>
      <c r="I42" s="10">
        <v>11</v>
      </c>
      <c r="J42" s="10">
        <v>16</v>
      </c>
      <c r="K42" s="10">
        <v>17</v>
      </c>
      <c r="L42" s="10">
        <v>11</v>
      </c>
      <c r="M42" s="10">
        <v>19</v>
      </c>
      <c r="N42" s="10">
        <v>0</v>
      </c>
    </row>
    <row r="43" spans="2:14" ht="12" customHeight="1">
      <c r="B43" s="265" t="s">
        <v>26</v>
      </c>
      <c r="C43" s="224"/>
      <c r="D43" s="10">
        <v>1004</v>
      </c>
      <c r="E43" s="10">
        <v>131</v>
      </c>
      <c r="F43" s="10">
        <v>67</v>
      </c>
      <c r="G43" s="10">
        <v>1</v>
      </c>
      <c r="H43" s="10">
        <v>689</v>
      </c>
      <c r="I43" s="10">
        <v>10</v>
      </c>
      <c r="J43" s="10">
        <v>52</v>
      </c>
      <c r="K43" s="10">
        <v>36</v>
      </c>
      <c r="L43" s="10">
        <v>15</v>
      </c>
      <c r="M43" s="10">
        <v>3</v>
      </c>
      <c r="N43" s="10">
        <v>0</v>
      </c>
    </row>
    <row r="44" spans="2:14" ht="12" customHeight="1">
      <c r="B44" s="265" t="s">
        <v>27</v>
      </c>
      <c r="C44" s="224"/>
      <c r="D44" s="10">
        <v>1765</v>
      </c>
      <c r="E44" s="10">
        <v>208</v>
      </c>
      <c r="F44" s="10">
        <v>142</v>
      </c>
      <c r="G44" s="10">
        <v>4</v>
      </c>
      <c r="H44" s="10">
        <v>1226</v>
      </c>
      <c r="I44" s="10">
        <v>21</v>
      </c>
      <c r="J44" s="10">
        <v>71</v>
      </c>
      <c r="K44" s="10">
        <v>37</v>
      </c>
      <c r="L44" s="10">
        <v>33</v>
      </c>
      <c r="M44" s="10">
        <v>23</v>
      </c>
      <c r="N44" s="10">
        <v>0</v>
      </c>
    </row>
    <row r="45" spans="2:14" ht="12" customHeight="1">
      <c r="B45" s="265" t="s">
        <v>28</v>
      </c>
      <c r="C45" s="224"/>
      <c r="D45" s="10">
        <v>4386</v>
      </c>
      <c r="E45" s="10">
        <v>749</v>
      </c>
      <c r="F45" s="10">
        <v>236</v>
      </c>
      <c r="G45" s="10">
        <v>2</v>
      </c>
      <c r="H45" s="10">
        <v>2963</v>
      </c>
      <c r="I45" s="10">
        <v>62</v>
      </c>
      <c r="J45" s="10">
        <v>120</v>
      </c>
      <c r="K45" s="10">
        <v>124</v>
      </c>
      <c r="L45" s="10">
        <v>87</v>
      </c>
      <c r="M45" s="10">
        <v>43</v>
      </c>
      <c r="N45" s="10">
        <v>0</v>
      </c>
    </row>
    <row r="46" spans="2:14" ht="12" customHeight="1">
      <c r="B46" s="265" t="s">
        <v>29</v>
      </c>
      <c r="C46" s="224"/>
      <c r="D46" s="10">
        <v>1092</v>
      </c>
      <c r="E46" s="10">
        <v>151</v>
      </c>
      <c r="F46" s="10">
        <v>86</v>
      </c>
      <c r="G46" s="10">
        <v>1</v>
      </c>
      <c r="H46" s="10">
        <v>720</v>
      </c>
      <c r="I46" s="10">
        <v>35</v>
      </c>
      <c r="J46" s="10">
        <v>40</v>
      </c>
      <c r="K46" s="10">
        <v>36</v>
      </c>
      <c r="L46" s="10">
        <v>14</v>
      </c>
      <c r="M46" s="10">
        <v>9</v>
      </c>
      <c r="N46" s="10">
        <v>0</v>
      </c>
    </row>
    <row r="47" spans="2:14" ht="12" customHeight="1">
      <c r="B47" s="265" t="s">
        <v>30</v>
      </c>
      <c r="C47" s="224"/>
      <c r="D47" s="10">
        <v>846</v>
      </c>
      <c r="E47" s="10">
        <v>81</v>
      </c>
      <c r="F47" s="10">
        <v>66</v>
      </c>
      <c r="G47" s="10">
        <v>0</v>
      </c>
      <c r="H47" s="10">
        <v>591</v>
      </c>
      <c r="I47" s="10">
        <v>8</v>
      </c>
      <c r="J47" s="10">
        <v>57</v>
      </c>
      <c r="K47" s="10">
        <v>21</v>
      </c>
      <c r="L47" s="10">
        <v>13</v>
      </c>
      <c r="M47" s="10">
        <v>9</v>
      </c>
      <c r="N47" s="10">
        <v>0</v>
      </c>
    </row>
    <row r="48" spans="2:14" ht="12" customHeight="1">
      <c r="B48" s="265" t="s">
        <v>31</v>
      </c>
      <c r="C48" s="224"/>
      <c r="D48" s="10">
        <v>895</v>
      </c>
      <c r="E48" s="10">
        <v>149</v>
      </c>
      <c r="F48" s="10">
        <v>81</v>
      </c>
      <c r="G48" s="10">
        <v>0</v>
      </c>
      <c r="H48" s="10">
        <v>600</v>
      </c>
      <c r="I48" s="10">
        <v>8</v>
      </c>
      <c r="J48" s="10">
        <v>4</v>
      </c>
      <c r="K48" s="10">
        <v>19</v>
      </c>
      <c r="L48" s="10">
        <v>21</v>
      </c>
      <c r="M48" s="10">
        <v>13</v>
      </c>
      <c r="N48" s="10">
        <v>0</v>
      </c>
    </row>
    <row r="49" spans="2:14" ht="12" customHeight="1">
      <c r="B49" s="265" t="s">
        <v>32</v>
      </c>
      <c r="C49" s="224"/>
      <c r="D49" s="10">
        <v>5362</v>
      </c>
      <c r="E49" s="10">
        <v>1298</v>
      </c>
      <c r="F49" s="10">
        <v>307</v>
      </c>
      <c r="G49" s="10">
        <v>0</v>
      </c>
      <c r="H49" s="10">
        <v>3381</v>
      </c>
      <c r="I49" s="10">
        <v>22</v>
      </c>
      <c r="J49" s="10">
        <v>63</v>
      </c>
      <c r="K49" s="10">
        <v>123</v>
      </c>
      <c r="L49" s="10">
        <v>114</v>
      </c>
      <c r="M49" s="10">
        <v>54</v>
      </c>
      <c r="N49" s="10">
        <v>0</v>
      </c>
    </row>
    <row r="50" spans="2:14" ht="12" customHeight="1">
      <c r="B50" s="265" t="s">
        <v>33</v>
      </c>
      <c r="C50" s="224"/>
      <c r="D50" s="10">
        <v>4045</v>
      </c>
      <c r="E50" s="10">
        <v>675</v>
      </c>
      <c r="F50" s="10">
        <v>268</v>
      </c>
      <c r="G50" s="10">
        <v>2</v>
      </c>
      <c r="H50" s="10">
        <v>2793</v>
      </c>
      <c r="I50" s="10">
        <v>27</v>
      </c>
      <c r="J50" s="10">
        <v>40</v>
      </c>
      <c r="K50" s="10">
        <v>85</v>
      </c>
      <c r="L50" s="10">
        <v>92</v>
      </c>
      <c r="M50" s="10">
        <v>63</v>
      </c>
      <c r="N50" s="10">
        <v>0</v>
      </c>
    </row>
    <row r="51" spans="2:14" ht="12" customHeight="1">
      <c r="B51" s="265" t="s">
        <v>34</v>
      </c>
      <c r="C51" s="224"/>
      <c r="D51" s="10">
        <v>648</v>
      </c>
      <c r="E51" s="10">
        <v>119</v>
      </c>
      <c r="F51" s="10">
        <v>62</v>
      </c>
      <c r="G51" s="10">
        <v>0</v>
      </c>
      <c r="H51" s="10">
        <v>412</v>
      </c>
      <c r="I51" s="10">
        <v>3</v>
      </c>
      <c r="J51" s="10">
        <v>4</v>
      </c>
      <c r="K51" s="10">
        <v>16</v>
      </c>
      <c r="L51" s="10">
        <v>21</v>
      </c>
      <c r="M51" s="10">
        <v>11</v>
      </c>
      <c r="N51" s="10">
        <v>0</v>
      </c>
    </row>
    <row r="52" spans="2:14" ht="12" customHeight="1">
      <c r="B52" s="265" t="s">
        <v>35</v>
      </c>
      <c r="C52" s="224"/>
      <c r="D52" s="10">
        <v>484</v>
      </c>
      <c r="E52" s="10">
        <v>87</v>
      </c>
      <c r="F52" s="10">
        <v>60</v>
      </c>
      <c r="G52" s="10">
        <v>2</v>
      </c>
      <c r="H52" s="10">
        <v>306</v>
      </c>
      <c r="I52" s="10">
        <v>2</v>
      </c>
      <c r="J52" s="10">
        <v>1</v>
      </c>
      <c r="K52" s="10">
        <v>10</v>
      </c>
      <c r="L52" s="10">
        <v>9</v>
      </c>
      <c r="M52" s="10">
        <v>7</v>
      </c>
      <c r="N52" s="10">
        <v>0</v>
      </c>
    </row>
    <row r="53" spans="2:14" ht="12" customHeight="1">
      <c r="B53" s="265" t="s">
        <v>36</v>
      </c>
      <c r="C53" s="224"/>
      <c r="D53" s="10">
        <v>95</v>
      </c>
      <c r="E53" s="10">
        <v>18</v>
      </c>
      <c r="F53" s="10">
        <v>3</v>
      </c>
      <c r="G53" s="10">
        <v>0</v>
      </c>
      <c r="H53" s="10">
        <v>64</v>
      </c>
      <c r="I53" s="10">
        <v>0</v>
      </c>
      <c r="J53" s="10">
        <v>0</v>
      </c>
      <c r="K53" s="10">
        <v>4</v>
      </c>
      <c r="L53" s="10">
        <v>4</v>
      </c>
      <c r="M53" s="10">
        <v>2</v>
      </c>
      <c r="N53" s="10">
        <v>0</v>
      </c>
    </row>
    <row r="54" spans="2:14" ht="12" customHeight="1">
      <c r="B54" s="265" t="s">
        <v>37</v>
      </c>
      <c r="C54" s="224"/>
      <c r="D54" s="10">
        <v>67</v>
      </c>
      <c r="E54" s="10">
        <v>5</v>
      </c>
      <c r="F54" s="10">
        <v>7</v>
      </c>
      <c r="G54" s="10">
        <v>0</v>
      </c>
      <c r="H54" s="10">
        <v>39</v>
      </c>
      <c r="I54" s="10">
        <v>2</v>
      </c>
      <c r="J54" s="10">
        <v>7</v>
      </c>
      <c r="K54" s="10">
        <v>2</v>
      </c>
      <c r="L54" s="10">
        <v>3</v>
      </c>
      <c r="M54" s="10">
        <v>2</v>
      </c>
      <c r="N54" s="10">
        <v>0</v>
      </c>
    </row>
    <row r="55" spans="2:14" ht="12" customHeight="1">
      <c r="B55" s="265" t="s">
        <v>38</v>
      </c>
      <c r="C55" s="224"/>
      <c r="D55" s="10">
        <v>1322</v>
      </c>
      <c r="E55" s="10">
        <v>149</v>
      </c>
      <c r="F55" s="10">
        <v>129</v>
      </c>
      <c r="G55" s="10">
        <v>3</v>
      </c>
      <c r="H55" s="10">
        <v>973</v>
      </c>
      <c r="I55" s="10">
        <v>5</v>
      </c>
      <c r="J55" s="10">
        <v>3</v>
      </c>
      <c r="K55" s="10">
        <v>11</v>
      </c>
      <c r="L55" s="10">
        <v>34</v>
      </c>
      <c r="M55" s="10">
        <v>15</v>
      </c>
      <c r="N55" s="10">
        <v>0</v>
      </c>
    </row>
    <row r="56" spans="2:14" ht="12" customHeight="1">
      <c r="B56" s="265" t="s">
        <v>39</v>
      </c>
      <c r="C56" s="224"/>
      <c r="D56" s="10">
        <v>1872</v>
      </c>
      <c r="E56" s="10">
        <v>208</v>
      </c>
      <c r="F56" s="10">
        <v>250</v>
      </c>
      <c r="G56" s="10">
        <v>0</v>
      </c>
      <c r="H56" s="10">
        <v>1322</v>
      </c>
      <c r="I56" s="10">
        <v>8</v>
      </c>
      <c r="J56" s="10">
        <v>20</v>
      </c>
      <c r="K56" s="10">
        <v>19</v>
      </c>
      <c r="L56" s="10">
        <v>21</v>
      </c>
      <c r="M56" s="10">
        <v>24</v>
      </c>
      <c r="N56" s="10">
        <v>0</v>
      </c>
    </row>
    <row r="57" spans="2:14" ht="12" customHeight="1">
      <c r="B57" s="265" t="s">
        <v>40</v>
      </c>
      <c r="C57" s="224"/>
      <c r="D57" s="10">
        <v>556</v>
      </c>
      <c r="E57" s="10">
        <v>62</v>
      </c>
      <c r="F57" s="10">
        <v>89</v>
      </c>
      <c r="G57" s="10">
        <v>0</v>
      </c>
      <c r="H57" s="10">
        <v>382</v>
      </c>
      <c r="I57" s="10">
        <v>1</v>
      </c>
      <c r="J57" s="10">
        <v>2</v>
      </c>
      <c r="K57" s="10">
        <v>2</v>
      </c>
      <c r="L57" s="10">
        <v>9</v>
      </c>
      <c r="M57" s="10">
        <v>9</v>
      </c>
      <c r="N57" s="10">
        <v>0</v>
      </c>
    </row>
    <row r="58" spans="2:14" ht="12" customHeight="1">
      <c r="B58" s="265" t="s">
        <v>41</v>
      </c>
      <c r="C58" s="224"/>
      <c r="D58" s="10">
        <v>231</v>
      </c>
      <c r="E58" s="10">
        <v>23</v>
      </c>
      <c r="F58" s="10">
        <v>29</v>
      </c>
      <c r="G58" s="10">
        <v>0</v>
      </c>
      <c r="H58" s="10">
        <v>165</v>
      </c>
      <c r="I58" s="10">
        <v>0</v>
      </c>
      <c r="J58" s="10">
        <v>0</v>
      </c>
      <c r="K58" s="10">
        <v>4</v>
      </c>
      <c r="L58" s="10">
        <v>3</v>
      </c>
      <c r="M58" s="10">
        <v>7</v>
      </c>
      <c r="N58" s="10">
        <v>0</v>
      </c>
    </row>
    <row r="59" spans="2:14" ht="12" customHeight="1">
      <c r="B59" s="265" t="s">
        <v>42</v>
      </c>
      <c r="C59" s="224"/>
      <c r="D59" s="10">
        <v>555</v>
      </c>
      <c r="E59" s="10">
        <v>48</v>
      </c>
      <c r="F59" s="10">
        <v>81</v>
      </c>
      <c r="G59" s="10">
        <v>1</v>
      </c>
      <c r="H59" s="10">
        <v>400</v>
      </c>
      <c r="I59" s="10">
        <v>1</v>
      </c>
      <c r="J59" s="10">
        <v>3</v>
      </c>
      <c r="K59" s="10">
        <v>4</v>
      </c>
      <c r="L59" s="10">
        <v>10</v>
      </c>
      <c r="M59" s="10">
        <v>7</v>
      </c>
      <c r="N59" s="10">
        <v>0</v>
      </c>
    </row>
    <row r="60" spans="2:14" ht="12" customHeight="1">
      <c r="B60" s="265" t="s">
        <v>43</v>
      </c>
      <c r="C60" s="224"/>
      <c r="D60" s="10">
        <v>356</v>
      </c>
      <c r="E60" s="10">
        <v>52</v>
      </c>
      <c r="F60" s="10">
        <v>33</v>
      </c>
      <c r="G60" s="10">
        <v>0</v>
      </c>
      <c r="H60" s="10">
        <v>244</v>
      </c>
      <c r="I60" s="10">
        <v>1</v>
      </c>
      <c r="J60" s="10">
        <v>0</v>
      </c>
      <c r="K60" s="10">
        <v>12</v>
      </c>
      <c r="L60" s="10">
        <v>10</v>
      </c>
      <c r="M60" s="10">
        <v>4</v>
      </c>
      <c r="N60" s="10">
        <v>0</v>
      </c>
    </row>
    <row r="61" spans="2:14" ht="12" customHeight="1">
      <c r="B61" s="265" t="s">
        <v>44</v>
      </c>
      <c r="C61" s="224"/>
      <c r="D61" s="10">
        <v>367</v>
      </c>
      <c r="E61" s="10">
        <v>37</v>
      </c>
      <c r="F61" s="10">
        <v>76</v>
      </c>
      <c r="G61" s="10">
        <v>6</v>
      </c>
      <c r="H61" s="10">
        <v>236</v>
      </c>
      <c r="I61" s="10">
        <v>0</v>
      </c>
      <c r="J61" s="10">
        <v>0</v>
      </c>
      <c r="K61" s="10">
        <v>0</v>
      </c>
      <c r="L61" s="10">
        <v>4</v>
      </c>
      <c r="M61" s="10">
        <v>8</v>
      </c>
      <c r="N61" s="10">
        <v>0</v>
      </c>
    </row>
    <row r="62" spans="2:14" ht="12" customHeight="1">
      <c r="B62" s="265" t="s">
        <v>45</v>
      </c>
      <c r="C62" s="224"/>
      <c r="D62" s="10">
        <v>2441</v>
      </c>
      <c r="E62" s="10">
        <v>424</v>
      </c>
      <c r="F62" s="10">
        <v>195</v>
      </c>
      <c r="G62" s="10">
        <v>2</v>
      </c>
      <c r="H62" s="10">
        <v>1682</v>
      </c>
      <c r="I62" s="10">
        <v>14</v>
      </c>
      <c r="J62" s="10">
        <v>8</v>
      </c>
      <c r="K62" s="10">
        <v>32</v>
      </c>
      <c r="L62" s="10">
        <v>43</v>
      </c>
      <c r="M62" s="10">
        <v>41</v>
      </c>
      <c r="N62" s="10">
        <v>0</v>
      </c>
    </row>
    <row r="63" spans="2:14" ht="12" customHeight="1">
      <c r="B63" s="265" t="s">
        <v>46</v>
      </c>
      <c r="C63" s="224"/>
      <c r="D63" s="10">
        <v>389</v>
      </c>
      <c r="E63" s="10">
        <v>45</v>
      </c>
      <c r="F63" s="10">
        <v>54</v>
      </c>
      <c r="G63" s="10">
        <v>1</v>
      </c>
      <c r="H63" s="10">
        <v>260</v>
      </c>
      <c r="I63" s="10">
        <v>4</v>
      </c>
      <c r="J63" s="10">
        <v>1</v>
      </c>
      <c r="K63" s="10">
        <v>7</v>
      </c>
      <c r="L63" s="10">
        <v>4</v>
      </c>
      <c r="M63" s="10">
        <v>13</v>
      </c>
      <c r="N63" s="10">
        <v>0</v>
      </c>
    </row>
    <row r="64" spans="2:14" ht="12" customHeight="1">
      <c r="B64" s="265" t="s">
        <v>47</v>
      </c>
      <c r="C64" s="224"/>
      <c r="D64" s="10">
        <v>305</v>
      </c>
      <c r="E64" s="10">
        <v>48</v>
      </c>
      <c r="F64" s="10">
        <v>38</v>
      </c>
      <c r="G64" s="10">
        <v>1</v>
      </c>
      <c r="H64" s="10">
        <v>200</v>
      </c>
      <c r="I64" s="10">
        <v>2</v>
      </c>
      <c r="J64" s="10">
        <v>0</v>
      </c>
      <c r="K64" s="10">
        <v>5</v>
      </c>
      <c r="L64" s="10">
        <v>6</v>
      </c>
      <c r="M64" s="10">
        <v>5</v>
      </c>
      <c r="N64" s="10">
        <v>0</v>
      </c>
    </row>
    <row r="65" spans="2:14" ht="12" customHeight="1">
      <c r="B65" s="265" t="s">
        <v>48</v>
      </c>
      <c r="C65" s="224"/>
      <c r="D65" s="10">
        <v>831</v>
      </c>
      <c r="E65" s="10">
        <v>117</v>
      </c>
      <c r="F65" s="10">
        <v>117</v>
      </c>
      <c r="G65" s="10">
        <v>5</v>
      </c>
      <c r="H65" s="10">
        <v>552</v>
      </c>
      <c r="I65" s="10">
        <v>1</v>
      </c>
      <c r="J65" s="10">
        <v>2</v>
      </c>
      <c r="K65" s="10">
        <v>11</v>
      </c>
      <c r="L65" s="10">
        <v>12</v>
      </c>
      <c r="M65" s="10">
        <v>14</v>
      </c>
      <c r="N65" s="10">
        <v>0</v>
      </c>
    </row>
    <row r="66" spans="2:14" ht="12" customHeight="1">
      <c r="B66" s="265" t="s">
        <v>49</v>
      </c>
      <c r="C66" s="224"/>
      <c r="D66" s="10">
        <v>697</v>
      </c>
      <c r="E66" s="10">
        <v>107</v>
      </c>
      <c r="F66" s="10">
        <v>68</v>
      </c>
      <c r="G66" s="10">
        <v>0</v>
      </c>
      <c r="H66" s="10">
        <v>484</v>
      </c>
      <c r="I66" s="10">
        <v>3</v>
      </c>
      <c r="J66" s="10">
        <v>3</v>
      </c>
      <c r="K66" s="10">
        <v>7</v>
      </c>
      <c r="L66" s="10">
        <v>9</v>
      </c>
      <c r="M66" s="10">
        <v>16</v>
      </c>
      <c r="N66" s="10">
        <v>0</v>
      </c>
    </row>
    <row r="67" spans="2:14" ht="12" customHeight="1">
      <c r="B67" s="265" t="s">
        <v>50</v>
      </c>
      <c r="C67" s="224"/>
      <c r="D67" s="10">
        <v>248</v>
      </c>
      <c r="E67" s="10">
        <v>31</v>
      </c>
      <c r="F67" s="10">
        <v>32</v>
      </c>
      <c r="G67" s="10">
        <v>1</v>
      </c>
      <c r="H67" s="10">
        <v>163</v>
      </c>
      <c r="I67" s="10">
        <v>3</v>
      </c>
      <c r="J67" s="10">
        <v>1</v>
      </c>
      <c r="K67" s="10">
        <v>4</v>
      </c>
      <c r="L67" s="10">
        <v>3</v>
      </c>
      <c r="M67" s="10">
        <v>10</v>
      </c>
      <c r="N67" s="10">
        <v>0</v>
      </c>
    </row>
    <row r="68" spans="2:14" ht="12" customHeight="1">
      <c r="B68" s="265" t="s">
        <v>51</v>
      </c>
      <c r="C68" s="224"/>
      <c r="D68" s="10">
        <v>705</v>
      </c>
      <c r="E68" s="10">
        <v>81</v>
      </c>
      <c r="F68" s="10">
        <v>100</v>
      </c>
      <c r="G68" s="10">
        <v>3</v>
      </c>
      <c r="H68" s="10">
        <v>477</v>
      </c>
      <c r="I68" s="10">
        <v>3</v>
      </c>
      <c r="J68" s="10">
        <v>1</v>
      </c>
      <c r="K68" s="10">
        <v>11</v>
      </c>
      <c r="L68" s="10">
        <v>15</v>
      </c>
      <c r="M68" s="10">
        <v>14</v>
      </c>
      <c r="N68" s="10">
        <v>0</v>
      </c>
    </row>
    <row r="69" spans="1:14" s="5" customFormat="1" ht="12" customHeight="1">
      <c r="A69" s="22"/>
      <c r="B69" s="266" t="s">
        <v>73</v>
      </c>
      <c r="C69" s="222"/>
      <c r="D69" s="7">
        <v>434</v>
      </c>
      <c r="E69" s="7">
        <v>51</v>
      </c>
      <c r="F69" s="7">
        <v>101</v>
      </c>
      <c r="G69" s="7">
        <v>0</v>
      </c>
      <c r="H69" s="7">
        <v>270</v>
      </c>
      <c r="I69" s="7">
        <v>1</v>
      </c>
      <c r="J69" s="7">
        <v>0</v>
      </c>
      <c r="K69" s="7">
        <v>0</v>
      </c>
      <c r="L69" s="7">
        <v>6</v>
      </c>
      <c r="M69" s="7">
        <v>5</v>
      </c>
      <c r="N69" s="7">
        <v>0</v>
      </c>
    </row>
    <row r="71" ht="12">
      <c r="D71" s="210">
        <f>D6</f>
        <v>75462</v>
      </c>
    </row>
    <row r="72" ht="12">
      <c r="D72" s="210" t="str">
        <f>IF(D71=SUM(D8:D11,D12:D22,D23:D69)/3,"OK","NG")</f>
        <v>OK</v>
      </c>
    </row>
  </sheetData>
  <sheetProtection/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5"/>
    <mergeCell ref="M3:M5"/>
    <mergeCell ref="N3:N5"/>
    <mergeCell ref="B3:C3"/>
    <mergeCell ref="D3:D5"/>
    <mergeCell ref="E3:E5"/>
    <mergeCell ref="F3:F5"/>
    <mergeCell ref="G3:G5"/>
    <mergeCell ref="H3:H5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31"/>
  <sheetViews>
    <sheetView showGridLines="0" zoomScalePageLayoutView="0" workbookViewId="0" topLeftCell="Y10">
      <selection activeCell="E6" sqref="E3:AV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8" width="6.7109375" style="0" customWidth="1"/>
  </cols>
  <sheetData>
    <row r="1" spans="2:48" ht="17.25">
      <c r="B1" s="30" t="s">
        <v>363</v>
      </c>
      <c r="C1" s="30"/>
      <c r="E1" s="30" t="s">
        <v>381</v>
      </c>
      <c r="Q1" s="30" t="s">
        <v>364</v>
      </c>
      <c r="AD1" s="30" t="s">
        <v>365</v>
      </c>
      <c r="AQ1" s="30" t="s">
        <v>365</v>
      </c>
      <c r="AV1" s="30"/>
    </row>
    <row r="3" spans="2:50" ht="24" customHeight="1">
      <c r="B3" s="281" t="s">
        <v>361</v>
      </c>
      <c r="C3" s="333"/>
      <c r="D3" s="267"/>
      <c r="E3" s="261" t="s">
        <v>94</v>
      </c>
      <c r="F3" s="123"/>
      <c r="G3" s="102">
        <v>1600</v>
      </c>
      <c r="H3" s="102">
        <v>1800</v>
      </c>
      <c r="I3" s="102">
        <v>2000</v>
      </c>
      <c r="J3" s="102">
        <v>2200</v>
      </c>
      <c r="K3" s="102">
        <v>2400</v>
      </c>
      <c r="L3" s="102">
        <v>2600</v>
      </c>
      <c r="M3" s="102">
        <v>2800</v>
      </c>
      <c r="N3" s="102">
        <v>3000</v>
      </c>
      <c r="O3" s="102">
        <v>3200</v>
      </c>
      <c r="P3" s="102">
        <v>3400</v>
      </c>
      <c r="Q3" s="102">
        <v>3600</v>
      </c>
      <c r="R3" s="102">
        <v>3800</v>
      </c>
      <c r="S3" s="102">
        <v>4000</v>
      </c>
      <c r="T3" s="102">
        <v>4200</v>
      </c>
      <c r="U3" s="102">
        <v>4400</v>
      </c>
      <c r="V3" s="102">
        <v>4600</v>
      </c>
      <c r="W3" s="102">
        <v>4800</v>
      </c>
      <c r="X3" s="102">
        <v>5000</v>
      </c>
      <c r="Y3" s="102">
        <v>5200</v>
      </c>
      <c r="Z3" s="102">
        <v>5400</v>
      </c>
      <c r="AA3" s="102">
        <v>5600</v>
      </c>
      <c r="AB3" s="102">
        <v>5800</v>
      </c>
      <c r="AC3" s="102">
        <v>6000</v>
      </c>
      <c r="AD3" s="102">
        <v>6200</v>
      </c>
      <c r="AE3" s="102">
        <v>6400</v>
      </c>
      <c r="AF3" s="102">
        <v>6600</v>
      </c>
      <c r="AG3" s="102">
        <v>6800</v>
      </c>
      <c r="AH3" s="102">
        <v>7000</v>
      </c>
      <c r="AI3" s="102">
        <v>7200</v>
      </c>
      <c r="AJ3" s="102">
        <v>7400</v>
      </c>
      <c r="AK3" s="102">
        <v>7600</v>
      </c>
      <c r="AL3" s="102">
        <v>7800</v>
      </c>
      <c r="AM3" s="102">
        <v>8000</v>
      </c>
      <c r="AN3" s="102">
        <v>8200</v>
      </c>
      <c r="AO3" s="102">
        <v>8400</v>
      </c>
      <c r="AP3" s="102">
        <v>8600</v>
      </c>
      <c r="AQ3" s="102">
        <v>8800</v>
      </c>
      <c r="AR3" s="102">
        <v>9000</v>
      </c>
      <c r="AS3" s="102">
        <v>9200</v>
      </c>
      <c r="AT3" s="102">
        <v>9400</v>
      </c>
      <c r="AU3" s="102">
        <v>9600</v>
      </c>
      <c r="AV3" s="127" t="s">
        <v>371</v>
      </c>
      <c r="AW3" s="345"/>
      <c r="AX3" s="345"/>
    </row>
    <row r="4" spans="2:50" s="36" customFormat="1" ht="12" customHeight="1">
      <c r="B4" s="292" t="s">
        <v>335</v>
      </c>
      <c r="C4" s="341"/>
      <c r="D4" s="293"/>
      <c r="E4" s="262"/>
      <c r="F4" s="66" t="s">
        <v>99</v>
      </c>
      <c r="G4" s="66" t="s">
        <v>99</v>
      </c>
      <c r="H4" s="66" t="s">
        <v>99</v>
      </c>
      <c r="I4" s="66" t="s">
        <v>99</v>
      </c>
      <c r="J4" s="67" t="s">
        <v>99</v>
      </c>
      <c r="K4" s="66" t="s">
        <v>99</v>
      </c>
      <c r="L4" s="66" t="s">
        <v>99</v>
      </c>
      <c r="M4" s="66" t="s">
        <v>99</v>
      </c>
      <c r="N4" s="66" t="s">
        <v>99</v>
      </c>
      <c r="O4" s="66" t="s">
        <v>99</v>
      </c>
      <c r="P4" s="66" t="s">
        <v>99</v>
      </c>
      <c r="Q4" s="66" t="s">
        <v>99</v>
      </c>
      <c r="R4" s="66" t="s">
        <v>362</v>
      </c>
      <c r="S4" s="66" t="s">
        <v>362</v>
      </c>
      <c r="T4" s="66" t="s">
        <v>99</v>
      </c>
      <c r="U4" s="66" t="s">
        <v>99</v>
      </c>
      <c r="V4" s="66" t="s">
        <v>99</v>
      </c>
      <c r="W4" s="66" t="s">
        <v>99</v>
      </c>
      <c r="X4" s="66" t="s">
        <v>99</v>
      </c>
      <c r="Y4" s="66" t="s">
        <v>99</v>
      </c>
      <c r="Z4" s="66" t="s">
        <v>99</v>
      </c>
      <c r="AA4" s="66" t="s">
        <v>99</v>
      </c>
      <c r="AB4" s="66" t="s">
        <v>99</v>
      </c>
      <c r="AC4" s="66" t="s">
        <v>99</v>
      </c>
      <c r="AD4" s="66" t="s">
        <v>99</v>
      </c>
      <c r="AE4" s="66" t="s">
        <v>99</v>
      </c>
      <c r="AF4" s="66" t="s">
        <v>99</v>
      </c>
      <c r="AG4" s="66" t="s">
        <v>99</v>
      </c>
      <c r="AH4" s="66" t="s">
        <v>99</v>
      </c>
      <c r="AI4" s="66" t="s">
        <v>99</v>
      </c>
      <c r="AJ4" s="66" t="s">
        <v>99</v>
      </c>
      <c r="AK4" s="66" t="s">
        <v>99</v>
      </c>
      <c r="AL4" s="66" t="s">
        <v>99</v>
      </c>
      <c r="AM4" s="66" t="s">
        <v>99</v>
      </c>
      <c r="AN4" s="66" t="s">
        <v>99</v>
      </c>
      <c r="AO4" s="66" t="s">
        <v>99</v>
      </c>
      <c r="AP4" s="66" t="s">
        <v>99</v>
      </c>
      <c r="AQ4" s="66" t="s">
        <v>99</v>
      </c>
      <c r="AR4" s="66" t="s">
        <v>99</v>
      </c>
      <c r="AS4" s="66" t="s">
        <v>99</v>
      </c>
      <c r="AT4" s="66" t="s">
        <v>99</v>
      </c>
      <c r="AU4" s="66" t="s">
        <v>99</v>
      </c>
      <c r="AV4" s="66" t="s">
        <v>99</v>
      </c>
      <c r="AW4" s="346"/>
      <c r="AX4" s="346"/>
    </row>
    <row r="5" spans="2:50" ht="24" customHeight="1">
      <c r="B5" s="294"/>
      <c r="C5" s="342"/>
      <c r="D5" s="291"/>
      <c r="E5" s="263"/>
      <c r="F5" s="107" t="s">
        <v>231</v>
      </c>
      <c r="G5" s="108">
        <v>1799</v>
      </c>
      <c r="H5" s="108">
        <v>1999</v>
      </c>
      <c r="I5" s="108">
        <v>2199</v>
      </c>
      <c r="J5" s="108">
        <v>2399</v>
      </c>
      <c r="K5" s="108">
        <v>2599</v>
      </c>
      <c r="L5" s="108">
        <v>2799</v>
      </c>
      <c r="M5" s="108">
        <v>2999</v>
      </c>
      <c r="N5" s="108">
        <v>3199</v>
      </c>
      <c r="O5" s="108">
        <v>3399</v>
      </c>
      <c r="P5" s="108">
        <v>3599</v>
      </c>
      <c r="Q5" s="108">
        <v>3799</v>
      </c>
      <c r="R5" s="108">
        <v>3999</v>
      </c>
      <c r="S5" s="108">
        <v>4199</v>
      </c>
      <c r="T5" s="108">
        <v>4399</v>
      </c>
      <c r="U5" s="108">
        <v>4599</v>
      </c>
      <c r="V5" s="108">
        <v>4799</v>
      </c>
      <c r="W5" s="108">
        <v>4999</v>
      </c>
      <c r="X5" s="108">
        <v>5199</v>
      </c>
      <c r="Y5" s="108">
        <v>5399</v>
      </c>
      <c r="Z5" s="108">
        <v>5599</v>
      </c>
      <c r="AA5" s="108">
        <v>5799</v>
      </c>
      <c r="AB5" s="108">
        <v>5999</v>
      </c>
      <c r="AC5" s="108">
        <v>6199</v>
      </c>
      <c r="AD5" s="108">
        <v>6399</v>
      </c>
      <c r="AE5" s="108">
        <v>6599</v>
      </c>
      <c r="AF5" s="108">
        <v>6799</v>
      </c>
      <c r="AG5" s="108">
        <v>6999</v>
      </c>
      <c r="AH5" s="108">
        <v>7199</v>
      </c>
      <c r="AI5" s="108">
        <v>7399</v>
      </c>
      <c r="AJ5" s="108">
        <v>7599</v>
      </c>
      <c r="AK5" s="108">
        <v>7799</v>
      </c>
      <c r="AL5" s="108">
        <v>7999</v>
      </c>
      <c r="AM5" s="108">
        <v>8199</v>
      </c>
      <c r="AN5" s="108">
        <v>8399</v>
      </c>
      <c r="AO5" s="108">
        <v>8599</v>
      </c>
      <c r="AP5" s="108">
        <v>8799</v>
      </c>
      <c r="AQ5" s="108">
        <v>8999</v>
      </c>
      <c r="AR5" s="108">
        <v>9199</v>
      </c>
      <c r="AS5" s="108">
        <v>9399</v>
      </c>
      <c r="AT5" s="108">
        <v>9599</v>
      </c>
      <c r="AU5" s="108">
        <v>9799</v>
      </c>
      <c r="AV5" s="128"/>
      <c r="AW5" s="202"/>
      <c r="AX5" s="202"/>
    </row>
    <row r="6" spans="2:48" ht="16.5" customHeight="1">
      <c r="B6" s="328" t="s">
        <v>94</v>
      </c>
      <c r="C6" s="329"/>
      <c r="D6" s="330"/>
      <c r="E6" s="9">
        <v>100</v>
      </c>
      <c r="F6" s="9">
        <v>5.4769287853489175</v>
      </c>
      <c r="G6" s="9">
        <v>2.372054809042962</v>
      </c>
      <c r="H6" s="9">
        <v>3.187034533937611</v>
      </c>
      <c r="I6" s="9">
        <v>3.575309427261403</v>
      </c>
      <c r="J6" s="9">
        <v>5.025045718374812</v>
      </c>
      <c r="K6" s="9">
        <v>6.201796930905621</v>
      </c>
      <c r="L6" s="9">
        <v>6.575494951101217</v>
      </c>
      <c r="M6" s="9">
        <v>7.226153560732554</v>
      </c>
      <c r="N6" s="9">
        <v>6.977021547268825</v>
      </c>
      <c r="O6" s="9">
        <v>7.230129071585699</v>
      </c>
      <c r="P6" s="9">
        <v>6.920039225040418</v>
      </c>
      <c r="Q6" s="9">
        <v>6.077230924173756</v>
      </c>
      <c r="R6" s="9">
        <v>5.468977763642628</v>
      </c>
      <c r="S6" s="9">
        <v>4.373061938459092</v>
      </c>
      <c r="T6" s="9">
        <v>3.8363679732845672</v>
      </c>
      <c r="U6" s="9">
        <v>3.3619570114759743</v>
      </c>
      <c r="V6" s="9">
        <v>2.64503988762556</v>
      </c>
      <c r="W6" s="9">
        <v>2.1732792663857308</v>
      </c>
      <c r="X6" s="9">
        <v>1.664413877183218</v>
      </c>
      <c r="Y6" s="9">
        <v>1.4497362911134082</v>
      </c>
      <c r="Z6" s="9">
        <v>1.264212451299992</v>
      </c>
      <c r="AA6" s="9">
        <v>0.9912273727173941</v>
      </c>
      <c r="AB6" s="9">
        <v>0.8216055763165567</v>
      </c>
      <c r="AC6" s="9">
        <v>0.6824626964564946</v>
      </c>
      <c r="AD6" s="9">
        <v>0.6453579284938115</v>
      </c>
      <c r="AE6" s="9">
        <v>0.49428851607431556</v>
      </c>
      <c r="AF6" s="9">
        <v>0.4836871537992632</v>
      </c>
      <c r="AG6" s="9">
        <v>0.417428639580186</v>
      </c>
      <c r="AH6" s="9">
        <v>0.2902122922795579</v>
      </c>
      <c r="AI6" s="9">
        <v>0.3167156979671888</v>
      </c>
      <c r="AJ6" s="9">
        <v>0.32466671967347804</v>
      </c>
      <c r="AK6" s="9">
        <v>0.23853065118867775</v>
      </c>
      <c r="AL6" s="9">
        <v>0.246481672894967</v>
      </c>
      <c r="AM6" s="9">
        <v>0.16167077469454824</v>
      </c>
      <c r="AN6" s="9">
        <v>0.15106941241949592</v>
      </c>
      <c r="AO6" s="9">
        <v>0.11131430388804961</v>
      </c>
      <c r="AP6" s="9">
        <v>0.1166149850255758</v>
      </c>
      <c r="AQ6" s="9">
        <v>0.0954122604754711</v>
      </c>
      <c r="AR6" s="9">
        <v>0.0742095359253664</v>
      </c>
      <c r="AS6" s="9">
        <v>0.05168164109088018</v>
      </c>
      <c r="AT6" s="9">
        <v>0.056982322228406344</v>
      </c>
      <c r="AU6" s="9">
        <v>0.046380959953354006</v>
      </c>
      <c r="AV6" s="9">
        <v>0.10071294161299728</v>
      </c>
    </row>
    <row r="7" spans="2:48" ht="16.5" customHeight="1">
      <c r="B7" s="302" t="s">
        <v>337</v>
      </c>
      <c r="C7" s="343"/>
      <c r="D7" s="344"/>
      <c r="E7" s="9">
        <v>100</v>
      </c>
      <c r="F7" s="9">
        <v>5.739240285764071</v>
      </c>
      <c r="G7" s="9">
        <v>2.2238194807457745</v>
      </c>
      <c r="H7" s="9">
        <v>3.0166405297090084</v>
      </c>
      <c r="I7" s="9">
        <v>3.0144624499041646</v>
      </c>
      <c r="J7" s="9">
        <v>4.2276529012023</v>
      </c>
      <c r="K7" s="9">
        <v>5.0117616309461575</v>
      </c>
      <c r="L7" s="9">
        <v>5.3188708834291685</v>
      </c>
      <c r="M7" s="9">
        <v>6.2467328802927335</v>
      </c>
      <c r="N7" s="9">
        <v>5.88952779229831</v>
      </c>
      <c r="O7" s="9">
        <v>6.556020212580589</v>
      </c>
      <c r="P7" s="9">
        <v>6.5211709357030845</v>
      </c>
      <c r="Q7" s="9">
        <v>6.0572399372713015</v>
      </c>
      <c r="R7" s="9">
        <v>5.64776093396062</v>
      </c>
      <c r="S7" s="9">
        <v>4.55000871231922</v>
      </c>
      <c r="T7" s="9">
        <v>4.177557065690888</v>
      </c>
      <c r="U7" s="9">
        <v>3.8486670151594358</v>
      </c>
      <c r="V7" s="9">
        <v>3.238804669803102</v>
      </c>
      <c r="W7" s="9">
        <v>2.7901202300052272</v>
      </c>
      <c r="X7" s="9">
        <v>2.0452169367485626</v>
      </c>
      <c r="Y7" s="9">
        <v>1.975518382993553</v>
      </c>
      <c r="Z7" s="9">
        <v>1.714148806412267</v>
      </c>
      <c r="AA7" s="9">
        <v>1.4092176337341</v>
      </c>
      <c r="AB7" s="9">
        <v>1.2175466109078237</v>
      </c>
      <c r="AC7" s="9">
        <v>0.9779578323749782</v>
      </c>
      <c r="AD7" s="9">
        <v>0.969245513155602</v>
      </c>
      <c r="AE7" s="9">
        <v>0.703519776964628</v>
      </c>
      <c r="AF7" s="9">
        <v>0.6948074577452518</v>
      </c>
      <c r="AG7" s="9">
        <v>0.6403554626241506</v>
      </c>
      <c r="AH7" s="9">
        <v>0.42908172155427776</v>
      </c>
      <c r="AI7" s="9">
        <v>0.4704652378463147</v>
      </c>
      <c r="AJ7" s="9">
        <v>0.5009583551141313</v>
      </c>
      <c r="AK7" s="9">
        <v>0.3550270081895801</v>
      </c>
      <c r="AL7" s="9">
        <v>0.37245164662833247</v>
      </c>
      <c r="AM7" s="9">
        <v>0.24830109775222162</v>
      </c>
      <c r="AN7" s="9">
        <v>0.22216414009409305</v>
      </c>
      <c r="AO7" s="9">
        <v>0.17424638438752396</v>
      </c>
      <c r="AP7" s="9">
        <v>0.17424638438752396</v>
      </c>
      <c r="AQ7" s="9">
        <v>0.15246558633908347</v>
      </c>
      <c r="AR7" s="9">
        <v>0.10019167102282628</v>
      </c>
      <c r="AS7" s="9">
        <v>0.07841087297438579</v>
      </c>
      <c r="AT7" s="9">
        <v>0.08058895277922984</v>
      </c>
      <c r="AU7" s="9">
        <v>0.06969855375500958</v>
      </c>
      <c r="AV7" s="9">
        <v>0.14810942672939537</v>
      </c>
    </row>
    <row r="8" spans="2:48" ht="16.5" customHeight="1">
      <c r="B8" s="229"/>
      <c r="C8" s="302" t="s">
        <v>338</v>
      </c>
      <c r="D8" s="344"/>
      <c r="E8" s="11">
        <v>100</v>
      </c>
      <c r="F8" s="11">
        <v>5.104159906548121</v>
      </c>
      <c r="G8" s="11">
        <v>2.238951262249335</v>
      </c>
      <c r="H8" s="11">
        <v>2.9755337789603478</v>
      </c>
      <c r="I8" s="11">
        <v>3.046920630800182</v>
      </c>
      <c r="J8" s="11">
        <v>4.244272827568304</v>
      </c>
      <c r="K8" s="11">
        <v>5.016548770199234</v>
      </c>
      <c r="L8" s="11">
        <v>5.175546758387955</v>
      </c>
      <c r="M8" s="11">
        <v>5.9023947043935365</v>
      </c>
      <c r="N8" s="11">
        <v>5.386462457005646</v>
      </c>
      <c r="O8" s="11">
        <v>5.954312414822506</v>
      </c>
      <c r="P8" s="11">
        <v>6.087351547796742</v>
      </c>
      <c r="Q8" s="11">
        <v>5.620092153936011</v>
      </c>
      <c r="R8" s="11">
        <v>5.438380167434617</v>
      </c>
      <c r="S8" s="11">
        <v>4.47790252449867</v>
      </c>
      <c r="T8" s="11">
        <v>4.176130832630281</v>
      </c>
      <c r="U8" s="11">
        <v>4.007398273736128</v>
      </c>
      <c r="V8" s="11">
        <v>3.3616717502758133</v>
      </c>
      <c r="W8" s="11">
        <v>3.004737491076644</v>
      </c>
      <c r="X8" s="11">
        <v>2.1643195535076902</v>
      </c>
      <c r="Y8" s="11">
        <v>2.200012979427607</v>
      </c>
      <c r="Z8" s="11">
        <v>1.9501589979881888</v>
      </c>
      <c r="AA8" s="11">
        <v>1.6094490232980725</v>
      </c>
      <c r="AB8" s="11">
        <v>1.4180024660912454</v>
      </c>
      <c r="AC8" s="11">
        <v>1.1811279122590694</v>
      </c>
      <c r="AD8" s="11">
        <v>1.220066195080797</v>
      </c>
      <c r="AE8" s="11">
        <v>0.885845934194302</v>
      </c>
      <c r="AF8" s="11">
        <v>0.885845934194302</v>
      </c>
      <c r="AG8" s="11">
        <v>0.8339282237653319</v>
      </c>
      <c r="AH8" s="11">
        <v>0.5061976766824583</v>
      </c>
      <c r="AI8" s="11">
        <v>0.5938088130313453</v>
      </c>
      <c r="AJ8" s="11">
        <v>0.6165228113440198</v>
      </c>
      <c r="AK8" s="11">
        <v>0.42183139723538193</v>
      </c>
      <c r="AL8" s="11">
        <v>0.4899733921734052</v>
      </c>
      <c r="AM8" s="11">
        <v>0.3082614056720099</v>
      </c>
      <c r="AN8" s="11">
        <v>0.27581283665390355</v>
      </c>
      <c r="AO8" s="11">
        <v>0.21091569861769097</v>
      </c>
      <c r="AP8" s="11">
        <v>0.2271399831267441</v>
      </c>
      <c r="AQ8" s="11">
        <v>0.18495684340320592</v>
      </c>
      <c r="AR8" s="11">
        <v>0.11681484846518268</v>
      </c>
      <c r="AS8" s="11">
        <v>0.10708027775975079</v>
      </c>
      <c r="AT8" s="11">
        <v>0.09410085015250827</v>
      </c>
      <c r="AU8" s="11">
        <v>0.08761113634888701</v>
      </c>
      <c r="AV8" s="11">
        <v>0.19144655720682718</v>
      </c>
    </row>
    <row r="9" spans="2:48" ht="16.5" customHeight="1">
      <c r="B9" s="229"/>
      <c r="C9" s="229"/>
      <c r="D9" s="56" t="s">
        <v>339</v>
      </c>
      <c r="E9" s="11">
        <v>100</v>
      </c>
      <c r="F9" s="11">
        <v>0.5925925925925926</v>
      </c>
      <c r="G9" s="11">
        <v>0.4444444444444444</v>
      </c>
      <c r="H9" s="11">
        <v>0.9185185185185185</v>
      </c>
      <c r="I9" s="11">
        <v>0.8888888888888888</v>
      </c>
      <c r="J9" s="11">
        <v>1.3925925925925926</v>
      </c>
      <c r="K9" s="11">
        <v>1.9555555555555555</v>
      </c>
      <c r="L9" s="11">
        <v>2.1925925925925926</v>
      </c>
      <c r="M9" s="11">
        <v>2.9925925925925925</v>
      </c>
      <c r="N9" s="11">
        <v>2.340740740740741</v>
      </c>
      <c r="O9" s="11">
        <v>3.348148148148148</v>
      </c>
      <c r="P9" s="11">
        <v>3.4074074074074074</v>
      </c>
      <c r="Q9" s="11">
        <v>3.4074074074074074</v>
      </c>
      <c r="R9" s="11">
        <v>4.562962962962963</v>
      </c>
      <c r="S9" s="11">
        <v>4.059259259259259</v>
      </c>
      <c r="T9" s="11">
        <v>3.911111111111111</v>
      </c>
      <c r="U9" s="11">
        <v>4.651851851851852</v>
      </c>
      <c r="V9" s="11">
        <v>4.533333333333333</v>
      </c>
      <c r="W9" s="11">
        <v>4.533333333333333</v>
      </c>
      <c r="X9" s="11">
        <v>2.814814814814815</v>
      </c>
      <c r="Y9" s="11">
        <v>3.348148148148148</v>
      </c>
      <c r="Z9" s="11">
        <v>3.911111111111111</v>
      </c>
      <c r="AA9" s="11">
        <v>3.437037037037037</v>
      </c>
      <c r="AB9" s="11">
        <v>3.733333333333334</v>
      </c>
      <c r="AC9" s="11">
        <v>2.8740740740740742</v>
      </c>
      <c r="AD9" s="11">
        <v>3.3777777777777773</v>
      </c>
      <c r="AE9" s="11">
        <v>2.3703703703703702</v>
      </c>
      <c r="AF9" s="11">
        <v>3.051851851851852</v>
      </c>
      <c r="AG9" s="11">
        <v>3.3777777777777773</v>
      </c>
      <c r="AH9" s="11">
        <v>1.274074074074074</v>
      </c>
      <c r="AI9" s="11">
        <v>2.0148148148148146</v>
      </c>
      <c r="AJ9" s="11">
        <v>2.311111111111111</v>
      </c>
      <c r="AK9" s="11">
        <v>1.6888888888888887</v>
      </c>
      <c r="AL9" s="11">
        <v>2.1037037037037036</v>
      </c>
      <c r="AM9" s="11">
        <v>1.1851851851851851</v>
      </c>
      <c r="AN9" s="11">
        <v>1.5703703703703702</v>
      </c>
      <c r="AO9" s="11">
        <v>1.037037037037037</v>
      </c>
      <c r="AP9" s="11">
        <v>1.0666666666666667</v>
      </c>
      <c r="AQ9" s="11">
        <v>0.8</v>
      </c>
      <c r="AR9" s="11">
        <v>0.4444444444444444</v>
      </c>
      <c r="AS9" s="11">
        <v>0.2962962962962963</v>
      </c>
      <c r="AT9" s="11">
        <v>0.5925925925925926</v>
      </c>
      <c r="AU9" s="11">
        <v>0.3259259259259259</v>
      </c>
      <c r="AV9" s="11">
        <v>0.8592592592592593</v>
      </c>
    </row>
    <row r="10" spans="2:48" ht="16.5" customHeight="1">
      <c r="B10" s="229"/>
      <c r="C10" s="229"/>
      <c r="D10" s="56" t="s">
        <v>340</v>
      </c>
      <c r="E10" s="11">
        <v>100</v>
      </c>
      <c r="F10" s="11">
        <v>2.410714285714286</v>
      </c>
      <c r="G10" s="11">
        <v>1.1989795918367347</v>
      </c>
      <c r="H10" s="11">
        <v>1.8239795918367347</v>
      </c>
      <c r="I10" s="11">
        <v>2.002551020408163</v>
      </c>
      <c r="J10" s="11">
        <v>2.9209183673469385</v>
      </c>
      <c r="K10" s="11">
        <v>3.609693877551021</v>
      </c>
      <c r="L10" s="11">
        <v>3.915816326530612</v>
      </c>
      <c r="M10" s="11">
        <v>4.540816326530613</v>
      </c>
      <c r="N10" s="11">
        <v>4.61734693877551</v>
      </c>
      <c r="O10" s="11">
        <v>5.76530612244898</v>
      </c>
      <c r="P10" s="11">
        <v>5.816326530612245</v>
      </c>
      <c r="Q10" s="11">
        <v>6.25</v>
      </c>
      <c r="R10" s="11">
        <v>6.275510204081633</v>
      </c>
      <c r="S10" s="11">
        <v>5.1020408163265305</v>
      </c>
      <c r="T10" s="11">
        <v>4.910714285714286</v>
      </c>
      <c r="U10" s="11">
        <v>4.362244897959184</v>
      </c>
      <c r="V10" s="11">
        <v>4.349489795918368</v>
      </c>
      <c r="W10" s="11">
        <v>4.158163265306122</v>
      </c>
      <c r="X10" s="11">
        <v>2.9846938775510203</v>
      </c>
      <c r="Y10" s="11">
        <v>3.329081632653061</v>
      </c>
      <c r="Z10" s="11">
        <v>2.614795918367347</v>
      </c>
      <c r="AA10" s="11">
        <v>2.2193877551020407</v>
      </c>
      <c r="AB10" s="11">
        <v>1.9387755102040816</v>
      </c>
      <c r="AC10" s="11">
        <v>1.5816326530612244</v>
      </c>
      <c r="AD10" s="11">
        <v>1.6454081632653061</v>
      </c>
      <c r="AE10" s="11">
        <v>1.3265306122448979</v>
      </c>
      <c r="AF10" s="11">
        <v>1.1862244897959184</v>
      </c>
      <c r="AG10" s="11">
        <v>1.1352040816326532</v>
      </c>
      <c r="AH10" s="11">
        <v>0.8801020408163265</v>
      </c>
      <c r="AI10" s="11">
        <v>0.8035714285714285</v>
      </c>
      <c r="AJ10" s="11">
        <v>0.9566326530612245</v>
      </c>
      <c r="AK10" s="11">
        <v>0.5229591836734694</v>
      </c>
      <c r="AL10" s="11">
        <v>0.6505102040816326</v>
      </c>
      <c r="AM10" s="11">
        <v>0.40816326530612246</v>
      </c>
      <c r="AN10" s="11">
        <v>0.2423469387755102</v>
      </c>
      <c r="AO10" s="11">
        <v>0.28061224489795916</v>
      </c>
      <c r="AP10" s="11">
        <v>0.31887755102040816</v>
      </c>
      <c r="AQ10" s="11">
        <v>0.11479591836734696</v>
      </c>
      <c r="AR10" s="11">
        <v>0.16581632653061223</v>
      </c>
      <c r="AS10" s="11">
        <v>0.1913265306122449</v>
      </c>
      <c r="AT10" s="11">
        <v>0.06377551020408163</v>
      </c>
      <c r="AU10" s="11">
        <v>0.15306122448979592</v>
      </c>
      <c r="AV10" s="11">
        <v>0.25510204081632654</v>
      </c>
    </row>
    <row r="11" spans="2:48" ht="16.5" customHeight="1">
      <c r="B11" s="229"/>
      <c r="C11" s="229"/>
      <c r="D11" s="56" t="s">
        <v>341</v>
      </c>
      <c r="E11" s="11">
        <v>100</v>
      </c>
      <c r="F11" s="11">
        <v>4.965825080206445</v>
      </c>
      <c r="G11" s="11">
        <v>1.6878225693960105</v>
      </c>
      <c r="H11" s="11">
        <v>2.4550146463941975</v>
      </c>
      <c r="I11" s="11">
        <v>2.5108104338122472</v>
      </c>
      <c r="J11" s="11">
        <v>3.8220114381364203</v>
      </c>
      <c r="K11" s="11">
        <v>4.631050355698145</v>
      </c>
      <c r="L11" s="11">
        <v>5.300599804714744</v>
      </c>
      <c r="M11" s="11">
        <v>5.942251360022318</v>
      </c>
      <c r="N11" s="11">
        <v>5.481936113823406</v>
      </c>
      <c r="O11" s="11">
        <v>6.40256660622123</v>
      </c>
      <c r="P11" s="11">
        <v>7.630073929418329</v>
      </c>
      <c r="Q11" s="11">
        <v>6.918677639838192</v>
      </c>
      <c r="R11" s="11">
        <v>6.17938345654903</v>
      </c>
      <c r="S11" s="11">
        <v>5.119263495606082</v>
      </c>
      <c r="T11" s="11">
        <v>5.133212442460594</v>
      </c>
      <c r="U11" s="11">
        <v>4.840284558515831</v>
      </c>
      <c r="V11" s="11">
        <v>3.710419863300321</v>
      </c>
      <c r="W11" s="11">
        <v>3.0129725205746967</v>
      </c>
      <c r="X11" s="11">
        <v>2.162086762449435</v>
      </c>
      <c r="Y11" s="11">
        <v>1.9249546659227228</v>
      </c>
      <c r="Z11" s="11">
        <v>1.7436183568140604</v>
      </c>
      <c r="AA11" s="11">
        <v>1.4227925791602734</v>
      </c>
      <c r="AB11" s="11">
        <v>1.1298646952155111</v>
      </c>
      <c r="AC11" s="11">
        <v>0.864834704979774</v>
      </c>
      <c r="AD11" s="11">
        <v>0.892732598688799</v>
      </c>
      <c r="AE11" s="11">
        <v>0.6277026084530618</v>
      </c>
      <c r="AF11" s="11">
        <v>0.46031524619891195</v>
      </c>
      <c r="AG11" s="11">
        <v>0.39057051192634956</v>
      </c>
      <c r="AH11" s="11">
        <v>0.34872367136281207</v>
      </c>
      <c r="AI11" s="11">
        <v>0.4463662993443995</v>
      </c>
      <c r="AJ11" s="11">
        <v>0.39057051192634956</v>
      </c>
      <c r="AK11" s="11">
        <v>0.29292788394476216</v>
      </c>
      <c r="AL11" s="11">
        <v>0.2510810433812247</v>
      </c>
      <c r="AM11" s="11">
        <v>0.1813363091086623</v>
      </c>
      <c r="AN11" s="11">
        <v>0.16738736225414982</v>
      </c>
      <c r="AO11" s="11">
        <v>0.055795787418049934</v>
      </c>
      <c r="AP11" s="11">
        <v>0.06974473427256242</v>
      </c>
      <c r="AQ11" s="11">
        <v>0.1813363091086623</v>
      </c>
      <c r="AR11" s="11">
        <v>0.041846840563537456</v>
      </c>
      <c r="AS11" s="11">
        <v>0.06974473427256242</v>
      </c>
      <c r="AT11" s="11">
        <v>0.013948946854512484</v>
      </c>
      <c r="AU11" s="11">
        <v>0.055795787418049934</v>
      </c>
      <c r="AV11" s="11">
        <v>0.06974473427256242</v>
      </c>
    </row>
    <row r="12" spans="2:48" ht="16.5" customHeight="1">
      <c r="B12" s="229"/>
      <c r="C12" s="229"/>
      <c r="D12" s="56" t="s">
        <v>342</v>
      </c>
      <c r="E12" s="11">
        <v>100</v>
      </c>
      <c r="F12" s="11">
        <v>6.822709163346613</v>
      </c>
      <c r="G12" s="11">
        <v>2.954847277556441</v>
      </c>
      <c r="H12" s="11">
        <v>3.668658698539177</v>
      </c>
      <c r="I12" s="11">
        <v>4.349269588313414</v>
      </c>
      <c r="J12" s="11">
        <v>6.075697211155378</v>
      </c>
      <c r="K12" s="11">
        <v>6.47410358565737</v>
      </c>
      <c r="L12" s="11">
        <v>7.104913678618859</v>
      </c>
      <c r="M12" s="11">
        <v>8.03452855245684</v>
      </c>
      <c r="N12" s="11">
        <v>6.274900398406374</v>
      </c>
      <c r="O12" s="11">
        <v>6.922310756972111</v>
      </c>
      <c r="P12" s="11">
        <v>6.357901726427623</v>
      </c>
      <c r="Q12" s="11">
        <v>5.710491367861885</v>
      </c>
      <c r="R12" s="11">
        <v>5.0132802124834</v>
      </c>
      <c r="S12" s="11">
        <v>3.751660026560425</v>
      </c>
      <c r="T12" s="11">
        <v>3.3034528552456837</v>
      </c>
      <c r="U12" s="11">
        <v>3.386454183266932</v>
      </c>
      <c r="V12" s="11">
        <v>2.456839309428951</v>
      </c>
      <c r="W12" s="11">
        <v>1.9754316069057105</v>
      </c>
      <c r="X12" s="11">
        <v>1.693227091633466</v>
      </c>
      <c r="Y12" s="11">
        <v>1.4608233731739706</v>
      </c>
      <c r="Z12" s="11">
        <v>1.3612217795484727</v>
      </c>
      <c r="AA12" s="11">
        <v>0.7636122177954847</v>
      </c>
      <c r="AB12" s="11">
        <v>0.7304116865869853</v>
      </c>
      <c r="AC12" s="11">
        <v>0.7470119521912351</v>
      </c>
      <c r="AD12" s="11">
        <v>0.6142098273572377</v>
      </c>
      <c r="AE12" s="11">
        <v>0.33200531208499334</v>
      </c>
      <c r="AF12" s="11">
        <v>0.41500664010624166</v>
      </c>
      <c r="AG12" s="11">
        <v>0.23240371845949537</v>
      </c>
      <c r="AH12" s="11">
        <v>0.18260292164674632</v>
      </c>
      <c r="AI12" s="11">
        <v>0.16600265604249667</v>
      </c>
      <c r="AJ12" s="11">
        <v>0.06640106241699867</v>
      </c>
      <c r="AK12" s="11">
        <v>0.099601593625498</v>
      </c>
      <c r="AL12" s="11">
        <v>0.14940239043824702</v>
      </c>
      <c r="AM12" s="11">
        <v>0.06640106241699867</v>
      </c>
      <c r="AN12" s="11">
        <v>0</v>
      </c>
      <c r="AO12" s="11">
        <v>0.033200531208499334</v>
      </c>
      <c r="AP12" s="11">
        <v>0.033200531208499334</v>
      </c>
      <c r="AQ12" s="11">
        <v>0.06640106241699867</v>
      </c>
      <c r="AR12" s="11">
        <v>0.06640106241699867</v>
      </c>
      <c r="AS12" s="11">
        <v>0.016600265604249667</v>
      </c>
      <c r="AT12" s="11">
        <v>0</v>
      </c>
      <c r="AU12" s="11">
        <v>0</v>
      </c>
      <c r="AV12" s="11">
        <v>0.06640106241699867</v>
      </c>
    </row>
    <row r="13" spans="2:48" ht="16.5" customHeight="1">
      <c r="B13" s="229"/>
      <c r="C13" s="229"/>
      <c r="D13" s="56" t="s">
        <v>343</v>
      </c>
      <c r="E13" s="11">
        <v>100</v>
      </c>
      <c r="F13" s="11">
        <v>8.784659238144597</v>
      </c>
      <c r="G13" s="11">
        <v>4.249805649131899</v>
      </c>
      <c r="H13" s="11">
        <v>5.208603265094585</v>
      </c>
      <c r="I13" s="11">
        <v>4.8717284270536405</v>
      </c>
      <c r="J13" s="11">
        <v>6.011920186576834</v>
      </c>
      <c r="K13" s="11">
        <v>6.867064006219229</v>
      </c>
      <c r="L13" s="11">
        <v>5.519564654055455</v>
      </c>
      <c r="M13" s="11">
        <v>6.530189168178284</v>
      </c>
      <c r="N13" s="11">
        <v>6.763410209898938</v>
      </c>
      <c r="O13" s="11">
        <v>6.271054677377559</v>
      </c>
      <c r="P13" s="11">
        <v>5.88235294117647</v>
      </c>
      <c r="Q13" s="11">
        <v>4.768074630733351</v>
      </c>
      <c r="R13" s="11">
        <v>4.405286343612335</v>
      </c>
      <c r="S13" s="11">
        <v>3.809277014770666</v>
      </c>
      <c r="T13" s="11">
        <v>3.2910080331692146</v>
      </c>
      <c r="U13" s="11">
        <v>2.824565949727909</v>
      </c>
      <c r="V13" s="11">
        <v>2.0730759264058047</v>
      </c>
      <c r="W13" s="11">
        <v>1.9175952319253693</v>
      </c>
      <c r="X13" s="11">
        <v>1.5548069448043533</v>
      </c>
      <c r="Y13" s="11">
        <v>1.6066338429644986</v>
      </c>
      <c r="Z13" s="11">
        <v>1.2179321067634101</v>
      </c>
      <c r="AA13" s="11">
        <v>1.0883648613630474</v>
      </c>
      <c r="AB13" s="11">
        <v>0.8033169214822493</v>
      </c>
      <c r="AC13" s="11">
        <v>0.8033169214822493</v>
      </c>
      <c r="AD13" s="11">
        <v>0.7255765742420316</v>
      </c>
      <c r="AE13" s="11">
        <v>0.4405286343612335</v>
      </c>
      <c r="AF13" s="11">
        <v>0.33687483804094326</v>
      </c>
      <c r="AG13" s="11">
        <v>0.28504793988079813</v>
      </c>
      <c r="AH13" s="11">
        <v>0.15548069448043533</v>
      </c>
      <c r="AI13" s="11">
        <v>0.1813941435605079</v>
      </c>
      <c r="AJ13" s="11">
        <v>0.10365379632029023</v>
      </c>
      <c r="AK13" s="11">
        <v>0.10365379632029023</v>
      </c>
      <c r="AL13" s="11">
        <v>0.051826898160145116</v>
      </c>
      <c r="AM13" s="11">
        <v>0.1295672454003628</v>
      </c>
      <c r="AN13" s="11">
        <v>0.025913449080072558</v>
      </c>
      <c r="AO13" s="11">
        <v>0.051826898160145116</v>
      </c>
      <c r="AP13" s="11">
        <v>0.025913449080072558</v>
      </c>
      <c r="AQ13" s="11">
        <v>0.10365379632029023</v>
      </c>
      <c r="AR13" s="11">
        <v>0.025913449080072558</v>
      </c>
      <c r="AS13" s="11">
        <v>0.051826898160145116</v>
      </c>
      <c r="AT13" s="11">
        <v>0.07774034724021767</v>
      </c>
      <c r="AU13" s="11">
        <v>0</v>
      </c>
      <c r="AV13" s="11">
        <v>0</v>
      </c>
    </row>
    <row r="14" spans="2:48" ht="16.5" customHeight="1">
      <c r="B14" s="229"/>
      <c r="C14" s="229"/>
      <c r="D14" s="56" t="s">
        <v>344</v>
      </c>
      <c r="E14" s="11">
        <v>100</v>
      </c>
      <c r="F14" s="11">
        <v>10.578034682080926</v>
      </c>
      <c r="G14" s="11">
        <v>4.393063583815029</v>
      </c>
      <c r="H14" s="11">
        <v>5.086705202312139</v>
      </c>
      <c r="I14" s="11">
        <v>4.855491329479769</v>
      </c>
      <c r="J14" s="11">
        <v>6.184971098265896</v>
      </c>
      <c r="K14" s="11">
        <v>7.745664739884393</v>
      </c>
      <c r="L14" s="11">
        <v>7.4566473988439315</v>
      </c>
      <c r="M14" s="11">
        <v>7.398843930635839</v>
      </c>
      <c r="N14" s="11">
        <v>7.4566473988439315</v>
      </c>
      <c r="O14" s="11">
        <v>6.416184971098265</v>
      </c>
      <c r="P14" s="11">
        <v>5.5491329479768785</v>
      </c>
      <c r="Q14" s="11">
        <v>4.393063583815029</v>
      </c>
      <c r="R14" s="11">
        <v>4.335260115606936</v>
      </c>
      <c r="S14" s="11">
        <v>3.9884393063583814</v>
      </c>
      <c r="T14" s="11">
        <v>3.005780346820809</v>
      </c>
      <c r="U14" s="11">
        <v>3.1791907514450863</v>
      </c>
      <c r="V14" s="11">
        <v>2.138728323699422</v>
      </c>
      <c r="W14" s="11">
        <v>1.8497109826589597</v>
      </c>
      <c r="X14" s="11">
        <v>0.7514450867052023</v>
      </c>
      <c r="Y14" s="11">
        <v>0.6358381502890174</v>
      </c>
      <c r="Z14" s="11">
        <v>0.2890173410404624</v>
      </c>
      <c r="AA14" s="11">
        <v>0.7514450867052023</v>
      </c>
      <c r="AB14" s="11">
        <v>0.11560693641618498</v>
      </c>
      <c r="AC14" s="11">
        <v>0.23121387283236997</v>
      </c>
      <c r="AD14" s="11">
        <v>0.23121387283236997</v>
      </c>
      <c r="AE14" s="11">
        <v>0.17341040462427745</v>
      </c>
      <c r="AF14" s="11">
        <v>0.2890173410404624</v>
      </c>
      <c r="AG14" s="11">
        <v>0.05780346820809249</v>
      </c>
      <c r="AH14" s="11">
        <v>0.05780346820809249</v>
      </c>
      <c r="AI14" s="11">
        <v>0.17341040462427745</v>
      </c>
      <c r="AJ14" s="11">
        <v>0.05780346820809249</v>
      </c>
      <c r="AK14" s="11">
        <v>0.05780346820809249</v>
      </c>
      <c r="AL14" s="11">
        <v>0</v>
      </c>
      <c r="AM14" s="11">
        <v>0.05780346820809249</v>
      </c>
      <c r="AN14" s="11">
        <v>0</v>
      </c>
      <c r="AO14" s="11">
        <v>0</v>
      </c>
      <c r="AP14" s="11">
        <v>0.05780346820809249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</row>
    <row r="15" spans="2:48" ht="16.5" customHeight="1">
      <c r="B15" s="229"/>
      <c r="C15" s="332"/>
      <c r="D15" s="56" t="s">
        <v>345</v>
      </c>
      <c r="E15" s="11">
        <v>100</v>
      </c>
      <c r="F15" s="11">
        <v>9.135200974421437</v>
      </c>
      <c r="G15" s="11">
        <v>5.115712545676005</v>
      </c>
      <c r="H15" s="11">
        <v>6.942752740560293</v>
      </c>
      <c r="I15" s="11">
        <v>4.6285018270401945</v>
      </c>
      <c r="J15" s="11">
        <v>6.455542021924482</v>
      </c>
      <c r="K15" s="11">
        <v>9.257003654080389</v>
      </c>
      <c r="L15" s="11">
        <v>7.795371498172959</v>
      </c>
      <c r="M15" s="11">
        <v>8.76979293544458</v>
      </c>
      <c r="N15" s="11">
        <v>7.064555420219245</v>
      </c>
      <c r="O15" s="11">
        <v>4.993909866017052</v>
      </c>
      <c r="P15" s="11">
        <v>6.333739342265529</v>
      </c>
      <c r="Q15" s="11">
        <v>3.2886723507917175</v>
      </c>
      <c r="R15" s="11">
        <v>4.872107186358099</v>
      </c>
      <c r="S15" s="11">
        <v>4.141291108404385</v>
      </c>
      <c r="T15" s="11">
        <v>2.92326431181486</v>
      </c>
      <c r="U15" s="11">
        <v>2.5578562728380025</v>
      </c>
      <c r="V15" s="11">
        <v>1.3398294762484775</v>
      </c>
      <c r="W15" s="11">
        <v>0.730816077953715</v>
      </c>
      <c r="X15" s="11">
        <v>0.9744214372716199</v>
      </c>
      <c r="Y15" s="11">
        <v>0.6090133982947624</v>
      </c>
      <c r="Z15" s="11">
        <v>0.6090133982947624</v>
      </c>
      <c r="AA15" s="11">
        <v>0.3654080389768575</v>
      </c>
      <c r="AB15" s="11">
        <v>0.12180267965895249</v>
      </c>
      <c r="AC15" s="11">
        <v>0.12180267965895249</v>
      </c>
      <c r="AD15" s="11">
        <v>0</v>
      </c>
      <c r="AE15" s="11">
        <v>0.48721071863580995</v>
      </c>
      <c r="AF15" s="11">
        <v>0.12180267965895249</v>
      </c>
      <c r="AG15" s="11">
        <v>0</v>
      </c>
      <c r="AH15" s="11">
        <v>0.12180267965895249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0.12180267965895249</v>
      </c>
    </row>
    <row r="16" spans="2:48" ht="16.5" customHeight="1">
      <c r="B16" s="229"/>
      <c r="C16" s="327" t="s">
        <v>346</v>
      </c>
      <c r="D16" s="330"/>
      <c r="E16" s="11">
        <v>100</v>
      </c>
      <c r="F16" s="11">
        <v>7.217030114226376</v>
      </c>
      <c r="G16" s="11">
        <v>2.0249221183800623</v>
      </c>
      <c r="H16" s="11">
        <v>2.7206645898234685</v>
      </c>
      <c r="I16" s="11">
        <v>2.6064382139148496</v>
      </c>
      <c r="J16" s="11">
        <v>4.153686396677051</v>
      </c>
      <c r="K16" s="11">
        <v>4.922118380062305</v>
      </c>
      <c r="L16" s="11">
        <v>5.275181723779855</v>
      </c>
      <c r="M16" s="11">
        <v>6.95742471443406</v>
      </c>
      <c r="N16" s="11">
        <v>6.7601246105919</v>
      </c>
      <c r="O16" s="11">
        <v>7.7673935617860845</v>
      </c>
      <c r="P16" s="11">
        <v>7.445482866043614</v>
      </c>
      <c r="Q16" s="11">
        <v>6.998961578400831</v>
      </c>
      <c r="R16" s="11">
        <v>6.074766355140187</v>
      </c>
      <c r="S16" s="11">
        <v>4.787123572170302</v>
      </c>
      <c r="T16" s="11">
        <v>4.309449636552441</v>
      </c>
      <c r="U16" s="11">
        <v>3.6137071651090342</v>
      </c>
      <c r="V16" s="11">
        <v>3.1048805815160954</v>
      </c>
      <c r="W16" s="11">
        <v>2.3883696780893042</v>
      </c>
      <c r="X16" s="11">
        <v>1.838006230529595</v>
      </c>
      <c r="Y16" s="11">
        <v>1.5991692627206646</v>
      </c>
      <c r="Z16" s="11">
        <v>1.3291796469366564</v>
      </c>
      <c r="AA16" s="11">
        <v>1.1111111111111112</v>
      </c>
      <c r="AB16" s="11">
        <v>0.9138110072689511</v>
      </c>
      <c r="AC16" s="11">
        <v>0.4984423676012461</v>
      </c>
      <c r="AD16" s="11">
        <v>0.48805815160955346</v>
      </c>
      <c r="AE16" s="11">
        <v>0.4049844236760125</v>
      </c>
      <c r="AF16" s="11">
        <v>0.3115264797507788</v>
      </c>
      <c r="AG16" s="11">
        <v>0.25960539979231567</v>
      </c>
      <c r="AH16" s="11">
        <v>0.30114226375908615</v>
      </c>
      <c r="AI16" s="11">
        <v>0.23883696780893043</v>
      </c>
      <c r="AJ16" s="11">
        <v>0.3115264797507788</v>
      </c>
      <c r="AK16" s="11">
        <v>0.24922118380062305</v>
      </c>
      <c r="AL16" s="11">
        <v>0.14537902388369678</v>
      </c>
      <c r="AM16" s="11">
        <v>0.1973001038421599</v>
      </c>
      <c r="AN16" s="11">
        <v>0.14537902388369678</v>
      </c>
      <c r="AO16" s="11">
        <v>0.1557632398753894</v>
      </c>
      <c r="AP16" s="11">
        <v>0.07268951194184839</v>
      </c>
      <c r="AQ16" s="11">
        <v>0.05192107995846314</v>
      </c>
      <c r="AR16" s="11">
        <v>0.08307372793354102</v>
      </c>
      <c r="AS16" s="11">
        <v>0.03115264797507788</v>
      </c>
      <c r="AT16" s="11">
        <v>0.05192107995846314</v>
      </c>
      <c r="AU16" s="11">
        <v>0.03115264797507788</v>
      </c>
      <c r="AV16" s="11">
        <v>0.05192107995846314</v>
      </c>
    </row>
    <row r="17" spans="2:48" ht="16.5" customHeight="1">
      <c r="B17" s="229"/>
      <c r="C17" s="229"/>
      <c r="D17" s="56" t="s">
        <v>339</v>
      </c>
      <c r="E17" s="11">
        <v>100</v>
      </c>
      <c r="F17" s="11">
        <v>5.489092188599578</v>
      </c>
      <c r="G17" s="11">
        <v>1.7593244194229414</v>
      </c>
      <c r="H17" s="11">
        <v>2.4630541871921183</v>
      </c>
      <c r="I17" s="11">
        <v>2.1111893033075297</v>
      </c>
      <c r="J17" s="11">
        <v>4.292751583391977</v>
      </c>
      <c r="K17" s="11">
        <v>4.961294862772695</v>
      </c>
      <c r="L17" s="11">
        <v>5.73539760731879</v>
      </c>
      <c r="M17" s="11">
        <v>7.565095003518649</v>
      </c>
      <c r="N17" s="11">
        <v>7.072484166080225</v>
      </c>
      <c r="O17" s="11">
        <v>9.852216748768473</v>
      </c>
      <c r="P17" s="11">
        <v>8.796622097114708</v>
      </c>
      <c r="Q17" s="11">
        <v>8.092892329345531</v>
      </c>
      <c r="R17" s="11">
        <v>6.298381421534131</v>
      </c>
      <c r="S17" s="11">
        <v>4.539057002111189</v>
      </c>
      <c r="T17" s="11">
        <v>4.1871921182266005</v>
      </c>
      <c r="U17" s="11">
        <v>3.5186488388458828</v>
      </c>
      <c r="V17" s="11">
        <v>2.8852920478536244</v>
      </c>
      <c r="W17" s="11">
        <v>1.9000703729767767</v>
      </c>
      <c r="X17" s="11">
        <v>1.5482054890921886</v>
      </c>
      <c r="Y17" s="11">
        <v>1.1259676284306825</v>
      </c>
      <c r="Z17" s="11">
        <v>0.844475721323012</v>
      </c>
      <c r="AA17" s="11">
        <v>0.844475721323012</v>
      </c>
      <c r="AB17" s="11">
        <v>0.5981703026038001</v>
      </c>
      <c r="AC17" s="11">
        <v>0.38705137227304715</v>
      </c>
      <c r="AD17" s="11">
        <v>0.38705137227304715</v>
      </c>
      <c r="AE17" s="11">
        <v>0.3518648838845883</v>
      </c>
      <c r="AF17" s="11">
        <v>0.24630541871921183</v>
      </c>
      <c r="AG17" s="11">
        <v>0.3518648838845883</v>
      </c>
      <c r="AH17" s="11">
        <v>0.3166783954961295</v>
      </c>
      <c r="AI17" s="11">
        <v>0.14074595355383532</v>
      </c>
      <c r="AJ17" s="11">
        <v>0.24630541871921183</v>
      </c>
      <c r="AK17" s="11">
        <v>0.24630541871921183</v>
      </c>
      <c r="AL17" s="11">
        <v>0.07037297677691766</v>
      </c>
      <c r="AM17" s="11">
        <v>0.03518648838845883</v>
      </c>
      <c r="AN17" s="11">
        <v>0.17593244194229415</v>
      </c>
      <c r="AO17" s="11">
        <v>0.24630541871921183</v>
      </c>
      <c r="AP17" s="11">
        <v>0.03518648838845883</v>
      </c>
      <c r="AQ17" s="11">
        <v>0.1055594651653765</v>
      </c>
      <c r="AR17" s="11">
        <v>0.1055594651653765</v>
      </c>
      <c r="AS17" s="11">
        <v>0.03518648838845883</v>
      </c>
      <c r="AT17" s="11">
        <v>0</v>
      </c>
      <c r="AU17" s="11">
        <v>0</v>
      </c>
      <c r="AV17" s="11">
        <v>0.03518648838845883</v>
      </c>
    </row>
    <row r="18" spans="2:48" ht="16.5" customHeight="1">
      <c r="B18" s="229"/>
      <c r="C18" s="229"/>
      <c r="D18" s="56" t="s">
        <v>340</v>
      </c>
      <c r="E18" s="11">
        <v>100</v>
      </c>
      <c r="F18" s="11">
        <v>6.319537160658656</v>
      </c>
      <c r="G18" s="11">
        <v>2.1361815754339117</v>
      </c>
      <c r="H18" s="11">
        <v>3.159768580329328</v>
      </c>
      <c r="I18" s="11">
        <v>2.4477080551846906</v>
      </c>
      <c r="J18" s="11">
        <v>4.049844236760125</v>
      </c>
      <c r="K18" s="11">
        <v>4.005340453938585</v>
      </c>
      <c r="L18" s="11">
        <v>3.693813974187806</v>
      </c>
      <c r="M18" s="11">
        <v>7.076101468624834</v>
      </c>
      <c r="N18" s="11">
        <v>6.230529595015576</v>
      </c>
      <c r="O18" s="11">
        <v>7.432131731197152</v>
      </c>
      <c r="P18" s="11">
        <v>6.809078771695594</v>
      </c>
      <c r="Q18" s="11">
        <v>6.809078771695594</v>
      </c>
      <c r="R18" s="11">
        <v>5.607476635514018</v>
      </c>
      <c r="S18" s="11">
        <v>4.450378282153983</v>
      </c>
      <c r="T18" s="11">
        <v>3.8273253226524258</v>
      </c>
      <c r="U18" s="11">
        <v>3.337783711615487</v>
      </c>
      <c r="V18" s="11">
        <v>3.4267912772585665</v>
      </c>
      <c r="W18" s="11">
        <v>3.204272363150868</v>
      </c>
      <c r="X18" s="11">
        <v>2.53671562082777</v>
      </c>
      <c r="Y18" s="11">
        <v>2.2696929238985315</v>
      </c>
      <c r="Z18" s="11">
        <v>1.9581664441477526</v>
      </c>
      <c r="AA18" s="11">
        <v>1.6466399643969738</v>
      </c>
      <c r="AB18" s="11">
        <v>1.2016021361815754</v>
      </c>
      <c r="AC18" s="11">
        <v>0.5785491766800178</v>
      </c>
      <c r="AD18" s="11">
        <v>0.6230529595015576</v>
      </c>
      <c r="AE18" s="11">
        <v>0.6230529595015576</v>
      </c>
      <c r="AF18" s="11">
        <v>0.5785491766800178</v>
      </c>
      <c r="AG18" s="11">
        <v>0.3560302625723186</v>
      </c>
      <c r="AH18" s="11">
        <v>0.5785491766800178</v>
      </c>
      <c r="AI18" s="11">
        <v>0.4450378282153983</v>
      </c>
      <c r="AJ18" s="11">
        <v>0.3560302625723186</v>
      </c>
      <c r="AK18" s="11">
        <v>0.3115264797507788</v>
      </c>
      <c r="AL18" s="11">
        <v>0.3115264797507788</v>
      </c>
      <c r="AM18" s="11">
        <v>0.5340453938584779</v>
      </c>
      <c r="AN18" s="11">
        <v>0.26702269692923897</v>
      </c>
      <c r="AO18" s="11">
        <v>0.1780151312861593</v>
      </c>
      <c r="AP18" s="11">
        <v>0.13351134846461948</v>
      </c>
      <c r="AQ18" s="11">
        <v>0.04450378282153983</v>
      </c>
      <c r="AR18" s="11">
        <v>0.04450378282153983</v>
      </c>
      <c r="AS18" s="11">
        <v>0.08900756564307966</v>
      </c>
      <c r="AT18" s="11">
        <v>0.04450378282153983</v>
      </c>
      <c r="AU18" s="11">
        <v>0.08900756564307966</v>
      </c>
      <c r="AV18" s="11">
        <v>0.1780151312861593</v>
      </c>
    </row>
    <row r="19" spans="2:48" ht="16.5" customHeight="1">
      <c r="B19" s="229"/>
      <c r="C19" s="229"/>
      <c r="D19" s="56" t="s">
        <v>341</v>
      </c>
      <c r="E19" s="11">
        <v>100</v>
      </c>
      <c r="F19" s="11">
        <v>6.096256684491978</v>
      </c>
      <c r="G19" s="11">
        <v>1.2834224598930482</v>
      </c>
      <c r="H19" s="11">
        <v>2.1925133689839575</v>
      </c>
      <c r="I19" s="11">
        <v>2.727272727272727</v>
      </c>
      <c r="J19" s="11">
        <v>3.9037433155080214</v>
      </c>
      <c r="K19" s="11">
        <v>4.598930481283422</v>
      </c>
      <c r="L19" s="11">
        <v>5.935828877005347</v>
      </c>
      <c r="M19" s="11">
        <v>6.417112299465241</v>
      </c>
      <c r="N19" s="11">
        <v>6.8449197860962565</v>
      </c>
      <c r="O19" s="11">
        <v>6.8449197860962565</v>
      </c>
      <c r="P19" s="11">
        <v>7.433155080213903</v>
      </c>
      <c r="Q19" s="11">
        <v>5.721925133689839</v>
      </c>
      <c r="R19" s="11">
        <v>6.149732620320856</v>
      </c>
      <c r="S19" s="11">
        <v>5.88235294117647</v>
      </c>
      <c r="T19" s="11">
        <v>5.080213903743315</v>
      </c>
      <c r="U19" s="11">
        <v>3.9572192513368987</v>
      </c>
      <c r="V19" s="11">
        <v>3.7433155080213902</v>
      </c>
      <c r="W19" s="11">
        <v>2.620320855614973</v>
      </c>
      <c r="X19" s="11">
        <v>1.7112299465240641</v>
      </c>
      <c r="Y19" s="11">
        <v>2.085561497326203</v>
      </c>
      <c r="Z19" s="11">
        <v>1.9251336898395723</v>
      </c>
      <c r="AA19" s="11">
        <v>1.4438502673796791</v>
      </c>
      <c r="AB19" s="11">
        <v>1.1229946524064172</v>
      </c>
      <c r="AC19" s="11">
        <v>0.7486631016042781</v>
      </c>
      <c r="AD19" s="11">
        <v>0.42780748663101603</v>
      </c>
      <c r="AE19" s="11">
        <v>0.42780748663101603</v>
      </c>
      <c r="AF19" s="11">
        <v>0.21390374331550802</v>
      </c>
      <c r="AG19" s="11">
        <v>0.267379679144385</v>
      </c>
      <c r="AH19" s="11">
        <v>0.10695187165775401</v>
      </c>
      <c r="AI19" s="11">
        <v>0.267379679144385</v>
      </c>
      <c r="AJ19" s="11">
        <v>0.37433155080213903</v>
      </c>
      <c r="AK19" s="11">
        <v>0.42780748663101603</v>
      </c>
      <c r="AL19" s="11">
        <v>0.053475935828877004</v>
      </c>
      <c r="AM19" s="11">
        <v>0.21390374331550802</v>
      </c>
      <c r="AN19" s="11">
        <v>0.053475935828877004</v>
      </c>
      <c r="AO19" s="11">
        <v>0.21390374331550802</v>
      </c>
      <c r="AP19" s="11">
        <v>0.10695187165775401</v>
      </c>
      <c r="AQ19" s="11">
        <v>0.053475935828877004</v>
      </c>
      <c r="AR19" s="11">
        <v>0.10695187165775401</v>
      </c>
      <c r="AS19" s="11">
        <v>0</v>
      </c>
      <c r="AT19" s="11">
        <v>0.16042780748663102</v>
      </c>
      <c r="AU19" s="11">
        <v>0.053475935828877004</v>
      </c>
      <c r="AV19" s="11">
        <v>0</v>
      </c>
    </row>
    <row r="20" spans="2:48" ht="16.5" customHeight="1">
      <c r="B20" s="229"/>
      <c r="C20" s="229"/>
      <c r="D20" s="56" t="s">
        <v>342</v>
      </c>
      <c r="E20" s="11">
        <v>100</v>
      </c>
      <c r="F20" s="11">
        <v>10.995184590690208</v>
      </c>
      <c r="G20" s="11">
        <v>2.4879614767255216</v>
      </c>
      <c r="H20" s="11">
        <v>3.1300160513643664</v>
      </c>
      <c r="I20" s="11">
        <v>4.012841091492777</v>
      </c>
      <c r="J20" s="11">
        <v>5.296950240770466</v>
      </c>
      <c r="K20" s="11">
        <v>6.179775280898876</v>
      </c>
      <c r="L20" s="11">
        <v>5.698234349919743</v>
      </c>
      <c r="M20" s="11">
        <v>7.223113964686998</v>
      </c>
      <c r="N20" s="11">
        <v>6.66131621187801</v>
      </c>
      <c r="O20" s="11">
        <v>7.624398073836276</v>
      </c>
      <c r="P20" s="11">
        <v>6.982343499197431</v>
      </c>
      <c r="Q20" s="11">
        <v>5.9390048154093105</v>
      </c>
      <c r="R20" s="11">
        <v>5.377207062600322</v>
      </c>
      <c r="S20" s="11">
        <v>4.173354735152488</v>
      </c>
      <c r="T20" s="11">
        <v>3.77207062600321</v>
      </c>
      <c r="U20" s="11">
        <v>2.9695024077046552</v>
      </c>
      <c r="V20" s="11">
        <v>2.0064205457463884</v>
      </c>
      <c r="W20" s="11">
        <v>1.8459069020866776</v>
      </c>
      <c r="X20" s="11">
        <v>1.4446227929373996</v>
      </c>
      <c r="Y20" s="11">
        <v>1.2038523274478332</v>
      </c>
      <c r="Z20" s="11">
        <v>0.9630818619582664</v>
      </c>
      <c r="AA20" s="11">
        <v>0.4815409309791332</v>
      </c>
      <c r="AB20" s="11">
        <v>0.8828250401284109</v>
      </c>
      <c r="AC20" s="11">
        <v>0.32102728731942215</v>
      </c>
      <c r="AD20" s="11">
        <v>0.7223113964686998</v>
      </c>
      <c r="AE20" s="11">
        <v>0.16051364365971107</v>
      </c>
      <c r="AF20" s="11">
        <v>0.32102728731942215</v>
      </c>
      <c r="AG20" s="11">
        <v>0</v>
      </c>
      <c r="AH20" s="11">
        <v>0.2407704654895666</v>
      </c>
      <c r="AI20" s="11">
        <v>0.08025682182985554</v>
      </c>
      <c r="AJ20" s="11">
        <v>0.2407704654895666</v>
      </c>
      <c r="AK20" s="11">
        <v>0.08025682182985554</v>
      </c>
      <c r="AL20" s="11">
        <v>0.16051364365971107</v>
      </c>
      <c r="AM20" s="11">
        <v>0.08025682182985554</v>
      </c>
      <c r="AN20" s="11">
        <v>0.08025682182985554</v>
      </c>
      <c r="AO20" s="11">
        <v>0</v>
      </c>
      <c r="AP20" s="11">
        <v>0</v>
      </c>
      <c r="AQ20" s="11">
        <v>0</v>
      </c>
      <c r="AR20" s="11">
        <v>0.16051364365971107</v>
      </c>
      <c r="AS20" s="11">
        <v>0</v>
      </c>
      <c r="AT20" s="11">
        <v>0</v>
      </c>
      <c r="AU20" s="11">
        <v>0</v>
      </c>
      <c r="AV20" s="11">
        <v>0</v>
      </c>
    </row>
    <row r="21" spans="2:48" ht="16.5" customHeight="1">
      <c r="B21" s="229"/>
      <c r="C21" s="332"/>
      <c r="D21" s="56" t="s">
        <v>343</v>
      </c>
      <c r="E21" s="11">
        <v>100</v>
      </c>
      <c r="F21" s="11">
        <v>10.24561403508772</v>
      </c>
      <c r="G21" s="11">
        <v>2.9473684210526314</v>
      </c>
      <c r="H21" s="11">
        <v>2.8771929824561404</v>
      </c>
      <c r="I21" s="11">
        <v>2.456140350877193</v>
      </c>
      <c r="J21" s="11">
        <v>3.3684210526315788</v>
      </c>
      <c r="K21" s="11">
        <v>5.614035087719298</v>
      </c>
      <c r="L21" s="11">
        <v>5.614035087719298</v>
      </c>
      <c r="M21" s="11">
        <v>6.035087719298246</v>
      </c>
      <c r="N21" s="11">
        <v>6.947368421052631</v>
      </c>
      <c r="O21" s="11">
        <v>5.473684210526316</v>
      </c>
      <c r="P21" s="11">
        <v>6.175438596491229</v>
      </c>
      <c r="Q21" s="11">
        <v>7.719298245614035</v>
      </c>
      <c r="R21" s="11">
        <v>6.87719298245614</v>
      </c>
      <c r="S21" s="11">
        <v>4.912280701754386</v>
      </c>
      <c r="T21" s="11">
        <v>4.771929824561403</v>
      </c>
      <c r="U21" s="11">
        <v>4.350877192982456</v>
      </c>
      <c r="V21" s="11">
        <v>3.1578947368421053</v>
      </c>
      <c r="W21" s="11">
        <v>2.245614035087719</v>
      </c>
      <c r="X21" s="11">
        <v>1.8245614035087718</v>
      </c>
      <c r="Y21" s="11">
        <v>1.1929824561403508</v>
      </c>
      <c r="Z21" s="11">
        <v>0.8421052631578947</v>
      </c>
      <c r="AA21" s="11">
        <v>0.9122807017543859</v>
      </c>
      <c r="AB21" s="11">
        <v>0.8421052631578947</v>
      </c>
      <c r="AC21" s="11">
        <v>0.42105263157894735</v>
      </c>
      <c r="AD21" s="11">
        <v>0.3508771929824561</v>
      </c>
      <c r="AE21" s="11">
        <v>0.3508771929824561</v>
      </c>
      <c r="AF21" s="11">
        <v>0.14035087719298245</v>
      </c>
      <c r="AG21" s="11">
        <v>0.14035087719298245</v>
      </c>
      <c r="AH21" s="11">
        <v>0.14035087719298245</v>
      </c>
      <c r="AI21" s="11">
        <v>0.21052631578947367</v>
      </c>
      <c r="AJ21" s="11">
        <v>0.3508771929824561</v>
      </c>
      <c r="AK21" s="11">
        <v>0.07017543859649122</v>
      </c>
      <c r="AL21" s="11">
        <v>0.14035087719298245</v>
      </c>
      <c r="AM21" s="11">
        <v>0.07017543859649122</v>
      </c>
      <c r="AN21" s="11">
        <v>0.07017543859649122</v>
      </c>
      <c r="AO21" s="11">
        <v>0</v>
      </c>
      <c r="AP21" s="11">
        <v>0.07017543859649122</v>
      </c>
      <c r="AQ21" s="11">
        <v>0</v>
      </c>
      <c r="AR21" s="11">
        <v>0</v>
      </c>
      <c r="AS21" s="11">
        <v>0</v>
      </c>
      <c r="AT21" s="11">
        <v>0.07017543859649122</v>
      </c>
      <c r="AU21" s="11">
        <v>0</v>
      </c>
      <c r="AV21" s="11">
        <v>0</v>
      </c>
    </row>
    <row r="22" spans="2:48" ht="16.5" customHeight="1">
      <c r="B22" s="229"/>
      <c r="C22" s="327" t="s">
        <v>347</v>
      </c>
      <c r="D22" s="330"/>
      <c r="E22" s="11">
        <v>100</v>
      </c>
      <c r="F22" s="11">
        <v>6.716691068814056</v>
      </c>
      <c r="G22" s="11">
        <v>2.4890190336749636</v>
      </c>
      <c r="H22" s="11">
        <v>3.7701317715959006</v>
      </c>
      <c r="I22" s="11">
        <v>3.5505124450951686</v>
      </c>
      <c r="J22" s="11">
        <v>4.264275256222548</v>
      </c>
      <c r="K22" s="11">
        <v>5.142752562225476</v>
      </c>
      <c r="L22" s="11">
        <v>6.204245973645681</v>
      </c>
      <c r="M22" s="11">
        <v>6.936310395314788</v>
      </c>
      <c r="N22" s="11">
        <v>7.192532942898976</v>
      </c>
      <c r="O22" s="11">
        <v>7.814787701317716</v>
      </c>
      <c r="P22" s="11">
        <v>7.338945827232797</v>
      </c>
      <c r="Q22" s="11">
        <v>6.863103953147877</v>
      </c>
      <c r="R22" s="11">
        <v>6.076134699853587</v>
      </c>
      <c r="S22" s="11">
        <v>4.538799414348463</v>
      </c>
      <c r="T22" s="11">
        <v>3.953147877013177</v>
      </c>
      <c r="U22" s="11">
        <v>3.3674963396778916</v>
      </c>
      <c r="V22" s="11">
        <v>2.781844802342606</v>
      </c>
      <c r="W22" s="11">
        <v>2.287701317715959</v>
      </c>
      <c r="X22" s="11">
        <v>1.7386530014641288</v>
      </c>
      <c r="Y22" s="11">
        <v>1.3726207906295755</v>
      </c>
      <c r="Z22" s="11">
        <v>1.061493411420205</v>
      </c>
      <c r="AA22" s="11">
        <v>0.8052708638360175</v>
      </c>
      <c r="AB22" s="11">
        <v>0.6222547584187409</v>
      </c>
      <c r="AC22" s="11">
        <v>0.6771595900439239</v>
      </c>
      <c r="AD22" s="11">
        <v>0.40263543191800877</v>
      </c>
      <c r="AE22" s="11">
        <v>0.20131771595900438</v>
      </c>
      <c r="AF22" s="11">
        <v>0.29282576866764276</v>
      </c>
      <c r="AG22" s="11">
        <v>0.21961932650073207</v>
      </c>
      <c r="AH22" s="11">
        <v>0.21961932650073207</v>
      </c>
      <c r="AI22" s="11">
        <v>0.18301610541727673</v>
      </c>
      <c r="AJ22" s="11">
        <v>0.18301610541727673</v>
      </c>
      <c r="AK22" s="11">
        <v>0.16471449487554907</v>
      </c>
      <c r="AL22" s="11">
        <v>0.10980966325036604</v>
      </c>
      <c r="AM22" s="11">
        <v>0</v>
      </c>
      <c r="AN22" s="11">
        <v>0.05490483162518302</v>
      </c>
      <c r="AO22" s="11">
        <v>0</v>
      </c>
      <c r="AP22" s="11">
        <v>0.05490483162518302</v>
      </c>
      <c r="AQ22" s="11">
        <v>0.14641288433382138</v>
      </c>
      <c r="AR22" s="11">
        <v>0.036603221083455345</v>
      </c>
      <c r="AS22" s="11">
        <v>0</v>
      </c>
      <c r="AT22" s="11">
        <v>0.05490483162518302</v>
      </c>
      <c r="AU22" s="11">
        <v>0.036603221083455345</v>
      </c>
      <c r="AV22" s="11">
        <v>0.07320644216691069</v>
      </c>
    </row>
    <row r="23" spans="2:48" ht="16.5" customHeight="1">
      <c r="B23" s="229"/>
      <c r="C23" s="229"/>
      <c r="D23" s="56" t="s">
        <v>339</v>
      </c>
      <c r="E23" s="11">
        <v>100</v>
      </c>
      <c r="F23" s="11">
        <v>5.422535211267605</v>
      </c>
      <c r="G23" s="11">
        <v>1.6901408450704223</v>
      </c>
      <c r="H23" s="11">
        <v>2.746478873239437</v>
      </c>
      <c r="I23" s="11">
        <v>3.028169014084507</v>
      </c>
      <c r="J23" s="11">
        <v>3.591549295774648</v>
      </c>
      <c r="K23" s="11">
        <v>4.577464788732395</v>
      </c>
      <c r="L23" s="11">
        <v>5.704225352112676</v>
      </c>
      <c r="M23" s="11">
        <v>6.760563380281689</v>
      </c>
      <c r="N23" s="11">
        <v>7.535211267605633</v>
      </c>
      <c r="O23" s="11">
        <v>8.732394366197182</v>
      </c>
      <c r="P23" s="11">
        <v>7.042253521126761</v>
      </c>
      <c r="Q23" s="11">
        <v>7.042253521126761</v>
      </c>
      <c r="R23" s="11">
        <v>6.549295774647887</v>
      </c>
      <c r="S23" s="11">
        <v>4.788732394366197</v>
      </c>
      <c r="T23" s="11">
        <v>4.43661971830986</v>
      </c>
      <c r="U23" s="11">
        <v>3.5211267605633805</v>
      </c>
      <c r="V23" s="11">
        <v>3.2394366197183095</v>
      </c>
      <c r="W23" s="11">
        <v>2.464788732394366</v>
      </c>
      <c r="X23" s="11">
        <v>1.6197183098591548</v>
      </c>
      <c r="Y23" s="11">
        <v>1.3380281690140845</v>
      </c>
      <c r="Z23" s="11">
        <v>0.5633802816901409</v>
      </c>
      <c r="AA23" s="11">
        <v>1.267605633802817</v>
      </c>
      <c r="AB23" s="11">
        <v>0.7746478873239436</v>
      </c>
      <c r="AC23" s="11">
        <v>0.9859154929577465</v>
      </c>
      <c r="AD23" s="11">
        <v>0.7042253521126761</v>
      </c>
      <c r="AE23" s="11">
        <v>0.21126760563380279</v>
      </c>
      <c r="AF23" s="11">
        <v>0.7042253521126761</v>
      </c>
      <c r="AG23" s="11">
        <v>0.42253521126760557</v>
      </c>
      <c r="AH23" s="11">
        <v>0.35211267605633806</v>
      </c>
      <c r="AI23" s="11">
        <v>0.35211267605633806</v>
      </c>
      <c r="AJ23" s="11">
        <v>0.35211267605633806</v>
      </c>
      <c r="AK23" s="11">
        <v>0.28169014084507044</v>
      </c>
      <c r="AL23" s="11">
        <v>0.14084507042253522</v>
      </c>
      <c r="AM23" s="11">
        <v>0</v>
      </c>
      <c r="AN23" s="11">
        <v>0.14084507042253522</v>
      </c>
      <c r="AO23" s="11">
        <v>0</v>
      </c>
      <c r="AP23" s="11">
        <v>0.07042253521126761</v>
      </c>
      <c r="AQ23" s="11">
        <v>0.28169014084507044</v>
      </c>
      <c r="AR23" s="11">
        <v>0.07042253521126761</v>
      </c>
      <c r="AS23" s="11">
        <v>0</v>
      </c>
      <c r="AT23" s="11">
        <v>0.14084507042253522</v>
      </c>
      <c r="AU23" s="11">
        <v>0.14084507042253522</v>
      </c>
      <c r="AV23" s="11">
        <v>0.21126760563380279</v>
      </c>
    </row>
    <row r="24" spans="2:48" ht="16.5" customHeight="1">
      <c r="B24" s="229"/>
      <c r="C24" s="229"/>
      <c r="D24" s="56" t="s">
        <v>340</v>
      </c>
      <c r="E24" s="11">
        <v>100</v>
      </c>
      <c r="F24" s="11">
        <v>6.254158349966733</v>
      </c>
      <c r="G24" s="11">
        <v>1.7298735861610113</v>
      </c>
      <c r="H24" s="11">
        <v>3.792415169660679</v>
      </c>
      <c r="I24" s="11">
        <v>3.526280771789754</v>
      </c>
      <c r="J24" s="11">
        <v>4.39121756487026</v>
      </c>
      <c r="K24" s="11">
        <v>4.8569527611443775</v>
      </c>
      <c r="L24" s="11">
        <v>5.52228875582169</v>
      </c>
      <c r="M24" s="11">
        <v>7.252162341982701</v>
      </c>
      <c r="N24" s="11">
        <v>6.453759148369927</v>
      </c>
      <c r="O24" s="11">
        <v>7.784431137724551</v>
      </c>
      <c r="P24" s="11">
        <v>6.65335994677312</v>
      </c>
      <c r="Q24" s="11">
        <v>6.719893546240852</v>
      </c>
      <c r="R24" s="11">
        <v>5.9880239520958085</v>
      </c>
      <c r="S24" s="11">
        <v>5.123087159015303</v>
      </c>
      <c r="T24" s="11">
        <v>4.45775116433799</v>
      </c>
      <c r="U24" s="11">
        <v>3.792415169660679</v>
      </c>
      <c r="V24" s="11">
        <v>2.9940119760479043</v>
      </c>
      <c r="W24" s="11">
        <v>2.927478376580173</v>
      </c>
      <c r="X24" s="11">
        <v>2.1290751829673984</v>
      </c>
      <c r="Y24" s="11">
        <v>1.4637391882900865</v>
      </c>
      <c r="Z24" s="11">
        <v>1.4637391882900865</v>
      </c>
      <c r="AA24" s="11">
        <v>0.8649367930805056</v>
      </c>
      <c r="AB24" s="11">
        <v>0.8649367930805056</v>
      </c>
      <c r="AC24" s="11">
        <v>0.5988023952095809</v>
      </c>
      <c r="AD24" s="11">
        <v>0.4657351962741184</v>
      </c>
      <c r="AE24" s="11">
        <v>0.19960079840319359</v>
      </c>
      <c r="AF24" s="11">
        <v>0.19960079840319359</v>
      </c>
      <c r="AG24" s="11">
        <v>0.0665335994677312</v>
      </c>
      <c r="AH24" s="11">
        <v>0.332667997338656</v>
      </c>
      <c r="AI24" s="11">
        <v>0.19960079840319359</v>
      </c>
      <c r="AJ24" s="11">
        <v>0.19960079840319359</v>
      </c>
      <c r="AK24" s="11">
        <v>0.1330671989354624</v>
      </c>
      <c r="AL24" s="11">
        <v>0.1330671989354624</v>
      </c>
      <c r="AM24" s="11">
        <v>0</v>
      </c>
      <c r="AN24" s="11">
        <v>0.0665335994677312</v>
      </c>
      <c r="AO24" s="11">
        <v>0</v>
      </c>
      <c r="AP24" s="11">
        <v>0.1330671989354624</v>
      </c>
      <c r="AQ24" s="11">
        <v>0.1330671989354624</v>
      </c>
      <c r="AR24" s="11">
        <v>0</v>
      </c>
      <c r="AS24" s="11">
        <v>0</v>
      </c>
      <c r="AT24" s="11">
        <v>0.0665335994677312</v>
      </c>
      <c r="AU24" s="11">
        <v>0</v>
      </c>
      <c r="AV24" s="11">
        <v>0.0665335994677312</v>
      </c>
    </row>
    <row r="25" spans="2:48" ht="16.5" customHeight="1">
      <c r="B25" s="229"/>
      <c r="C25" s="229"/>
      <c r="D25" s="56" t="s">
        <v>341</v>
      </c>
      <c r="E25" s="11">
        <v>100</v>
      </c>
      <c r="F25" s="11">
        <v>7.43099787685775</v>
      </c>
      <c r="G25" s="11">
        <v>2.9723991507431</v>
      </c>
      <c r="H25" s="11">
        <v>3.397027600849257</v>
      </c>
      <c r="I25" s="11">
        <v>2.547770700636943</v>
      </c>
      <c r="J25" s="11">
        <v>4.564755838641188</v>
      </c>
      <c r="K25" s="11">
        <v>5.520169851380043</v>
      </c>
      <c r="L25" s="11">
        <v>7.006369426751593</v>
      </c>
      <c r="M25" s="11">
        <v>7.32484076433121</v>
      </c>
      <c r="N25" s="11">
        <v>7.855626326963907</v>
      </c>
      <c r="O25" s="11">
        <v>6.581740976645436</v>
      </c>
      <c r="P25" s="11">
        <v>9.554140127388536</v>
      </c>
      <c r="Q25" s="11">
        <v>7.218683651804671</v>
      </c>
      <c r="R25" s="11">
        <v>6.794055201698514</v>
      </c>
      <c r="S25" s="11">
        <v>3.290870488322718</v>
      </c>
      <c r="T25" s="11">
        <v>2.4416135881104037</v>
      </c>
      <c r="U25" s="11">
        <v>2.7600849256900215</v>
      </c>
      <c r="V25" s="11">
        <v>2.547770700636943</v>
      </c>
      <c r="W25" s="11">
        <v>2.6539278131634823</v>
      </c>
      <c r="X25" s="11">
        <v>0.743099787685775</v>
      </c>
      <c r="Y25" s="11">
        <v>2.0169851380042463</v>
      </c>
      <c r="Z25" s="11">
        <v>1.48619957537155</v>
      </c>
      <c r="AA25" s="11">
        <v>0.5307855626326964</v>
      </c>
      <c r="AB25" s="11">
        <v>0.5307855626326964</v>
      </c>
      <c r="AC25" s="11">
        <v>0.6369426751592357</v>
      </c>
      <c r="AD25" s="11">
        <v>0.21231422505307856</v>
      </c>
      <c r="AE25" s="11">
        <v>0.21231422505307856</v>
      </c>
      <c r="AF25" s="11">
        <v>0.10615711252653928</v>
      </c>
      <c r="AG25" s="11">
        <v>0.3184713375796179</v>
      </c>
      <c r="AH25" s="11">
        <v>0</v>
      </c>
      <c r="AI25" s="11">
        <v>0.10615711252653928</v>
      </c>
      <c r="AJ25" s="11">
        <v>0.10615711252653928</v>
      </c>
      <c r="AK25" s="11">
        <v>0.10615711252653928</v>
      </c>
      <c r="AL25" s="11">
        <v>0.21231422505307856</v>
      </c>
      <c r="AM25" s="11">
        <v>0</v>
      </c>
      <c r="AN25" s="11">
        <v>0</v>
      </c>
      <c r="AO25" s="11">
        <v>0</v>
      </c>
      <c r="AP25" s="11">
        <v>0</v>
      </c>
      <c r="AQ25" s="11">
        <v>0.21231422505307856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</row>
    <row r="26" spans="2:48" ht="16.5" customHeight="1">
      <c r="B26" s="229"/>
      <c r="C26" s="229"/>
      <c r="D26" s="56" t="s">
        <v>342</v>
      </c>
      <c r="E26" s="11">
        <v>100</v>
      </c>
      <c r="F26" s="11">
        <v>7.874015748031496</v>
      </c>
      <c r="G26" s="11">
        <v>4.015748031496063</v>
      </c>
      <c r="H26" s="11">
        <v>4.881889763779528</v>
      </c>
      <c r="I26" s="11">
        <v>4.724409448818897</v>
      </c>
      <c r="J26" s="11">
        <v>4.409448818897638</v>
      </c>
      <c r="K26" s="11">
        <v>5.905511811023622</v>
      </c>
      <c r="L26" s="11">
        <v>7.244094488188976</v>
      </c>
      <c r="M26" s="11">
        <v>6.692913385826772</v>
      </c>
      <c r="N26" s="11">
        <v>6.850393700787402</v>
      </c>
      <c r="O26" s="11">
        <v>7.086614173228346</v>
      </c>
      <c r="P26" s="11">
        <v>7.480314960629922</v>
      </c>
      <c r="Q26" s="11">
        <v>6.2204724409448815</v>
      </c>
      <c r="R26" s="11">
        <v>5.433070866141732</v>
      </c>
      <c r="S26" s="11">
        <v>4.173228346456693</v>
      </c>
      <c r="T26" s="11">
        <v>3.779527559055118</v>
      </c>
      <c r="U26" s="11">
        <v>2.677165354330709</v>
      </c>
      <c r="V26" s="11">
        <v>2.5984251968503935</v>
      </c>
      <c r="W26" s="11">
        <v>1.1811023622047243</v>
      </c>
      <c r="X26" s="11">
        <v>1.968503937007874</v>
      </c>
      <c r="Y26" s="11">
        <v>1.1023622047244095</v>
      </c>
      <c r="Z26" s="11">
        <v>0.9448818897637795</v>
      </c>
      <c r="AA26" s="11">
        <v>0.6299212598425197</v>
      </c>
      <c r="AB26" s="11">
        <v>0.31496062992125984</v>
      </c>
      <c r="AC26" s="11">
        <v>0.6299212598425197</v>
      </c>
      <c r="AD26" s="11">
        <v>0.23622047244094488</v>
      </c>
      <c r="AE26" s="11">
        <v>0.23622047244094488</v>
      </c>
      <c r="AF26" s="11">
        <v>0.15748031496062992</v>
      </c>
      <c r="AG26" s="11">
        <v>0.07874015748031496</v>
      </c>
      <c r="AH26" s="11">
        <v>0.15748031496062992</v>
      </c>
      <c r="AI26" s="11">
        <v>0.07874015748031496</v>
      </c>
      <c r="AJ26" s="11">
        <v>0.07874015748031496</v>
      </c>
      <c r="AK26" s="11">
        <v>0.07874015748031496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0.07874015748031496</v>
      </c>
      <c r="AS26" s="11">
        <v>0</v>
      </c>
      <c r="AT26" s="11">
        <v>0</v>
      </c>
      <c r="AU26" s="11">
        <v>0</v>
      </c>
      <c r="AV26" s="11">
        <v>0</v>
      </c>
    </row>
    <row r="27" spans="2:48" ht="16.5" customHeight="1">
      <c r="B27" s="332"/>
      <c r="C27" s="332"/>
      <c r="D27" s="56" t="s">
        <v>343</v>
      </c>
      <c r="E27" s="9">
        <v>100</v>
      </c>
      <c r="F27" s="9">
        <v>7.90273556231003</v>
      </c>
      <c r="G27" s="9">
        <v>2.127659574468085</v>
      </c>
      <c r="H27" s="9">
        <v>4.86322188449848</v>
      </c>
      <c r="I27" s="9">
        <v>4.25531914893617</v>
      </c>
      <c r="J27" s="9">
        <v>5.167173252279635</v>
      </c>
      <c r="K27" s="9">
        <v>4.86322188449848</v>
      </c>
      <c r="L27" s="9">
        <v>5.167173252279635</v>
      </c>
      <c r="M27" s="9">
        <v>6.079027355623101</v>
      </c>
      <c r="N27" s="9">
        <v>8.51063829787234</v>
      </c>
      <c r="O27" s="9">
        <v>10.33434650455927</v>
      </c>
      <c r="P27" s="9">
        <v>4.86322188449848</v>
      </c>
      <c r="Q27" s="9">
        <v>8.206686930091186</v>
      </c>
      <c r="R27" s="9">
        <v>4.86322188449848</v>
      </c>
      <c r="S27" s="9">
        <v>5.775075987841945</v>
      </c>
      <c r="T27" s="9">
        <v>4.5592705167173255</v>
      </c>
      <c r="U27" s="9">
        <v>5.167173252279635</v>
      </c>
      <c r="V27" s="9">
        <v>1.21580547112462</v>
      </c>
      <c r="W27" s="9">
        <v>1.82370820668693</v>
      </c>
      <c r="X27" s="9">
        <v>2.43161094224924</v>
      </c>
      <c r="Y27" s="9">
        <v>0.303951367781155</v>
      </c>
      <c r="Z27" s="9">
        <v>0.60790273556231</v>
      </c>
      <c r="AA27" s="9">
        <v>0</v>
      </c>
      <c r="AB27" s="9">
        <v>0.303951367781155</v>
      </c>
      <c r="AC27" s="9">
        <v>0</v>
      </c>
      <c r="AD27" s="9">
        <v>0</v>
      </c>
      <c r="AE27" s="9">
        <v>0</v>
      </c>
      <c r="AF27" s="9">
        <v>0</v>
      </c>
      <c r="AG27" s="9">
        <v>0.303951367781155</v>
      </c>
      <c r="AH27" s="9">
        <v>0</v>
      </c>
      <c r="AI27" s="9">
        <v>0</v>
      </c>
      <c r="AJ27" s="9">
        <v>0</v>
      </c>
      <c r="AK27" s="9">
        <v>0.303951367781155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</row>
    <row r="28" spans="2:48" ht="16.5" customHeight="1">
      <c r="B28" s="328" t="s">
        <v>116</v>
      </c>
      <c r="C28" s="329"/>
      <c r="D28" s="330"/>
      <c r="E28" s="28">
        <v>100</v>
      </c>
      <c r="F28" s="28">
        <v>5.069373942470389</v>
      </c>
      <c r="G28" s="28">
        <v>2.602368866328257</v>
      </c>
      <c r="H28" s="28">
        <v>3.451776649746193</v>
      </c>
      <c r="I28" s="28">
        <v>4.446700507614213</v>
      </c>
      <c r="J28" s="28">
        <v>6.2639593908629445</v>
      </c>
      <c r="K28" s="28">
        <v>8.050761421319796</v>
      </c>
      <c r="L28" s="28">
        <v>8.527918781725887</v>
      </c>
      <c r="M28" s="28">
        <v>8.747884940778341</v>
      </c>
      <c r="N28" s="28">
        <v>8.666666666666668</v>
      </c>
      <c r="O28" s="28">
        <v>8.277495769881558</v>
      </c>
      <c r="P28" s="28">
        <v>7.539763113367175</v>
      </c>
      <c r="Q28" s="28">
        <v>6.1082910321489</v>
      </c>
      <c r="R28" s="28">
        <v>5.191201353637902</v>
      </c>
      <c r="S28" s="28">
        <v>4.09813874788494</v>
      </c>
      <c r="T28" s="28">
        <v>3.3062605752961085</v>
      </c>
      <c r="U28" s="28">
        <v>2.60575296108291</v>
      </c>
      <c r="V28" s="28">
        <v>1.7225042301184434</v>
      </c>
      <c r="W28" s="28">
        <v>1.2148900169204737</v>
      </c>
      <c r="X28" s="28">
        <v>1.0727580372250423</v>
      </c>
      <c r="Y28" s="28">
        <v>0.6328257191201354</v>
      </c>
      <c r="Z28" s="28">
        <v>0.5651438240270727</v>
      </c>
      <c r="AA28" s="28">
        <v>0.34179357021996615</v>
      </c>
      <c r="AB28" s="28">
        <v>0.20642978003384094</v>
      </c>
      <c r="AC28" s="28">
        <v>0.2233502538071066</v>
      </c>
      <c r="AD28" s="28">
        <v>0.14213197969543148</v>
      </c>
      <c r="AE28" s="28">
        <v>0.1692047377326565</v>
      </c>
      <c r="AF28" s="28">
        <v>0.155668358714044</v>
      </c>
      <c r="AG28" s="28">
        <v>0.07106598984771574</v>
      </c>
      <c r="AH28" s="28">
        <v>0.07445008460236886</v>
      </c>
      <c r="AI28" s="28">
        <v>0.077834179357022</v>
      </c>
      <c r="AJ28" s="28">
        <v>0.050761421319796954</v>
      </c>
      <c r="AK28" s="28">
        <v>0.05752961082910322</v>
      </c>
      <c r="AL28" s="28">
        <v>0.050761421319796954</v>
      </c>
      <c r="AM28" s="28">
        <v>0.027072758037225045</v>
      </c>
      <c r="AN28" s="28">
        <v>0.04060913705583756</v>
      </c>
      <c r="AO28" s="28">
        <v>0.013536379018612522</v>
      </c>
      <c r="AP28" s="28">
        <v>0.027072758037225045</v>
      </c>
      <c r="AQ28" s="28">
        <v>0.006768189509306261</v>
      </c>
      <c r="AR28" s="28">
        <v>0.0338409475465313</v>
      </c>
      <c r="AS28" s="28">
        <v>0.01015228426395939</v>
      </c>
      <c r="AT28" s="28">
        <v>0.02030456852791878</v>
      </c>
      <c r="AU28" s="28">
        <v>0.01015228426395939</v>
      </c>
      <c r="AV28" s="28">
        <v>0.027072758037225045</v>
      </c>
    </row>
    <row r="29" spans="2:5" ht="12">
      <c r="B29" s="201"/>
      <c r="C29" s="201"/>
      <c r="D29" s="201"/>
      <c r="E29" s="203"/>
    </row>
    <row r="30" ht="12">
      <c r="F30" s="203"/>
    </row>
    <row r="31" spans="6:48" ht="12"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</row>
  </sheetData>
  <sheetProtection/>
  <mergeCells count="15">
    <mergeCell ref="B3:D3"/>
    <mergeCell ref="E3:E5"/>
    <mergeCell ref="AW3:AW4"/>
    <mergeCell ref="AX3:AX4"/>
    <mergeCell ref="B4:D5"/>
    <mergeCell ref="B6:D6"/>
    <mergeCell ref="B28:D28"/>
    <mergeCell ref="B7:D7"/>
    <mergeCell ref="B8:B27"/>
    <mergeCell ref="C8:D8"/>
    <mergeCell ref="C9:C15"/>
    <mergeCell ref="C16:D16"/>
    <mergeCell ref="C17:C21"/>
    <mergeCell ref="C22:D22"/>
    <mergeCell ref="C23:C2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1" width="8.28125" style="6" customWidth="1"/>
    <col min="12" max="14" width="9.00390625" style="8" customWidth="1"/>
    <col min="15" max="16" width="9.140625" style="12" customWidth="1"/>
  </cols>
  <sheetData>
    <row r="1" spans="2:4" ht="17.25">
      <c r="B1" s="2" t="s">
        <v>118</v>
      </c>
      <c r="D1" s="30" t="s">
        <v>119</v>
      </c>
    </row>
    <row r="2" spans="1:14" ht="17.25">
      <c r="A2"/>
      <c r="C2" s="2"/>
      <c r="D2"/>
      <c r="E2"/>
      <c r="F2"/>
      <c r="G2"/>
      <c r="H2"/>
      <c r="I2"/>
      <c r="J2"/>
      <c r="K2"/>
      <c r="L2"/>
      <c r="M2"/>
      <c r="N2"/>
    </row>
    <row r="3" spans="2:16" s="54" customFormat="1" ht="29.25" customHeight="1">
      <c r="B3" s="255" t="s">
        <v>120</v>
      </c>
      <c r="C3" s="267"/>
      <c r="D3" s="269" t="s">
        <v>94</v>
      </c>
      <c r="E3" s="271" t="s">
        <v>121</v>
      </c>
      <c r="F3" s="271" t="s">
        <v>122</v>
      </c>
      <c r="G3" s="271" t="s">
        <v>123</v>
      </c>
      <c r="H3" s="271" t="s">
        <v>124</v>
      </c>
      <c r="I3" s="271" t="s">
        <v>125</v>
      </c>
      <c r="J3" s="271" t="s">
        <v>126</v>
      </c>
      <c r="K3" s="273" t="s">
        <v>127</v>
      </c>
      <c r="L3" s="268" t="s">
        <v>128</v>
      </c>
      <c r="M3" s="268" t="s">
        <v>129</v>
      </c>
      <c r="N3" s="268" t="s">
        <v>130</v>
      </c>
      <c r="O3" s="208"/>
      <c r="P3" s="208"/>
    </row>
    <row r="4" spans="1:14" ht="12.75" customHeight="1">
      <c r="A4"/>
      <c r="B4" s="212" t="s">
        <v>87</v>
      </c>
      <c r="C4" s="213"/>
      <c r="D4" s="270"/>
      <c r="E4" s="272"/>
      <c r="F4" s="272"/>
      <c r="G4" s="272"/>
      <c r="H4" s="272"/>
      <c r="I4" s="272"/>
      <c r="J4" s="272"/>
      <c r="K4" s="274"/>
      <c r="L4" s="262"/>
      <c r="M4" s="262"/>
      <c r="N4" s="262"/>
    </row>
    <row r="5" spans="1:14" ht="12.75" customHeight="1">
      <c r="A5"/>
      <c r="B5" s="214"/>
      <c r="C5" s="215"/>
      <c r="D5" s="270"/>
      <c r="E5" s="272"/>
      <c r="F5" s="272"/>
      <c r="G5" s="272"/>
      <c r="H5" s="272"/>
      <c r="I5" s="272"/>
      <c r="J5" s="272"/>
      <c r="K5" s="275"/>
      <c r="L5" s="42" t="s">
        <v>131</v>
      </c>
      <c r="M5" s="42" t="s">
        <v>131</v>
      </c>
      <c r="N5" s="42" t="s">
        <v>131</v>
      </c>
    </row>
    <row r="6" spans="1:14" ht="12" customHeight="1">
      <c r="A6" s="3"/>
      <c r="B6" s="264" t="s">
        <v>0</v>
      </c>
      <c r="C6" s="226"/>
      <c r="D6" s="23">
        <v>75462</v>
      </c>
      <c r="E6" s="23">
        <v>4972</v>
      </c>
      <c r="F6" s="23">
        <v>18243</v>
      </c>
      <c r="G6" s="23">
        <v>22509</v>
      </c>
      <c r="H6" s="23">
        <v>19802</v>
      </c>
      <c r="I6" s="23">
        <v>7024</v>
      </c>
      <c r="J6" s="23">
        <v>2022</v>
      </c>
      <c r="K6" s="23">
        <v>890</v>
      </c>
      <c r="L6" s="43">
        <v>3</v>
      </c>
      <c r="M6" s="28">
        <v>3.2067265643635205</v>
      </c>
      <c r="N6" s="28">
        <v>1.2518287630754632</v>
      </c>
    </row>
    <row r="7" spans="1:14" ht="12" customHeight="1">
      <c r="A7" s="3"/>
      <c r="B7" s="265" t="s">
        <v>1</v>
      </c>
      <c r="C7" s="224"/>
      <c r="D7" s="46">
        <v>50454</v>
      </c>
      <c r="E7" s="46">
        <v>3956</v>
      </c>
      <c r="F7" s="46">
        <v>13246</v>
      </c>
      <c r="G7" s="46">
        <v>15066</v>
      </c>
      <c r="H7" s="46">
        <v>12308</v>
      </c>
      <c r="I7" s="46">
        <v>4162</v>
      </c>
      <c r="J7" s="46">
        <v>1198</v>
      </c>
      <c r="K7" s="46">
        <v>518</v>
      </c>
      <c r="L7" s="47">
        <v>3</v>
      </c>
      <c r="M7" s="48">
        <v>3.105482221429421</v>
      </c>
      <c r="N7" s="48">
        <v>1.2459326617759372</v>
      </c>
    </row>
    <row r="8" spans="2:14" ht="12" customHeight="1">
      <c r="B8" s="45"/>
      <c r="C8" s="18" t="s">
        <v>65</v>
      </c>
      <c r="D8" s="10">
        <v>29927</v>
      </c>
      <c r="E8" s="10">
        <v>2664</v>
      </c>
      <c r="F8" s="10">
        <v>8171</v>
      </c>
      <c r="G8" s="10">
        <v>8940</v>
      </c>
      <c r="H8" s="10">
        <v>6976</v>
      </c>
      <c r="I8" s="10">
        <v>2267</v>
      </c>
      <c r="J8" s="10">
        <v>631</v>
      </c>
      <c r="K8" s="10">
        <v>278</v>
      </c>
      <c r="L8" s="44">
        <v>3</v>
      </c>
      <c r="M8" s="11">
        <v>3.0375580579409895</v>
      </c>
      <c r="N8" s="11">
        <v>1.240101956220391</v>
      </c>
    </row>
    <row r="9" spans="2:14" ht="12" customHeight="1">
      <c r="B9" s="45"/>
      <c r="C9" s="18" t="s">
        <v>66</v>
      </c>
      <c r="D9" s="10">
        <v>12280</v>
      </c>
      <c r="E9" s="10">
        <v>893</v>
      </c>
      <c r="F9" s="10">
        <v>3251</v>
      </c>
      <c r="G9" s="10">
        <v>3646</v>
      </c>
      <c r="H9" s="10">
        <v>3021</v>
      </c>
      <c r="I9" s="10">
        <v>1073</v>
      </c>
      <c r="J9" s="10">
        <v>283</v>
      </c>
      <c r="K9" s="10">
        <v>113</v>
      </c>
      <c r="L9" s="44">
        <v>3</v>
      </c>
      <c r="M9" s="11">
        <v>3.118811074918567</v>
      </c>
      <c r="N9" s="11">
        <v>1.2302898236027848</v>
      </c>
    </row>
    <row r="10" spans="2:14" ht="12" customHeight="1">
      <c r="B10" s="45"/>
      <c r="C10" s="18" t="s">
        <v>67</v>
      </c>
      <c r="D10" s="10">
        <v>8247</v>
      </c>
      <c r="E10" s="10">
        <v>399</v>
      </c>
      <c r="F10" s="10">
        <v>1824</v>
      </c>
      <c r="G10" s="10">
        <v>2480</v>
      </c>
      <c r="H10" s="10">
        <v>2311</v>
      </c>
      <c r="I10" s="10">
        <v>822</v>
      </c>
      <c r="J10" s="10">
        <v>284</v>
      </c>
      <c r="K10" s="10">
        <v>127</v>
      </c>
      <c r="L10" s="44">
        <v>3</v>
      </c>
      <c r="M10" s="11">
        <v>3.3321207711895235</v>
      </c>
      <c r="N10" s="11">
        <v>1.2627867081010449</v>
      </c>
    </row>
    <row r="11" spans="2:14" ht="12" customHeight="1">
      <c r="B11" s="266" t="s">
        <v>5</v>
      </c>
      <c r="C11" s="222"/>
      <c r="D11" s="7">
        <v>25008</v>
      </c>
      <c r="E11" s="7">
        <v>1016</v>
      </c>
      <c r="F11" s="7">
        <v>4997</v>
      </c>
      <c r="G11" s="7">
        <v>7443</v>
      </c>
      <c r="H11" s="7">
        <v>7494</v>
      </c>
      <c r="I11" s="7">
        <v>2862</v>
      </c>
      <c r="J11" s="7">
        <v>824</v>
      </c>
      <c r="K11" s="7">
        <v>372</v>
      </c>
      <c r="L11" s="49">
        <v>3</v>
      </c>
      <c r="M11" s="9">
        <v>3.410988483685221</v>
      </c>
      <c r="N11" s="9">
        <v>1.2387270764989835</v>
      </c>
    </row>
    <row r="12" spans="2:14" ht="12" customHeight="1">
      <c r="B12" s="265" t="s">
        <v>132</v>
      </c>
      <c r="C12" s="224"/>
      <c r="D12" s="6">
        <v>2269</v>
      </c>
      <c r="E12" s="6">
        <v>92</v>
      </c>
      <c r="F12" s="6">
        <v>514</v>
      </c>
      <c r="G12" s="6">
        <v>711</v>
      </c>
      <c r="H12" s="6">
        <v>646</v>
      </c>
      <c r="I12" s="6">
        <v>224</v>
      </c>
      <c r="J12" s="6">
        <v>57</v>
      </c>
      <c r="K12" s="6">
        <v>25</v>
      </c>
      <c r="L12" s="44">
        <v>3</v>
      </c>
      <c r="M12" s="8">
        <v>3.3001322168356104</v>
      </c>
      <c r="N12" s="8">
        <v>1.2008613091217357</v>
      </c>
    </row>
    <row r="13" spans="2:14" ht="12" customHeight="1">
      <c r="B13" s="265" t="s">
        <v>133</v>
      </c>
      <c r="C13" s="224"/>
      <c r="D13" s="6">
        <v>2750</v>
      </c>
      <c r="E13" s="6">
        <v>122</v>
      </c>
      <c r="F13" s="6">
        <v>495</v>
      </c>
      <c r="G13" s="6">
        <v>778</v>
      </c>
      <c r="H13" s="6">
        <v>779</v>
      </c>
      <c r="I13" s="6">
        <v>367</v>
      </c>
      <c r="J13" s="6">
        <v>127</v>
      </c>
      <c r="K13" s="6">
        <v>82</v>
      </c>
      <c r="L13" s="44">
        <v>3</v>
      </c>
      <c r="M13" s="8">
        <v>3.5472727272727274</v>
      </c>
      <c r="N13" s="8">
        <v>1.357698304972175</v>
      </c>
    </row>
    <row r="14" spans="2:14" ht="12" customHeight="1">
      <c r="B14" s="265" t="s">
        <v>78</v>
      </c>
      <c r="C14" s="224"/>
      <c r="D14" s="6">
        <v>4342</v>
      </c>
      <c r="E14" s="6">
        <v>160</v>
      </c>
      <c r="F14" s="6">
        <v>952</v>
      </c>
      <c r="G14" s="6">
        <v>1368</v>
      </c>
      <c r="H14" s="6">
        <v>1231</v>
      </c>
      <c r="I14" s="6">
        <v>438</v>
      </c>
      <c r="J14" s="6">
        <v>134</v>
      </c>
      <c r="K14" s="6">
        <v>59</v>
      </c>
      <c r="L14" s="44">
        <v>3</v>
      </c>
      <c r="M14" s="8">
        <v>3.3445416858590513</v>
      </c>
      <c r="N14" s="8">
        <v>1.2169203351246207</v>
      </c>
    </row>
    <row r="15" spans="2:14" ht="12" customHeight="1">
      <c r="B15" s="265" t="s">
        <v>79</v>
      </c>
      <c r="C15" s="224"/>
      <c r="D15" s="6">
        <v>34796</v>
      </c>
      <c r="E15" s="6">
        <v>2852</v>
      </c>
      <c r="F15" s="6">
        <v>9164</v>
      </c>
      <c r="G15" s="6">
        <v>10366</v>
      </c>
      <c r="H15" s="6">
        <v>8422</v>
      </c>
      <c r="I15" s="6">
        <v>2812</v>
      </c>
      <c r="J15" s="6">
        <v>807</v>
      </c>
      <c r="K15" s="6">
        <v>373</v>
      </c>
      <c r="L15" s="44">
        <v>3</v>
      </c>
      <c r="M15" s="8">
        <v>3.092798022761237</v>
      </c>
      <c r="N15" s="8">
        <v>1.2518628761047121</v>
      </c>
    </row>
    <row r="16" spans="2:14" ht="12" customHeight="1">
      <c r="B16" s="265" t="s">
        <v>80</v>
      </c>
      <c r="C16" s="224"/>
      <c r="D16" s="6">
        <v>6482</v>
      </c>
      <c r="E16" s="6">
        <v>342</v>
      </c>
      <c r="F16" s="6">
        <v>1471</v>
      </c>
      <c r="G16" s="6">
        <v>1969</v>
      </c>
      <c r="H16" s="6">
        <v>1798</v>
      </c>
      <c r="I16" s="6">
        <v>597</v>
      </c>
      <c r="J16" s="6">
        <v>217</v>
      </c>
      <c r="K16" s="6">
        <v>88</v>
      </c>
      <c r="L16" s="44">
        <v>3</v>
      </c>
      <c r="M16" s="8">
        <v>3.289416846652268</v>
      </c>
      <c r="N16" s="8">
        <v>1.2545891070172868</v>
      </c>
    </row>
    <row r="17" spans="2:14" ht="12" customHeight="1">
      <c r="B17" s="265" t="s">
        <v>134</v>
      </c>
      <c r="C17" s="224"/>
      <c r="D17" s="6">
        <v>1072</v>
      </c>
      <c r="E17" s="6">
        <v>38</v>
      </c>
      <c r="F17" s="6">
        <v>252</v>
      </c>
      <c r="G17" s="6">
        <v>365</v>
      </c>
      <c r="H17" s="6">
        <v>279</v>
      </c>
      <c r="I17" s="6">
        <v>95</v>
      </c>
      <c r="J17" s="6">
        <v>30</v>
      </c>
      <c r="K17" s="6">
        <v>13</v>
      </c>
      <c r="L17" s="44">
        <v>3</v>
      </c>
      <c r="M17" s="8">
        <v>3.269589552238806</v>
      </c>
      <c r="N17" s="8">
        <v>1.1901747705707995</v>
      </c>
    </row>
    <row r="18" spans="2:14" ht="12" customHeight="1">
      <c r="B18" s="265" t="s">
        <v>82</v>
      </c>
      <c r="C18" s="224"/>
      <c r="D18" s="6">
        <v>12280</v>
      </c>
      <c r="E18" s="6">
        <v>893</v>
      </c>
      <c r="F18" s="6">
        <v>3251</v>
      </c>
      <c r="G18" s="6">
        <v>3646</v>
      </c>
      <c r="H18" s="6">
        <v>3021</v>
      </c>
      <c r="I18" s="6">
        <v>1073</v>
      </c>
      <c r="J18" s="6">
        <v>283</v>
      </c>
      <c r="K18" s="6">
        <v>113</v>
      </c>
      <c r="L18" s="44">
        <v>3</v>
      </c>
      <c r="M18" s="8">
        <v>3.118811074918567</v>
      </c>
      <c r="N18" s="8">
        <v>1.2302898236027848</v>
      </c>
    </row>
    <row r="19" spans="2:14" ht="12" customHeight="1">
      <c r="B19" s="265" t="s">
        <v>102</v>
      </c>
      <c r="C19" s="224"/>
      <c r="D19" s="6">
        <v>3912</v>
      </c>
      <c r="E19" s="6">
        <v>158</v>
      </c>
      <c r="F19" s="6">
        <v>799</v>
      </c>
      <c r="G19" s="6">
        <v>1187</v>
      </c>
      <c r="H19" s="6">
        <v>1188</v>
      </c>
      <c r="I19" s="6">
        <v>440</v>
      </c>
      <c r="J19" s="6">
        <v>107</v>
      </c>
      <c r="K19" s="6">
        <v>33</v>
      </c>
      <c r="L19" s="44">
        <v>3</v>
      </c>
      <c r="M19" s="8">
        <v>3.3629856850715747</v>
      </c>
      <c r="N19" s="8">
        <v>1.184205301310914</v>
      </c>
    </row>
    <row r="20" spans="2:14" ht="12" customHeight="1">
      <c r="B20" s="265" t="s">
        <v>103</v>
      </c>
      <c r="C20" s="224"/>
      <c r="D20" s="6">
        <v>1509</v>
      </c>
      <c r="E20" s="6">
        <v>59</v>
      </c>
      <c r="F20" s="6">
        <v>311</v>
      </c>
      <c r="G20" s="6">
        <v>428</v>
      </c>
      <c r="H20" s="6">
        <v>519</v>
      </c>
      <c r="I20" s="6">
        <v>138</v>
      </c>
      <c r="J20" s="6">
        <v>40</v>
      </c>
      <c r="K20" s="6">
        <v>14</v>
      </c>
      <c r="L20" s="44">
        <v>3</v>
      </c>
      <c r="M20" s="8">
        <v>3.3611663353214047</v>
      </c>
      <c r="N20" s="8">
        <v>1.160857049635404</v>
      </c>
    </row>
    <row r="21" spans="2:14" ht="12" customHeight="1">
      <c r="B21" s="265" t="s">
        <v>90</v>
      </c>
      <c r="C21" s="224"/>
      <c r="D21" s="6">
        <v>3135</v>
      </c>
      <c r="E21" s="6">
        <v>131</v>
      </c>
      <c r="F21" s="6">
        <v>537</v>
      </c>
      <c r="G21" s="6">
        <v>907</v>
      </c>
      <c r="H21" s="6">
        <v>997</v>
      </c>
      <c r="I21" s="6">
        <v>404</v>
      </c>
      <c r="J21" s="6">
        <v>119</v>
      </c>
      <c r="K21" s="6">
        <v>40</v>
      </c>
      <c r="L21" s="44">
        <v>3</v>
      </c>
      <c r="M21" s="8">
        <v>3.4893141945773523</v>
      </c>
      <c r="N21" s="8">
        <v>1.2292167601755992</v>
      </c>
    </row>
    <row r="22" spans="2:14" ht="12" customHeight="1">
      <c r="B22" s="266" t="s">
        <v>104</v>
      </c>
      <c r="C22" s="222"/>
      <c r="D22" s="7">
        <v>2915</v>
      </c>
      <c r="E22" s="7">
        <v>125</v>
      </c>
      <c r="F22" s="7">
        <v>497</v>
      </c>
      <c r="G22" s="7">
        <v>784</v>
      </c>
      <c r="H22" s="7">
        <v>922</v>
      </c>
      <c r="I22" s="7">
        <v>436</v>
      </c>
      <c r="J22" s="7">
        <v>101</v>
      </c>
      <c r="K22" s="7">
        <v>50</v>
      </c>
      <c r="L22" s="49">
        <v>4</v>
      </c>
      <c r="M22" s="9">
        <v>3.537221269296741</v>
      </c>
      <c r="N22" s="9">
        <v>1.2679340104542547</v>
      </c>
    </row>
    <row r="23" spans="2:16" ht="12" customHeight="1">
      <c r="B23" s="265" t="s">
        <v>6</v>
      </c>
      <c r="C23" s="224"/>
      <c r="D23" s="6">
        <v>2269</v>
      </c>
      <c r="E23" s="6">
        <v>92</v>
      </c>
      <c r="F23" s="6">
        <v>514</v>
      </c>
      <c r="G23" s="6">
        <v>711</v>
      </c>
      <c r="H23" s="6">
        <v>646</v>
      </c>
      <c r="I23" s="6">
        <v>224</v>
      </c>
      <c r="J23" s="6">
        <v>57</v>
      </c>
      <c r="K23" s="6">
        <v>25</v>
      </c>
      <c r="L23" s="44">
        <v>3</v>
      </c>
      <c r="M23" s="8">
        <v>3.3001322168356104</v>
      </c>
      <c r="N23" s="8">
        <v>1.2008613091217357</v>
      </c>
      <c r="P23" s="209"/>
    </row>
    <row r="24" spans="2:16" ht="12" customHeight="1">
      <c r="B24" s="265" t="s">
        <v>7</v>
      </c>
      <c r="C24" s="224"/>
      <c r="D24" s="6">
        <v>236</v>
      </c>
      <c r="E24" s="6">
        <v>6</v>
      </c>
      <c r="F24" s="6">
        <v>43</v>
      </c>
      <c r="G24" s="6">
        <v>73</v>
      </c>
      <c r="H24" s="6">
        <v>72</v>
      </c>
      <c r="I24" s="6">
        <v>22</v>
      </c>
      <c r="J24" s="6">
        <v>15</v>
      </c>
      <c r="K24" s="6">
        <v>5</v>
      </c>
      <c r="L24" s="44">
        <v>3</v>
      </c>
      <c r="M24" s="8">
        <v>3.555084745762712</v>
      </c>
      <c r="N24" s="8">
        <v>1.3341407280153355</v>
      </c>
      <c r="P24" s="209"/>
    </row>
    <row r="25" spans="2:16" ht="12" customHeight="1">
      <c r="B25" s="265" t="s">
        <v>8</v>
      </c>
      <c r="C25" s="224"/>
      <c r="D25" s="6">
        <v>634</v>
      </c>
      <c r="E25" s="6">
        <v>27</v>
      </c>
      <c r="F25" s="6">
        <v>117</v>
      </c>
      <c r="G25" s="6">
        <v>187</v>
      </c>
      <c r="H25" s="6">
        <v>161</v>
      </c>
      <c r="I25" s="6">
        <v>98</v>
      </c>
      <c r="J25" s="6">
        <v>26</v>
      </c>
      <c r="K25" s="6">
        <v>18</v>
      </c>
      <c r="L25" s="44">
        <v>3</v>
      </c>
      <c r="M25" s="8">
        <v>3.534700315457413</v>
      </c>
      <c r="N25" s="8">
        <v>1.34536627562033</v>
      </c>
      <c r="P25" s="209"/>
    </row>
    <row r="26" spans="2:16" ht="12" customHeight="1">
      <c r="B26" s="265" t="s">
        <v>9</v>
      </c>
      <c r="C26" s="224"/>
      <c r="D26" s="6">
        <v>949</v>
      </c>
      <c r="E26" s="6">
        <v>50</v>
      </c>
      <c r="F26" s="6">
        <v>182</v>
      </c>
      <c r="G26" s="6">
        <v>250</v>
      </c>
      <c r="H26" s="6">
        <v>284</v>
      </c>
      <c r="I26" s="6">
        <v>110</v>
      </c>
      <c r="J26" s="6">
        <v>46</v>
      </c>
      <c r="K26" s="6">
        <v>27</v>
      </c>
      <c r="L26" s="44">
        <v>3</v>
      </c>
      <c r="M26" s="8">
        <v>3.500526870389884</v>
      </c>
      <c r="N26" s="8">
        <v>1.370749947407368</v>
      </c>
      <c r="P26" s="209"/>
    </row>
    <row r="27" spans="2:16" ht="12" customHeight="1">
      <c r="B27" s="265" t="s">
        <v>10</v>
      </c>
      <c r="C27" s="224"/>
      <c r="D27" s="6">
        <v>317</v>
      </c>
      <c r="E27" s="6">
        <v>19</v>
      </c>
      <c r="F27" s="6">
        <v>71</v>
      </c>
      <c r="G27" s="6">
        <v>99</v>
      </c>
      <c r="H27" s="6">
        <v>74</v>
      </c>
      <c r="I27" s="6">
        <v>37</v>
      </c>
      <c r="J27" s="6">
        <v>9</v>
      </c>
      <c r="K27" s="6">
        <v>8</v>
      </c>
      <c r="L27" s="50">
        <v>3</v>
      </c>
      <c r="M27" s="58">
        <v>3.309148264984227</v>
      </c>
      <c r="N27" s="58">
        <v>1.3165252862037071</v>
      </c>
      <c r="P27" s="209"/>
    </row>
    <row r="28" spans="2:16" ht="12" customHeight="1">
      <c r="B28" s="265" t="s">
        <v>11</v>
      </c>
      <c r="C28" s="224"/>
      <c r="D28" s="6">
        <v>228</v>
      </c>
      <c r="E28" s="6">
        <v>5</v>
      </c>
      <c r="F28" s="6">
        <v>28</v>
      </c>
      <c r="G28" s="6">
        <v>56</v>
      </c>
      <c r="H28" s="6">
        <v>78</v>
      </c>
      <c r="I28" s="6">
        <v>39</v>
      </c>
      <c r="J28" s="6">
        <v>13</v>
      </c>
      <c r="K28" s="6">
        <v>9</v>
      </c>
      <c r="L28" s="44">
        <v>4</v>
      </c>
      <c r="M28" s="8">
        <v>3.8596491228070176</v>
      </c>
      <c r="N28" s="58">
        <v>1.32994778462277</v>
      </c>
      <c r="P28" s="209"/>
    </row>
    <row r="29" spans="2:16" ht="12" customHeight="1">
      <c r="B29" s="265" t="s">
        <v>12</v>
      </c>
      <c r="C29" s="224"/>
      <c r="D29" s="6">
        <v>386</v>
      </c>
      <c r="E29" s="6">
        <v>15</v>
      </c>
      <c r="F29" s="6">
        <v>54</v>
      </c>
      <c r="G29" s="6">
        <v>113</v>
      </c>
      <c r="H29" s="6">
        <v>110</v>
      </c>
      <c r="I29" s="6">
        <v>61</v>
      </c>
      <c r="J29" s="6">
        <v>18</v>
      </c>
      <c r="K29" s="6">
        <v>15</v>
      </c>
      <c r="L29" s="44">
        <v>4</v>
      </c>
      <c r="M29" s="8">
        <v>3.6891191709844557</v>
      </c>
      <c r="N29" s="8">
        <v>1.3700832286010418</v>
      </c>
      <c r="P29" s="209"/>
    </row>
    <row r="30" spans="2:16" ht="12" customHeight="1">
      <c r="B30" s="265" t="s">
        <v>13</v>
      </c>
      <c r="C30" s="224"/>
      <c r="D30" s="6">
        <v>1932</v>
      </c>
      <c r="E30" s="6">
        <v>81</v>
      </c>
      <c r="F30" s="6">
        <v>432</v>
      </c>
      <c r="G30" s="6">
        <v>561</v>
      </c>
      <c r="H30" s="6">
        <v>568</v>
      </c>
      <c r="I30" s="6">
        <v>183</v>
      </c>
      <c r="J30" s="6">
        <v>63</v>
      </c>
      <c r="K30" s="6">
        <v>44</v>
      </c>
      <c r="L30" s="44">
        <v>3</v>
      </c>
      <c r="M30" s="8">
        <v>3.372670807453416</v>
      </c>
      <c r="N30" s="8">
        <v>1.2892570931425205</v>
      </c>
      <c r="P30" s="209"/>
    </row>
    <row r="31" spans="2:16" ht="12" customHeight="1">
      <c r="B31" s="265" t="s">
        <v>14</v>
      </c>
      <c r="C31" s="224"/>
      <c r="D31" s="6">
        <v>1239</v>
      </c>
      <c r="E31" s="6">
        <v>54</v>
      </c>
      <c r="F31" s="6">
        <v>290</v>
      </c>
      <c r="G31" s="6">
        <v>395</v>
      </c>
      <c r="H31" s="6">
        <v>313</v>
      </c>
      <c r="I31" s="6">
        <v>122</v>
      </c>
      <c r="J31" s="6">
        <v>44</v>
      </c>
      <c r="K31" s="6">
        <v>21</v>
      </c>
      <c r="L31" s="44">
        <v>3</v>
      </c>
      <c r="M31" s="8">
        <v>3.3091202582728005</v>
      </c>
      <c r="N31" s="8">
        <v>1.2699480803888368</v>
      </c>
      <c r="P31" s="209"/>
    </row>
    <row r="32" spans="2:16" ht="12" customHeight="1">
      <c r="B32" s="265" t="s">
        <v>15</v>
      </c>
      <c r="C32" s="224"/>
      <c r="D32" s="6">
        <v>1557</v>
      </c>
      <c r="E32" s="6">
        <v>57</v>
      </c>
      <c r="F32" s="6">
        <v>349</v>
      </c>
      <c r="G32" s="6">
        <v>494</v>
      </c>
      <c r="H32" s="6">
        <v>448</v>
      </c>
      <c r="I32" s="6">
        <v>153</v>
      </c>
      <c r="J32" s="6">
        <v>43</v>
      </c>
      <c r="K32" s="6">
        <v>13</v>
      </c>
      <c r="L32" s="44">
        <v>3</v>
      </c>
      <c r="M32" s="8">
        <v>3.3076429030186256</v>
      </c>
      <c r="N32" s="8">
        <v>1.1759257823793872</v>
      </c>
      <c r="P32" s="209"/>
    </row>
    <row r="33" spans="2:16" ht="12" customHeight="1">
      <c r="B33" s="265" t="s">
        <v>16</v>
      </c>
      <c r="C33" s="224"/>
      <c r="D33" s="6">
        <v>6433</v>
      </c>
      <c r="E33" s="6">
        <v>385</v>
      </c>
      <c r="F33" s="6">
        <v>1711</v>
      </c>
      <c r="G33" s="6">
        <v>2037</v>
      </c>
      <c r="H33" s="6">
        <v>1565</v>
      </c>
      <c r="I33" s="6">
        <v>523</v>
      </c>
      <c r="J33" s="6">
        <v>145</v>
      </c>
      <c r="K33" s="6">
        <v>67</v>
      </c>
      <c r="L33" s="44">
        <v>3</v>
      </c>
      <c r="M33" s="8">
        <v>3.1330638893206904</v>
      </c>
      <c r="N33" s="8">
        <v>1.2085218572315224</v>
      </c>
      <c r="P33" s="209"/>
    </row>
    <row r="34" spans="2:16" ht="12" customHeight="1">
      <c r="B34" s="265" t="s">
        <v>17</v>
      </c>
      <c r="C34" s="224"/>
      <c r="D34" s="6">
        <v>4688</v>
      </c>
      <c r="E34" s="6">
        <v>296</v>
      </c>
      <c r="F34" s="6">
        <v>1235</v>
      </c>
      <c r="G34" s="6">
        <v>1479</v>
      </c>
      <c r="H34" s="6">
        <v>1160</v>
      </c>
      <c r="I34" s="6">
        <v>373</v>
      </c>
      <c r="J34" s="6">
        <v>99</v>
      </c>
      <c r="K34" s="6">
        <v>46</v>
      </c>
      <c r="L34" s="44">
        <v>3</v>
      </c>
      <c r="M34" s="8">
        <v>3.122013651877133</v>
      </c>
      <c r="N34" s="8">
        <v>1.1990153302334783</v>
      </c>
      <c r="P34" s="209"/>
    </row>
    <row r="35" spans="2:16" ht="12" customHeight="1">
      <c r="B35" s="265" t="s">
        <v>18</v>
      </c>
      <c r="C35" s="224"/>
      <c r="D35" s="6">
        <v>11461</v>
      </c>
      <c r="E35" s="6">
        <v>1428</v>
      </c>
      <c r="F35" s="6">
        <v>3204</v>
      </c>
      <c r="G35" s="6">
        <v>3326</v>
      </c>
      <c r="H35" s="6">
        <v>2449</v>
      </c>
      <c r="I35" s="6">
        <v>763</v>
      </c>
      <c r="J35" s="6">
        <v>206</v>
      </c>
      <c r="K35" s="6">
        <v>85</v>
      </c>
      <c r="L35" s="44">
        <v>3</v>
      </c>
      <c r="M35" s="8">
        <v>2.9047203559898787</v>
      </c>
      <c r="N35" s="8">
        <v>1.249361254908025</v>
      </c>
      <c r="P35" s="209"/>
    </row>
    <row r="36" spans="2:16" ht="12" customHeight="1">
      <c r="B36" s="265" t="s">
        <v>19</v>
      </c>
      <c r="C36" s="224"/>
      <c r="D36" s="6">
        <v>7345</v>
      </c>
      <c r="E36" s="6">
        <v>555</v>
      </c>
      <c r="F36" s="6">
        <v>2021</v>
      </c>
      <c r="G36" s="6">
        <v>2098</v>
      </c>
      <c r="H36" s="6">
        <v>1802</v>
      </c>
      <c r="I36" s="6">
        <v>608</v>
      </c>
      <c r="J36" s="6">
        <v>181</v>
      </c>
      <c r="K36" s="6">
        <v>80</v>
      </c>
      <c r="L36" s="44">
        <v>3</v>
      </c>
      <c r="M36" s="8">
        <v>3.107283866575902</v>
      </c>
      <c r="N36" s="8">
        <v>1.260655040827292</v>
      </c>
      <c r="P36" s="209"/>
    </row>
    <row r="37" spans="2:16" ht="12" customHeight="1">
      <c r="B37" s="265" t="s">
        <v>20</v>
      </c>
      <c r="C37" s="224"/>
      <c r="D37" s="6">
        <v>684</v>
      </c>
      <c r="E37" s="6">
        <v>19</v>
      </c>
      <c r="F37" s="6">
        <v>135</v>
      </c>
      <c r="G37" s="6">
        <v>228</v>
      </c>
      <c r="H37" s="6">
        <v>193</v>
      </c>
      <c r="I37" s="6">
        <v>72</v>
      </c>
      <c r="J37" s="6">
        <v>25</v>
      </c>
      <c r="K37" s="6">
        <v>12</v>
      </c>
      <c r="L37" s="44">
        <v>3</v>
      </c>
      <c r="M37" s="8">
        <v>3.422514619883041</v>
      </c>
      <c r="N37" s="58">
        <v>1.2141752286538874</v>
      </c>
      <c r="P37" s="209"/>
    </row>
    <row r="38" spans="2:16" ht="12" customHeight="1">
      <c r="B38" s="265" t="s">
        <v>21</v>
      </c>
      <c r="C38" s="224"/>
      <c r="D38" s="6">
        <v>406</v>
      </c>
      <c r="E38" s="6">
        <v>12</v>
      </c>
      <c r="F38" s="6">
        <v>97</v>
      </c>
      <c r="G38" s="6">
        <v>143</v>
      </c>
      <c r="H38" s="6">
        <v>109</v>
      </c>
      <c r="I38" s="6">
        <v>27</v>
      </c>
      <c r="J38" s="6">
        <v>14</v>
      </c>
      <c r="K38" s="6">
        <v>4</v>
      </c>
      <c r="L38" s="44">
        <v>3</v>
      </c>
      <c r="M38" s="8">
        <v>3.2536945812807883</v>
      </c>
      <c r="N38" s="8">
        <v>1.1683791221841269</v>
      </c>
      <c r="P38" s="209"/>
    </row>
    <row r="39" spans="2:16" ht="12" customHeight="1">
      <c r="B39" s="265" t="s">
        <v>22</v>
      </c>
      <c r="C39" s="224"/>
      <c r="D39" s="6">
        <v>358</v>
      </c>
      <c r="E39" s="6">
        <v>19</v>
      </c>
      <c r="F39" s="6">
        <v>88</v>
      </c>
      <c r="G39" s="6">
        <v>129</v>
      </c>
      <c r="H39" s="6">
        <v>77</v>
      </c>
      <c r="I39" s="6">
        <v>38</v>
      </c>
      <c r="J39" s="6">
        <v>4</v>
      </c>
      <c r="K39" s="6">
        <v>3</v>
      </c>
      <c r="L39" s="44">
        <v>3</v>
      </c>
      <c r="M39" s="8">
        <v>3.1452513966480447</v>
      </c>
      <c r="N39" s="8">
        <v>1.1576646628608385</v>
      </c>
      <c r="P39" s="209"/>
    </row>
    <row r="40" spans="2:16" ht="12" customHeight="1">
      <c r="B40" s="265" t="s">
        <v>23</v>
      </c>
      <c r="C40" s="224"/>
      <c r="D40" s="6">
        <v>308</v>
      </c>
      <c r="E40" s="6">
        <v>7</v>
      </c>
      <c r="F40" s="6">
        <v>67</v>
      </c>
      <c r="G40" s="6">
        <v>93</v>
      </c>
      <c r="H40" s="6">
        <v>93</v>
      </c>
      <c r="I40" s="6">
        <v>30</v>
      </c>
      <c r="J40" s="6">
        <v>12</v>
      </c>
      <c r="K40" s="6">
        <v>6</v>
      </c>
      <c r="L40" s="52">
        <v>3</v>
      </c>
      <c r="M40" s="59">
        <v>3.435064935064935</v>
      </c>
      <c r="N40" s="59">
        <v>1.2395508521186</v>
      </c>
      <c r="P40" s="209"/>
    </row>
    <row r="41" spans="2:16" ht="12" customHeight="1">
      <c r="B41" s="265" t="s">
        <v>24</v>
      </c>
      <c r="C41" s="224"/>
      <c r="D41" s="6">
        <v>1172</v>
      </c>
      <c r="E41" s="6">
        <v>50</v>
      </c>
      <c r="F41" s="6">
        <v>208</v>
      </c>
      <c r="G41" s="6">
        <v>354</v>
      </c>
      <c r="H41" s="6">
        <v>365</v>
      </c>
      <c r="I41" s="6">
        <v>137</v>
      </c>
      <c r="J41" s="6">
        <v>46</v>
      </c>
      <c r="K41" s="6">
        <v>12</v>
      </c>
      <c r="L41" s="44">
        <v>3</v>
      </c>
      <c r="M41" s="8">
        <v>3.445392491467577</v>
      </c>
      <c r="N41" s="8">
        <v>1.2188055076427184</v>
      </c>
      <c r="P41" s="209"/>
    </row>
    <row r="42" spans="2:16" ht="12" customHeight="1">
      <c r="B42" s="265" t="s">
        <v>25</v>
      </c>
      <c r="C42" s="224"/>
      <c r="D42" s="6">
        <v>862</v>
      </c>
      <c r="E42" s="6">
        <v>30</v>
      </c>
      <c r="F42" s="6">
        <v>178</v>
      </c>
      <c r="G42" s="6">
        <v>251</v>
      </c>
      <c r="H42" s="6">
        <v>277</v>
      </c>
      <c r="I42" s="6">
        <v>91</v>
      </c>
      <c r="J42" s="6">
        <v>22</v>
      </c>
      <c r="K42" s="6">
        <v>13</v>
      </c>
      <c r="L42" s="44">
        <v>3</v>
      </c>
      <c r="M42" s="8">
        <v>3.4002320185614847</v>
      </c>
      <c r="N42" s="8">
        <v>1.211117659682093</v>
      </c>
      <c r="P42" s="209"/>
    </row>
    <row r="43" spans="2:16" ht="12" customHeight="1">
      <c r="B43" s="265" t="s">
        <v>26</v>
      </c>
      <c r="C43" s="224"/>
      <c r="D43" s="6">
        <v>1004</v>
      </c>
      <c r="E43" s="6">
        <v>28</v>
      </c>
      <c r="F43" s="6">
        <v>192</v>
      </c>
      <c r="G43" s="6">
        <v>299</v>
      </c>
      <c r="H43" s="6">
        <v>330</v>
      </c>
      <c r="I43" s="6">
        <v>103</v>
      </c>
      <c r="J43" s="6">
        <v>37</v>
      </c>
      <c r="K43" s="6">
        <v>15</v>
      </c>
      <c r="L43" s="44">
        <v>3</v>
      </c>
      <c r="M43" s="8">
        <v>3.462151394422311</v>
      </c>
      <c r="N43" s="8">
        <v>1.2046610015279147</v>
      </c>
      <c r="P43" s="209"/>
    </row>
    <row r="44" spans="2:16" ht="12" customHeight="1">
      <c r="B44" s="265" t="s">
        <v>27</v>
      </c>
      <c r="C44" s="224"/>
      <c r="D44" s="6">
        <v>1765</v>
      </c>
      <c r="E44" s="6">
        <v>57</v>
      </c>
      <c r="F44" s="6">
        <v>353</v>
      </c>
      <c r="G44" s="6">
        <v>511</v>
      </c>
      <c r="H44" s="6">
        <v>513</v>
      </c>
      <c r="I44" s="6">
        <v>225</v>
      </c>
      <c r="J44" s="6">
        <v>67</v>
      </c>
      <c r="K44" s="6">
        <v>39</v>
      </c>
      <c r="L44" s="44">
        <v>3</v>
      </c>
      <c r="M44" s="8">
        <v>3.4889518413597735</v>
      </c>
      <c r="N44" s="8">
        <v>1.2806413502958571</v>
      </c>
      <c r="P44" s="209"/>
    </row>
    <row r="45" spans="2:16" ht="12" customHeight="1">
      <c r="B45" s="265" t="s">
        <v>28</v>
      </c>
      <c r="C45" s="224"/>
      <c r="D45" s="6">
        <v>4386</v>
      </c>
      <c r="E45" s="6">
        <v>274</v>
      </c>
      <c r="F45" s="6">
        <v>1005</v>
      </c>
      <c r="G45" s="6">
        <v>1335</v>
      </c>
      <c r="H45" s="6">
        <v>1153</v>
      </c>
      <c r="I45" s="6">
        <v>416</v>
      </c>
      <c r="J45" s="6">
        <v>145</v>
      </c>
      <c r="K45" s="6">
        <v>58</v>
      </c>
      <c r="L45" s="44">
        <v>3</v>
      </c>
      <c r="M45" s="8">
        <v>3.256269949840401</v>
      </c>
      <c r="N45" s="8">
        <v>1.27335222979062</v>
      </c>
      <c r="P45" s="209"/>
    </row>
    <row r="46" spans="2:16" ht="12" customHeight="1">
      <c r="B46" s="265" t="s">
        <v>29</v>
      </c>
      <c r="C46" s="224"/>
      <c r="D46" s="6">
        <v>1092</v>
      </c>
      <c r="E46" s="6">
        <v>40</v>
      </c>
      <c r="F46" s="6">
        <v>274</v>
      </c>
      <c r="G46" s="6">
        <v>335</v>
      </c>
      <c r="H46" s="6">
        <v>315</v>
      </c>
      <c r="I46" s="6">
        <v>78</v>
      </c>
      <c r="J46" s="6">
        <v>35</v>
      </c>
      <c r="K46" s="6">
        <v>15</v>
      </c>
      <c r="L46" s="44">
        <v>3</v>
      </c>
      <c r="M46" s="8">
        <v>3.2637362637362637</v>
      </c>
      <c r="N46" s="8">
        <v>1.2110263185875003</v>
      </c>
      <c r="P46" s="209"/>
    </row>
    <row r="47" spans="2:16" ht="12" customHeight="1">
      <c r="B47" s="265" t="s">
        <v>30</v>
      </c>
      <c r="C47" s="224"/>
      <c r="D47" s="6">
        <v>846</v>
      </c>
      <c r="E47" s="6">
        <v>58</v>
      </c>
      <c r="F47" s="6">
        <v>220</v>
      </c>
      <c r="G47" s="6">
        <v>260</v>
      </c>
      <c r="H47" s="6">
        <v>208</v>
      </c>
      <c r="I47" s="6">
        <v>76</v>
      </c>
      <c r="J47" s="6">
        <v>17</v>
      </c>
      <c r="K47" s="6">
        <v>7</v>
      </c>
      <c r="L47" s="44">
        <v>3</v>
      </c>
      <c r="M47" s="8">
        <v>3.124113475177305</v>
      </c>
      <c r="N47" s="8">
        <v>1.2094147859135236</v>
      </c>
      <c r="P47" s="209"/>
    </row>
    <row r="48" spans="2:16" ht="12" customHeight="1">
      <c r="B48" s="265" t="s">
        <v>31</v>
      </c>
      <c r="C48" s="224"/>
      <c r="D48" s="6">
        <v>895</v>
      </c>
      <c r="E48" s="6">
        <v>87</v>
      </c>
      <c r="F48" s="6">
        <v>232</v>
      </c>
      <c r="G48" s="6">
        <v>248</v>
      </c>
      <c r="H48" s="6">
        <v>218</v>
      </c>
      <c r="I48" s="6">
        <v>83</v>
      </c>
      <c r="J48" s="6">
        <v>19</v>
      </c>
      <c r="K48" s="6">
        <v>8</v>
      </c>
      <c r="L48" s="44">
        <v>3</v>
      </c>
      <c r="M48" s="8">
        <v>3.075977653631285</v>
      </c>
      <c r="N48" s="8">
        <v>1.2659865945836988</v>
      </c>
      <c r="P48" s="209"/>
    </row>
    <row r="49" spans="2:16" ht="12" customHeight="1">
      <c r="B49" s="265" t="s">
        <v>32</v>
      </c>
      <c r="C49" s="224"/>
      <c r="D49" s="6">
        <v>5362</v>
      </c>
      <c r="E49" s="6">
        <v>483</v>
      </c>
      <c r="F49" s="6">
        <v>1469</v>
      </c>
      <c r="G49" s="6">
        <v>1500</v>
      </c>
      <c r="H49" s="6">
        <v>1279</v>
      </c>
      <c r="I49" s="6">
        <v>461</v>
      </c>
      <c r="J49" s="6">
        <v>126</v>
      </c>
      <c r="K49" s="6">
        <v>44</v>
      </c>
      <c r="L49" s="44">
        <v>3</v>
      </c>
      <c r="M49" s="8">
        <v>3.0621036926519953</v>
      </c>
      <c r="N49" s="8">
        <v>1.2565307457760682</v>
      </c>
      <c r="P49" s="209"/>
    </row>
    <row r="50" spans="2:16" ht="12" customHeight="1">
      <c r="B50" s="265" t="s">
        <v>33</v>
      </c>
      <c r="C50" s="224"/>
      <c r="D50" s="6">
        <v>4045</v>
      </c>
      <c r="E50" s="6">
        <v>218</v>
      </c>
      <c r="F50" s="6">
        <v>1035</v>
      </c>
      <c r="G50" s="6">
        <v>1283</v>
      </c>
      <c r="H50" s="6">
        <v>1008</v>
      </c>
      <c r="I50" s="6">
        <v>363</v>
      </c>
      <c r="J50" s="6">
        <v>97</v>
      </c>
      <c r="K50" s="6">
        <v>41</v>
      </c>
      <c r="L50" s="44">
        <v>3</v>
      </c>
      <c r="M50" s="8">
        <v>3.179975278121137</v>
      </c>
      <c r="N50" s="8">
        <v>1.2040750538457832</v>
      </c>
      <c r="P50" s="209"/>
    </row>
    <row r="51" spans="2:16" ht="12" customHeight="1">
      <c r="B51" s="265" t="s">
        <v>34</v>
      </c>
      <c r="C51" s="224"/>
      <c r="D51" s="6">
        <v>648</v>
      </c>
      <c r="E51" s="6">
        <v>19</v>
      </c>
      <c r="F51" s="6">
        <v>174</v>
      </c>
      <c r="G51" s="6">
        <v>198</v>
      </c>
      <c r="H51" s="6">
        <v>171</v>
      </c>
      <c r="I51" s="6">
        <v>63</v>
      </c>
      <c r="J51" s="6">
        <v>14</v>
      </c>
      <c r="K51" s="6">
        <v>9</v>
      </c>
      <c r="L51" s="44">
        <v>3</v>
      </c>
      <c r="M51" s="8">
        <v>3.253086419753086</v>
      </c>
      <c r="N51" s="8">
        <v>1.186277689263369</v>
      </c>
      <c r="P51" s="209"/>
    </row>
    <row r="52" spans="2:16" ht="12" customHeight="1">
      <c r="B52" s="265" t="s">
        <v>35</v>
      </c>
      <c r="C52" s="224"/>
      <c r="D52" s="6">
        <v>484</v>
      </c>
      <c r="E52" s="6">
        <v>28</v>
      </c>
      <c r="F52" s="6">
        <v>121</v>
      </c>
      <c r="G52" s="6">
        <v>157</v>
      </c>
      <c r="H52" s="6">
        <v>137</v>
      </c>
      <c r="I52" s="6">
        <v>27</v>
      </c>
      <c r="J52" s="6">
        <v>10</v>
      </c>
      <c r="K52" s="6">
        <v>4</v>
      </c>
      <c r="L52" s="44">
        <v>3</v>
      </c>
      <c r="M52" s="8">
        <v>3.12603305785124</v>
      </c>
      <c r="N52" s="8">
        <v>1.1450785714188882</v>
      </c>
      <c r="P52" s="209"/>
    </row>
    <row r="53" spans="2:16" ht="12" customHeight="1">
      <c r="B53" s="265" t="s">
        <v>36</v>
      </c>
      <c r="C53" s="224"/>
      <c r="D53" s="6">
        <v>95</v>
      </c>
      <c r="E53" s="6">
        <v>3</v>
      </c>
      <c r="F53" s="6">
        <v>23</v>
      </c>
      <c r="G53" s="6">
        <v>29</v>
      </c>
      <c r="H53" s="6">
        <v>24</v>
      </c>
      <c r="I53" s="6">
        <v>12</v>
      </c>
      <c r="J53" s="6">
        <v>3</v>
      </c>
      <c r="K53" s="6">
        <v>1</v>
      </c>
      <c r="L53" s="44">
        <v>3</v>
      </c>
      <c r="M53" s="8">
        <v>3.336842105263158</v>
      </c>
      <c r="N53" s="8">
        <v>1.2169942596395111</v>
      </c>
      <c r="P53" s="209"/>
    </row>
    <row r="54" spans="2:16" ht="12" customHeight="1">
      <c r="B54" s="265" t="s">
        <v>37</v>
      </c>
      <c r="C54" s="224"/>
      <c r="D54" s="6">
        <v>67</v>
      </c>
      <c r="E54" s="6">
        <v>5</v>
      </c>
      <c r="F54" s="6">
        <v>13</v>
      </c>
      <c r="G54" s="6">
        <v>19</v>
      </c>
      <c r="H54" s="6">
        <v>12</v>
      </c>
      <c r="I54" s="6">
        <v>13</v>
      </c>
      <c r="J54" s="6">
        <v>4</v>
      </c>
      <c r="K54" s="6">
        <v>1</v>
      </c>
      <c r="L54" s="44">
        <v>3</v>
      </c>
      <c r="M54" s="8">
        <v>3.462686567164179</v>
      </c>
      <c r="N54" s="8">
        <v>1.4283743483622382</v>
      </c>
      <c r="P54" s="209"/>
    </row>
    <row r="55" spans="2:16" ht="12" customHeight="1">
      <c r="B55" s="265" t="s">
        <v>38</v>
      </c>
      <c r="C55" s="224"/>
      <c r="D55" s="6">
        <v>1322</v>
      </c>
      <c r="E55" s="6">
        <v>43</v>
      </c>
      <c r="F55" s="6">
        <v>251</v>
      </c>
      <c r="G55" s="6">
        <v>405</v>
      </c>
      <c r="H55" s="6">
        <v>413</v>
      </c>
      <c r="I55" s="6">
        <v>157</v>
      </c>
      <c r="J55" s="6">
        <v>38</v>
      </c>
      <c r="K55" s="6">
        <v>15</v>
      </c>
      <c r="L55" s="44">
        <v>3</v>
      </c>
      <c r="M55" s="8">
        <v>3.434947049924357</v>
      </c>
      <c r="N55" s="8">
        <v>1.1989477616941377</v>
      </c>
      <c r="P55" s="209"/>
    </row>
    <row r="56" spans="2:16" ht="12" customHeight="1">
      <c r="B56" s="265" t="s">
        <v>39</v>
      </c>
      <c r="C56" s="224"/>
      <c r="D56" s="6">
        <v>1872</v>
      </c>
      <c r="E56" s="6">
        <v>79</v>
      </c>
      <c r="F56" s="6">
        <v>393</v>
      </c>
      <c r="G56" s="6">
        <v>564</v>
      </c>
      <c r="H56" s="6">
        <v>570</v>
      </c>
      <c r="I56" s="6">
        <v>199</v>
      </c>
      <c r="J56" s="6">
        <v>53</v>
      </c>
      <c r="K56" s="6">
        <v>14</v>
      </c>
      <c r="L56" s="44">
        <v>3</v>
      </c>
      <c r="M56" s="8">
        <v>3.338675213675214</v>
      </c>
      <c r="N56" s="8">
        <v>1.1741196173094504</v>
      </c>
      <c r="P56" s="209"/>
    </row>
    <row r="57" spans="2:16" ht="12" customHeight="1">
      <c r="B57" s="265" t="s">
        <v>40</v>
      </c>
      <c r="C57" s="224"/>
      <c r="D57" s="6">
        <v>556</v>
      </c>
      <c r="E57" s="6">
        <v>28</v>
      </c>
      <c r="F57" s="6">
        <v>119</v>
      </c>
      <c r="G57" s="6">
        <v>170</v>
      </c>
      <c r="H57" s="6">
        <v>169</v>
      </c>
      <c r="I57" s="6">
        <v>59</v>
      </c>
      <c r="J57" s="6">
        <v>9</v>
      </c>
      <c r="K57" s="6">
        <v>2</v>
      </c>
      <c r="L57" s="44">
        <v>3</v>
      </c>
      <c r="M57" s="8">
        <v>3.2661870503597124</v>
      </c>
      <c r="N57" s="8">
        <v>1.13788512264486</v>
      </c>
      <c r="P57" s="209"/>
    </row>
    <row r="58" spans="2:16" ht="12" customHeight="1">
      <c r="B58" s="265" t="s">
        <v>41</v>
      </c>
      <c r="C58" s="224"/>
      <c r="D58" s="6">
        <v>231</v>
      </c>
      <c r="E58" s="6">
        <v>11</v>
      </c>
      <c r="F58" s="6">
        <v>45</v>
      </c>
      <c r="G58" s="6">
        <v>78</v>
      </c>
      <c r="H58" s="6">
        <v>67</v>
      </c>
      <c r="I58" s="6">
        <v>23</v>
      </c>
      <c r="J58" s="6">
        <v>6</v>
      </c>
      <c r="K58" s="6">
        <v>1</v>
      </c>
      <c r="L58" s="44">
        <v>3</v>
      </c>
      <c r="M58" s="8">
        <v>3.294372294372294</v>
      </c>
      <c r="N58" s="8">
        <v>1.1382341089957004</v>
      </c>
      <c r="P58" s="209"/>
    </row>
    <row r="59" spans="2:16" ht="12" customHeight="1">
      <c r="B59" s="265" t="s">
        <v>42</v>
      </c>
      <c r="C59" s="224"/>
      <c r="D59" s="6">
        <v>555</v>
      </c>
      <c r="E59" s="6">
        <v>18</v>
      </c>
      <c r="F59" s="6">
        <v>122</v>
      </c>
      <c r="G59" s="6">
        <v>164</v>
      </c>
      <c r="H59" s="6">
        <v>188</v>
      </c>
      <c r="I59" s="6">
        <v>46</v>
      </c>
      <c r="J59" s="6">
        <v>13</v>
      </c>
      <c r="K59" s="6">
        <v>4</v>
      </c>
      <c r="L59" s="44">
        <v>3</v>
      </c>
      <c r="M59" s="8">
        <v>3.3189189189189188</v>
      </c>
      <c r="N59" s="8">
        <v>1.1164598441801208</v>
      </c>
      <c r="P59" s="209"/>
    </row>
    <row r="60" spans="2:16" ht="12" customHeight="1">
      <c r="B60" s="265" t="s">
        <v>43</v>
      </c>
      <c r="C60" s="224"/>
      <c r="D60" s="6">
        <v>356</v>
      </c>
      <c r="E60" s="6">
        <v>19</v>
      </c>
      <c r="F60" s="6">
        <v>80</v>
      </c>
      <c r="G60" s="6">
        <v>97</v>
      </c>
      <c r="H60" s="6">
        <v>116</v>
      </c>
      <c r="I60" s="6">
        <v>29</v>
      </c>
      <c r="J60" s="6">
        <v>11</v>
      </c>
      <c r="K60" s="6">
        <v>4</v>
      </c>
      <c r="L60" s="44">
        <v>3</v>
      </c>
      <c r="M60" s="8">
        <v>3.300561797752809</v>
      </c>
      <c r="N60" s="8">
        <v>1.2297255936211533</v>
      </c>
      <c r="P60" s="209"/>
    </row>
    <row r="61" spans="2:16" ht="12" customHeight="1">
      <c r="B61" s="265" t="s">
        <v>44</v>
      </c>
      <c r="C61" s="224"/>
      <c r="D61" s="6">
        <v>367</v>
      </c>
      <c r="E61" s="6">
        <v>11</v>
      </c>
      <c r="F61" s="6">
        <v>64</v>
      </c>
      <c r="G61" s="6">
        <v>89</v>
      </c>
      <c r="H61" s="6">
        <v>148</v>
      </c>
      <c r="I61" s="6">
        <v>40</v>
      </c>
      <c r="J61" s="6">
        <v>10</v>
      </c>
      <c r="K61" s="6">
        <v>5</v>
      </c>
      <c r="L61" s="44">
        <v>4</v>
      </c>
      <c r="M61" s="8">
        <v>3.525885558583106</v>
      </c>
      <c r="N61" s="8">
        <v>1.1611941366252894</v>
      </c>
      <c r="P61" s="209"/>
    </row>
    <row r="62" spans="2:16" ht="12" customHeight="1">
      <c r="B62" s="265" t="s">
        <v>45</v>
      </c>
      <c r="C62" s="224"/>
      <c r="D62" s="6">
        <v>2441</v>
      </c>
      <c r="E62" s="6">
        <v>103</v>
      </c>
      <c r="F62" s="6">
        <v>431</v>
      </c>
      <c r="G62" s="6">
        <v>712</v>
      </c>
      <c r="H62" s="6">
        <v>755</v>
      </c>
      <c r="I62" s="6">
        <v>322</v>
      </c>
      <c r="J62" s="6">
        <v>93</v>
      </c>
      <c r="K62" s="6">
        <v>25</v>
      </c>
      <c r="L62" s="44">
        <v>3</v>
      </c>
      <c r="M62" s="8">
        <v>3.4715280622695617</v>
      </c>
      <c r="N62" s="8">
        <v>1.2267963076493935</v>
      </c>
      <c r="P62" s="209"/>
    </row>
    <row r="63" spans="2:16" ht="12" customHeight="1">
      <c r="B63" s="265" t="s">
        <v>46</v>
      </c>
      <c r="C63" s="224"/>
      <c r="D63" s="6">
        <v>389</v>
      </c>
      <c r="E63" s="6">
        <v>14</v>
      </c>
      <c r="F63" s="6">
        <v>61</v>
      </c>
      <c r="G63" s="6">
        <v>111</v>
      </c>
      <c r="H63" s="6">
        <v>134</v>
      </c>
      <c r="I63" s="6">
        <v>46</v>
      </c>
      <c r="J63" s="6">
        <v>12</v>
      </c>
      <c r="K63" s="6">
        <v>11</v>
      </c>
      <c r="L63" s="44">
        <v>4</v>
      </c>
      <c r="M63" s="8">
        <v>3.557840616966581</v>
      </c>
      <c r="N63" s="8">
        <v>1.2414123422125127</v>
      </c>
      <c r="P63" s="209"/>
    </row>
    <row r="64" spans="2:16" ht="12" customHeight="1">
      <c r="B64" s="265" t="s">
        <v>47</v>
      </c>
      <c r="C64" s="224"/>
      <c r="D64" s="6">
        <v>305</v>
      </c>
      <c r="E64" s="6">
        <v>14</v>
      </c>
      <c r="F64" s="6">
        <v>45</v>
      </c>
      <c r="G64" s="6">
        <v>84</v>
      </c>
      <c r="H64" s="6">
        <v>108</v>
      </c>
      <c r="I64" s="6">
        <v>36</v>
      </c>
      <c r="J64" s="6">
        <v>14</v>
      </c>
      <c r="K64" s="6">
        <v>4</v>
      </c>
      <c r="L64" s="44">
        <v>4</v>
      </c>
      <c r="M64" s="8">
        <v>3.544262295081967</v>
      </c>
      <c r="N64" s="8">
        <v>1.2323123042417068</v>
      </c>
      <c r="P64" s="209"/>
    </row>
    <row r="65" spans="2:16" ht="12" customHeight="1">
      <c r="B65" s="265" t="s">
        <v>48</v>
      </c>
      <c r="C65" s="224"/>
      <c r="D65" s="6">
        <v>831</v>
      </c>
      <c r="E65" s="6">
        <v>33</v>
      </c>
      <c r="F65" s="6">
        <v>136</v>
      </c>
      <c r="G65" s="6">
        <v>233</v>
      </c>
      <c r="H65" s="6">
        <v>266</v>
      </c>
      <c r="I65" s="6">
        <v>112</v>
      </c>
      <c r="J65" s="6">
        <v>35</v>
      </c>
      <c r="K65" s="6">
        <v>16</v>
      </c>
      <c r="L65" s="44">
        <v>4</v>
      </c>
      <c r="M65" s="8">
        <v>3.555956678700361</v>
      </c>
      <c r="N65" s="8">
        <v>1.2730515536937093</v>
      </c>
      <c r="P65" s="209"/>
    </row>
    <row r="66" spans="2:16" ht="12" customHeight="1">
      <c r="B66" s="265" t="s">
        <v>49</v>
      </c>
      <c r="C66" s="224"/>
      <c r="D66" s="6">
        <v>697</v>
      </c>
      <c r="E66" s="6">
        <v>22</v>
      </c>
      <c r="F66" s="6">
        <v>115</v>
      </c>
      <c r="G66" s="6">
        <v>211</v>
      </c>
      <c r="H66" s="6">
        <v>232</v>
      </c>
      <c r="I66" s="6">
        <v>85</v>
      </c>
      <c r="J66" s="6">
        <v>23</v>
      </c>
      <c r="K66" s="6">
        <v>9</v>
      </c>
      <c r="L66" s="44">
        <v>4</v>
      </c>
      <c r="M66" s="8">
        <v>3.505021520803443</v>
      </c>
      <c r="N66" s="8">
        <v>1.1891707391918052</v>
      </c>
      <c r="P66" s="209"/>
    </row>
    <row r="67" spans="2:16" ht="12" customHeight="1">
      <c r="B67" s="265" t="s">
        <v>50</v>
      </c>
      <c r="C67" s="224"/>
      <c r="D67" s="6">
        <v>248</v>
      </c>
      <c r="E67" s="6">
        <v>14</v>
      </c>
      <c r="F67" s="6">
        <v>46</v>
      </c>
      <c r="G67" s="6">
        <v>71</v>
      </c>
      <c r="H67" s="6">
        <v>72</v>
      </c>
      <c r="I67" s="6">
        <v>35</v>
      </c>
      <c r="J67" s="6">
        <v>8</v>
      </c>
      <c r="K67" s="6">
        <v>2</v>
      </c>
      <c r="L67" s="44">
        <v>3</v>
      </c>
      <c r="M67" s="8">
        <v>3.403225806451613</v>
      </c>
      <c r="N67" s="8">
        <v>1.236551000951767</v>
      </c>
      <c r="P67" s="209"/>
    </row>
    <row r="68" spans="2:16" ht="12" customHeight="1">
      <c r="B68" s="265" t="s">
        <v>51</v>
      </c>
      <c r="C68" s="224"/>
      <c r="D68" s="10">
        <v>705</v>
      </c>
      <c r="E68" s="10">
        <v>22</v>
      </c>
      <c r="F68" s="10">
        <v>132</v>
      </c>
      <c r="G68" s="10">
        <v>183</v>
      </c>
      <c r="H68" s="10">
        <v>223</v>
      </c>
      <c r="I68" s="10">
        <v>123</v>
      </c>
      <c r="J68" s="10">
        <v>14</v>
      </c>
      <c r="K68" s="10">
        <v>8</v>
      </c>
      <c r="L68" s="44">
        <v>4</v>
      </c>
      <c r="M68" s="11">
        <v>3.523404255319149</v>
      </c>
      <c r="N68" s="11">
        <v>1.200061450715434</v>
      </c>
      <c r="P68" s="209"/>
    </row>
    <row r="69" spans="1:16" s="5" customFormat="1" ht="12" customHeight="1">
      <c r="A69" s="22"/>
      <c r="B69" s="266" t="s">
        <v>73</v>
      </c>
      <c r="C69" s="222"/>
      <c r="D69" s="7">
        <v>434</v>
      </c>
      <c r="E69" s="7">
        <v>34</v>
      </c>
      <c r="F69" s="7">
        <v>68</v>
      </c>
      <c r="G69" s="7">
        <v>86</v>
      </c>
      <c r="H69" s="7">
        <v>129</v>
      </c>
      <c r="I69" s="7">
        <v>81</v>
      </c>
      <c r="J69" s="7">
        <v>21</v>
      </c>
      <c r="K69" s="7">
        <v>15</v>
      </c>
      <c r="L69" s="49">
        <v>4</v>
      </c>
      <c r="M69" s="9">
        <v>3.652073732718894</v>
      </c>
      <c r="N69" s="9">
        <v>1.4831331401496133</v>
      </c>
      <c r="O69" s="157"/>
      <c r="P69" s="209"/>
    </row>
    <row r="71" ht="12">
      <c r="D71" s="210">
        <f>D6</f>
        <v>75462</v>
      </c>
    </row>
    <row r="72" ht="12">
      <c r="D72" s="210" t="str">
        <f>IF(D71=SUM(D8:D11,D12:D22,D23:D69)/3,"OK","NG")</f>
        <v>OK</v>
      </c>
    </row>
  </sheetData>
  <sheetProtection/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4"/>
    <mergeCell ref="M3:M4"/>
    <mergeCell ref="N3:N4"/>
    <mergeCell ref="B3:C3"/>
    <mergeCell ref="D3:D5"/>
    <mergeCell ref="E3:E5"/>
    <mergeCell ref="F3:F5"/>
    <mergeCell ref="G3:G5"/>
    <mergeCell ref="H3:H5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0" width="9.28125" style="6" customWidth="1"/>
    <col min="21" max="23" width="9.57421875" style="8" bestFit="1" customWidth="1"/>
  </cols>
  <sheetData>
    <row r="1" spans="1:14" ht="18.75">
      <c r="A1" s="60" t="s">
        <v>135</v>
      </c>
      <c r="B1" s="30" t="s">
        <v>136</v>
      </c>
      <c r="D1" s="30" t="s">
        <v>137</v>
      </c>
      <c r="N1" s="30" t="s">
        <v>138</v>
      </c>
    </row>
    <row r="2" spans="1:21" ht="17.25" customHeight="1">
      <c r="A2" s="60"/>
      <c r="C2" s="2"/>
      <c r="U2" s="61"/>
    </row>
    <row r="3" spans="2:23" ht="24" customHeight="1">
      <c r="B3" s="255" t="s">
        <v>139</v>
      </c>
      <c r="C3" s="267"/>
      <c r="D3" s="276" t="s">
        <v>94</v>
      </c>
      <c r="E3" s="62"/>
      <c r="F3" s="63">
        <v>100</v>
      </c>
      <c r="G3" s="63">
        <v>200</v>
      </c>
      <c r="H3" s="63">
        <v>300</v>
      </c>
      <c r="I3" s="63">
        <v>400</v>
      </c>
      <c r="J3" s="63">
        <v>500</v>
      </c>
      <c r="K3" s="63">
        <v>600</v>
      </c>
      <c r="L3" s="63">
        <v>700</v>
      </c>
      <c r="M3" s="63">
        <v>800</v>
      </c>
      <c r="N3" s="63">
        <v>900</v>
      </c>
      <c r="O3" s="63">
        <v>1000</v>
      </c>
      <c r="P3" s="63">
        <v>1100</v>
      </c>
      <c r="Q3" s="63">
        <v>1200</v>
      </c>
      <c r="R3" s="63">
        <v>1300</v>
      </c>
      <c r="S3" s="63">
        <v>1400</v>
      </c>
      <c r="T3" s="64" t="s">
        <v>140</v>
      </c>
      <c r="U3" s="279" t="s">
        <v>96</v>
      </c>
      <c r="V3" s="279" t="s">
        <v>97</v>
      </c>
      <c r="W3" s="279" t="s">
        <v>98</v>
      </c>
    </row>
    <row r="4" spans="2:23" s="36" customFormat="1" ht="13.5" customHeight="1">
      <c r="B4" s="212" t="s">
        <v>87</v>
      </c>
      <c r="C4" s="213"/>
      <c r="D4" s="277"/>
      <c r="E4" s="65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8" t="s">
        <v>99</v>
      </c>
      <c r="P4" s="68" t="s">
        <v>99</v>
      </c>
      <c r="Q4" s="66" t="s">
        <v>99</v>
      </c>
      <c r="R4" s="66" t="s">
        <v>99</v>
      </c>
      <c r="S4" s="68" t="s">
        <v>99</v>
      </c>
      <c r="T4" s="65" t="s">
        <v>99</v>
      </c>
      <c r="U4" s="280"/>
      <c r="V4" s="280"/>
      <c r="W4" s="280"/>
    </row>
    <row r="5" spans="2:23" ht="24">
      <c r="B5" s="214"/>
      <c r="C5" s="215"/>
      <c r="D5" s="278"/>
      <c r="E5" s="69" t="s">
        <v>141</v>
      </c>
      <c r="F5" s="70">
        <v>199.9</v>
      </c>
      <c r="G5" s="70">
        <v>299.9</v>
      </c>
      <c r="H5" s="70">
        <v>399.9</v>
      </c>
      <c r="I5" s="70">
        <v>499.9</v>
      </c>
      <c r="J5" s="70">
        <v>599.9</v>
      </c>
      <c r="K5" s="70">
        <v>699.9</v>
      </c>
      <c r="L5" s="70">
        <v>799.9</v>
      </c>
      <c r="M5" s="70">
        <v>899.9</v>
      </c>
      <c r="N5" s="70">
        <v>999.9</v>
      </c>
      <c r="O5" s="70">
        <v>1099.9</v>
      </c>
      <c r="P5" s="70">
        <v>1199.9</v>
      </c>
      <c r="Q5" s="70">
        <v>1299.9</v>
      </c>
      <c r="R5" s="70">
        <v>1399.9</v>
      </c>
      <c r="S5" s="70">
        <v>1499.9</v>
      </c>
      <c r="T5" s="7"/>
      <c r="U5" s="70" t="s">
        <v>142</v>
      </c>
      <c r="V5" s="70" t="s">
        <v>142</v>
      </c>
      <c r="W5" s="70" t="s">
        <v>142</v>
      </c>
    </row>
    <row r="6" spans="2:23" ht="12" customHeight="1">
      <c r="B6" s="264" t="s">
        <v>0</v>
      </c>
      <c r="C6" s="226"/>
      <c r="D6" s="6">
        <v>75462</v>
      </c>
      <c r="E6" s="6">
        <v>36</v>
      </c>
      <c r="F6" s="6">
        <v>668</v>
      </c>
      <c r="G6" s="6">
        <v>4184</v>
      </c>
      <c r="H6" s="6">
        <v>11294</v>
      </c>
      <c r="I6" s="6">
        <v>17287</v>
      </c>
      <c r="J6" s="6">
        <v>12962</v>
      </c>
      <c r="K6" s="6">
        <v>9307</v>
      </c>
      <c r="L6" s="6">
        <v>6269</v>
      </c>
      <c r="M6" s="6">
        <v>4009</v>
      </c>
      <c r="N6" s="6">
        <v>2805</v>
      </c>
      <c r="O6" s="6">
        <v>1778</v>
      </c>
      <c r="P6" s="6">
        <v>1142</v>
      </c>
      <c r="Q6" s="6">
        <v>947</v>
      </c>
      <c r="R6" s="6">
        <v>594</v>
      </c>
      <c r="S6" s="6">
        <v>436</v>
      </c>
      <c r="T6" s="6">
        <v>1744</v>
      </c>
      <c r="U6" s="47">
        <v>5285.7970000000005</v>
      </c>
      <c r="V6" s="8">
        <v>6133.3959679441705</v>
      </c>
      <c r="W6" s="8">
        <v>3657.0988605716025</v>
      </c>
    </row>
    <row r="7" spans="2:23" ht="12" customHeight="1">
      <c r="B7" s="265" t="s">
        <v>1</v>
      </c>
      <c r="C7" s="224"/>
      <c r="D7" s="46">
        <v>50454</v>
      </c>
      <c r="E7" s="46">
        <v>22</v>
      </c>
      <c r="F7" s="46">
        <v>469</v>
      </c>
      <c r="G7" s="46">
        <v>2678</v>
      </c>
      <c r="H7" s="46">
        <v>6691</v>
      </c>
      <c r="I7" s="46">
        <v>11089</v>
      </c>
      <c r="J7" s="46">
        <v>8573</v>
      </c>
      <c r="K7" s="46">
        <v>6324</v>
      </c>
      <c r="L7" s="46">
        <v>4334</v>
      </c>
      <c r="M7" s="46">
        <v>2880</v>
      </c>
      <c r="N7" s="46">
        <v>2145</v>
      </c>
      <c r="O7" s="46">
        <v>1390</v>
      </c>
      <c r="P7" s="46">
        <v>907</v>
      </c>
      <c r="Q7" s="46">
        <v>774</v>
      </c>
      <c r="R7" s="46">
        <v>454</v>
      </c>
      <c r="S7" s="46">
        <v>346</v>
      </c>
      <c r="T7" s="46">
        <v>1378</v>
      </c>
      <c r="U7" s="47">
        <v>5450.2029999999995</v>
      </c>
      <c r="V7" s="48">
        <v>6359.800889860036</v>
      </c>
      <c r="W7" s="48">
        <v>3809.28479346936</v>
      </c>
    </row>
    <row r="8" spans="2:23" ht="12" customHeight="1">
      <c r="B8" s="71"/>
      <c r="C8" s="18" t="s">
        <v>65</v>
      </c>
      <c r="D8" s="10">
        <v>29927</v>
      </c>
      <c r="E8" s="10">
        <v>12</v>
      </c>
      <c r="F8" s="10">
        <v>225</v>
      </c>
      <c r="G8" s="10">
        <v>1449</v>
      </c>
      <c r="H8" s="10">
        <v>3740</v>
      </c>
      <c r="I8" s="10">
        <v>6103</v>
      </c>
      <c r="J8" s="10">
        <v>4912</v>
      </c>
      <c r="K8" s="10">
        <v>3833</v>
      </c>
      <c r="L8" s="10">
        <v>2689</v>
      </c>
      <c r="M8" s="10">
        <v>1912</v>
      </c>
      <c r="N8" s="10">
        <v>1403</v>
      </c>
      <c r="O8" s="10">
        <v>935</v>
      </c>
      <c r="P8" s="10">
        <v>634</v>
      </c>
      <c r="Q8" s="10">
        <v>551</v>
      </c>
      <c r="R8" s="10">
        <v>337</v>
      </c>
      <c r="S8" s="10">
        <v>242</v>
      </c>
      <c r="T8" s="10">
        <v>950</v>
      </c>
      <c r="U8" s="44">
        <v>5655.073</v>
      </c>
      <c r="V8" s="11">
        <v>6615.555706786473</v>
      </c>
      <c r="W8" s="11">
        <v>3998.704270753341</v>
      </c>
    </row>
    <row r="9" spans="2:23" ht="12" customHeight="1">
      <c r="B9" s="71"/>
      <c r="C9" s="18" t="s">
        <v>66</v>
      </c>
      <c r="D9" s="10">
        <v>12280</v>
      </c>
      <c r="E9" s="10">
        <v>4</v>
      </c>
      <c r="F9" s="10">
        <v>170</v>
      </c>
      <c r="G9" s="10">
        <v>799</v>
      </c>
      <c r="H9" s="10">
        <v>1791</v>
      </c>
      <c r="I9" s="10">
        <v>2925</v>
      </c>
      <c r="J9" s="10">
        <v>2066</v>
      </c>
      <c r="K9" s="10">
        <v>1413</v>
      </c>
      <c r="L9" s="10">
        <v>973</v>
      </c>
      <c r="M9" s="10">
        <v>603</v>
      </c>
      <c r="N9" s="10">
        <v>492</v>
      </c>
      <c r="O9" s="10">
        <v>294</v>
      </c>
      <c r="P9" s="10">
        <v>153</v>
      </c>
      <c r="Q9" s="10">
        <v>150</v>
      </c>
      <c r="R9" s="10">
        <v>79</v>
      </c>
      <c r="S9" s="10">
        <v>77</v>
      </c>
      <c r="T9" s="10">
        <v>291</v>
      </c>
      <c r="U9" s="44">
        <v>5181.594</v>
      </c>
      <c r="V9" s="11">
        <v>6048.453393322477</v>
      </c>
      <c r="W9" s="11">
        <v>3606.6196942328697</v>
      </c>
    </row>
    <row r="10" spans="2:23" ht="12" customHeight="1">
      <c r="B10" s="71"/>
      <c r="C10" s="18" t="s">
        <v>67</v>
      </c>
      <c r="D10" s="10">
        <v>8247</v>
      </c>
      <c r="E10" s="10">
        <v>6</v>
      </c>
      <c r="F10" s="10">
        <v>74</v>
      </c>
      <c r="G10" s="10">
        <v>430</v>
      </c>
      <c r="H10" s="10">
        <v>1160</v>
      </c>
      <c r="I10" s="10">
        <v>2061</v>
      </c>
      <c r="J10" s="10">
        <v>1595</v>
      </c>
      <c r="K10" s="10">
        <v>1078</v>
      </c>
      <c r="L10" s="10">
        <v>672</v>
      </c>
      <c r="M10" s="10">
        <v>365</v>
      </c>
      <c r="N10" s="10">
        <v>250</v>
      </c>
      <c r="O10" s="10">
        <v>161</v>
      </c>
      <c r="P10" s="10">
        <v>120</v>
      </c>
      <c r="Q10" s="10">
        <v>73</v>
      </c>
      <c r="R10" s="10">
        <v>38</v>
      </c>
      <c r="S10" s="10">
        <v>27</v>
      </c>
      <c r="T10" s="10">
        <v>137</v>
      </c>
      <c r="U10" s="44">
        <v>5213.746</v>
      </c>
      <c r="V10" s="11">
        <v>5895.313543106571</v>
      </c>
      <c r="W10" s="11">
        <v>3284.386157240675</v>
      </c>
    </row>
    <row r="11" spans="2:23" ht="12" customHeight="1">
      <c r="B11" s="266" t="s">
        <v>5</v>
      </c>
      <c r="C11" s="222"/>
      <c r="D11" s="7">
        <v>25008</v>
      </c>
      <c r="E11" s="7">
        <v>14</v>
      </c>
      <c r="F11" s="7">
        <v>199</v>
      </c>
      <c r="G11" s="7">
        <v>1506</v>
      </c>
      <c r="H11" s="7">
        <v>4603</v>
      </c>
      <c r="I11" s="7">
        <v>6198</v>
      </c>
      <c r="J11" s="7">
        <v>4389</v>
      </c>
      <c r="K11" s="7">
        <v>2983</v>
      </c>
      <c r="L11" s="7">
        <v>1935</v>
      </c>
      <c r="M11" s="7">
        <v>1129</v>
      </c>
      <c r="N11" s="7">
        <v>660</v>
      </c>
      <c r="O11" s="7">
        <v>388</v>
      </c>
      <c r="P11" s="7">
        <v>235</v>
      </c>
      <c r="Q11" s="7">
        <v>173</v>
      </c>
      <c r="R11" s="7">
        <v>140</v>
      </c>
      <c r="S11" s="7">
        <v>90</v>
      </c>
      <c r="T11" s="7">
        <v>366</v>
      </c>
      <c r="U11" s="49">
        <v>4997.4130000000005</v>
      </c>
      <c r="V11" s="9">
        <v>5676.620778790822</v>
      </c>
      <c r="W11" s="9">
        <v>3281.8181101322753</v>
      </c>
    </row>
    <row r="12" spans="2:23" ht="12" customHeight="1">
      <c r="B12" s="265" t="s">
        <v>76</v>
      </c>
      <c r="C12" s="224"/>
      <c r="D12" s="6">
        <v>2269</v>
      </c>
      <c r="E12" s="6">
        <v>2</v>
      </c>
      <c r="F12" s="6">
        <v>20</v>
      </c>
      <c r="G12" s="6">
        <v>152</v>
      </c>
      <c r="H12" s="6">
        <v>581</v>
      </c>
      <c r="I12" s="6">
        <v>569</v>
      </c>
      <c r="J12" s="6">
        <v>319</v>
      </c>
      <c r="K12" s="6">
        <v>228</v>
      </c>
      <c r="L12" s="6">
        <v>135</v>
      </c>
      <c r="M12" s="6">
        <v>80</v>
      </c>
      <c r="N12" s="6">
        <v>56</v>
      </c>
      <c r="O12" s="6">
        <v>20</v>
      </c>
      <c r="P12" s="6">
        <v>22</v>
      </c>
      <c r="Q12" s="6">
        <v>23</v>
      </c>
      <c r="R12" s="6">
        <v>13</v>
      </c>
      <c r="S12" s="6">
        <v>11</v>
      </c>
      <c r="T12" s="6">
        <v>38</v>
      </c>
      <c r="U12" s="44">
        <v>4620</v>
      </c>
      <c r="V12" s="8">
        <v>5423.968900396644</v>
      </c>
      <c r="W12" s="8">
        <v>3136.065307169505</v>
      </c>
    </row>
    <row r="13" spans="2:23" ht="12" customHeight="1">
      <c r="B13" s="265" t="s">
        <v>77</v>
      </c>
      <c r="C13" s="224"/>
      <c r="D13" s="6">
        <v>2750</v>
      </c>
      <c r="E13" s="6">
        <v>4</v>
      </c>
      <c r="F13" s="6">
        <v>27</v>
      </c>
      <c r="G13" s="6">
        <v>195</v>
      </c>
      <c r="H13" s="6">
        <v>495</v>
      </c>
      <c r="I13" s="6">
        <v>641</v>
      </c>
      <c r="J13" s="6">
        <v>477</v>
      </c>
      <c r="K13" s="6">
        <v>318</v>
      </c>
      <c r="L13" s="6">
        <v>233</v>
      </c>
      <c r="M13" s="6">
        <v>118</v>
      </c>
      <c r="N13" s="6">
        <v>81</v>
      </c>
      <c r="O13" s="6">
        <v>60</v>
      </c>
      <c r="P13" s="6">
        <v>27</v>
      </c>
      <c r="Q13" s="6">
        <v>22</v>
      </c>
      <c r="R13" s="6">
        <v>15</v>
      </c>
      <c r="S13" s="6">
        <v>12</v>
      </c>
      <c r="T13" s="6">
        <v>25</v>
      </c>
      <c r="U13" s="44">
        <v>5016.2805</v>
      </c>
      <c r="V13" s="8">
        <v>5606.856517454542</v>
      </c>
      <c r="W13" s="8">
        <v>2639.3774256860315</v>
      </c>
    </row>
    <row r="14" spans="2:23" ht="12" customHeight="1">
      <c r="B14" s="265" t="s">
        <v>78</v>
      </c>
      <c r="C14" s="224"/>
      <c r="D14" s="6">
        <v>4342</v>
      </c>
      <c r="E14" s="6">
        <v>3</v>
      </c>
      <c r="F14" s="6">
        <v>41</v>
      </c>
      <c r="G14" s="6">
        <v>317</v>
      </c>
      <c r="H14" s="6">
        <v>874</v>
      </c>
      <c r="I14" s="6">
        <v>1122</v>
      </c>
      <c r="J14" s="6">
        <v>703</v>
      </c>
      <c r="K14" s="6">
        <v>497</v>
      </c>
      <c r="L14" s="6">
        <v>303</v>
      </c>
      <c r="M14" s="6">
        <v>183</v>
      </c>
      <c r="N14" s="6">
        <v>96</v>
      </c>
      <c r="O14" s="6">
        <v>53</v>
      </c>
      <c r="P14" s="6">
        <v>27</v>
      </c>
      <c r="Q14" s="6">
        <v>22</v>
      </c>
      <c r="R14" s="6">
        <v>25</v>
      </c>
      <c r="S14" s="6">
        <v>7</v>
      </c>
      <c r="T14" s="6">
        <v>69</v>
      </c>
      <c r="U14" s="44">
        <v>4803.925</v>
      </c>
      <c r="V14" s="8">
        <v>5509.8927823583645</v>
      </c>
      <c r="W14" s="8">
        <v>3337.392460480774</v>
      </c>
    </row>
    <row r="15" spans="2:23" ht="12" customHeight="1">
      <c r="B15" s="265" t="s">
        <v>79</v>
      </c>
      <c r="C15" s="224"/>
      <c r="D15" s="6">
        <v>34796</v>
      </c>
      <c r="E15" s="6">
        <v>13</v>
      </c>
      <c r="F15" s="6">
        <v>268</v>
      </c>
      <c r="G15" s="6">
        <v>1750</v>
      </c>
      <c r="H15" s="6">
        <v>4564</v>
      </c>
      <c r="I15" s="6">
        <v>7334</v>
      </c>
      <c r="J15" s="6">
        <v>5803</v>
      </c>
      <c r="K15" s="6">
        <v>4400</v>
      </c>
      <c r="L15" s="6">
        <v>3069</v>
      </c>
      <c r="M15" s="6">
        <v>2130</v>
      </c>
      <c r="N15" s="6">
        <v>1530</v>
      </c>
      <c r="O15" s="6">
        <v>1011</v>
      </c>
      <c r="P15" s="6">
        <v>689</v>
      </c>
      <c r="Q15" s="6">
        <v>587</v>
      </c>
      <c r="R15" s="6">
        <v>361</v>
      </c>
      <c r="S15" s="6">
        <v>255</v>
      </c>
      <c r="T15" s="6">
        <v>1032</v>
      </c>
      <c r="U15" s="44">
        <v>5552.286</v>
      </c>
      <c r="V15" s="8">
        <v>6492.566816559345</v>
      </c>
      <c r="W15" s="8">
        <v>3947.1804081968166</v>
      </c>
    </row>
    <row r="16" spans="2:23" ht="12" customHeight="1">
      <c r="B16" s="265" t="s">
        <v>80</v>
      </c>
      <c r="C16" s="224"/>
      <c r="D16" s="6">
        <v>6482</v>
      </c>
      <c r="E16" s="6">
        <v>5</v>
      </c>
      <c r="F16" s="6">
        <v>63</v>
      </c>
      <c r="G16" s="6">
        <v>348</v>
      </c>
      <c r="H16" s="6">
        <v>935</v>
      </c>
      <c r="I16" s="6">
        <v>1635</v>
      </c>
      <c r="J16" s="6">
        <v>1227</v>
      </c>
      <c r="K16" s="6">
        <v>834</v>
      </c>
      <c r="L16" s="6">
        <v>519</v>
      </c>
      <c r="M16" s="6">
        <v>287</v>
      </c>
      <c r="N16" s="6">
        <v>200</v>
      </c>
      <c r="O16" s="6">
        <v>130</v>
      </c>
      <c r="P16" s="6">
        <v>90</v>
      </c>
      <c r="Q16" s="6">
        <v>58</v>
      </c>
      <c r="R16" s="6">
        <v>31</v>
      </c>
      <c r="S16" s="6">
        <v>20</v>
      </c>
      <c r="T16" s="6">
        <v>100</v>
      </c>
      <c r="U16" s="44">
        <v>5180.345</v>
      </c>
      <c r="V16" s="8">
        <v>5850.679289108282</v>
      </c>
      <c r="W16" s="8">
        <v>3125.434571667158</v>
      </c>
    </row>
    <row r="17" spans="2:23" ht="12" customHeight="1">
      <c r="B17" s="265" t="s">
        <v>81</v>
      </c>
      <c r="C17" s="224"/>
      <c r="D17" s="6">
        <v>1072</v>
      </c>
      <c r="E17" s="6">
        <v>1</v>
      </c>
      <c r="F17" s="6">
        <v>4</v>
      </c>
      <c r="G17" s="6">
        <v>44</v>
      </c>
      <c r="H17" s="6">
        <v>167</v>
      </c>
      <c r="I17" s="6">
        <v>267</v>
      </c>
      <c r="J17" s="6">
        <v>224</v>
      </c>
      <c r="K17" s="6">
        <v>130</v>
      </c>
      <c r="L17" s="6">
        <v>89</v>
      </c>
      <c r="M17" s="6">
        <v>54</v>
      </c>
      <c r="N17" s="6">
        <v>34</v>
      </c>
      <c r="O17" s="6">
        <v>17</v>
      </c>
      <c r="P17" s="6">
        <v>10</v>
      </c>
      <c r="Q17" s="6">
        <v>5</v>
      </c>
      <c r="R17" s="6">
        <v>6</v>
      </c>
      <c r="S17" s="6">
        <v>3</v>
      </c>
      <c r="T17" s="6">
        <v>17</v>
      </c>
      <c r="U17" s="44">
        <v>5168.321</v>
      </c>
      <c r="V17" s="8">
        <v>5840.493944962687</v>
      </c>
      <c r="W17" s="8">
        <v>3083.635542554098</v>
      </c>
    </row>
    <row r="18" spans="2:23" ht="12" customHeight="1">
      <c r="B18" s="265" t="s">
        <v>82</v>
      </c>
      <c r="C18" s="224"/>
      <c r="D18" s="6">
        <v>12280</v>
      </c>
      <c r="E18" s="6">
        <v>4</v>
      </c>
      <c r="F18" s="6">
        <v>170</v>
      </c>
      <c r="G18" s="6">
        <v>799</v>
      </c>
      <c r="H18" s="6">
        <v>1791</v>
      </c>
      <c r="I18" s="6">
        <v>2925</v>
      </c>
      <c r="J18" s="6">
        <v>2066</v>
      </c>
      <c r="K18" s="6">
        <v>1413</v>
      </c>
      <c r="L18" s="6">
        <v>973</v>
      </c>
      <c r="M18" s="6">
        <v>603</v>
      </c>
      <c r="N18" s="6">
        <v>492</v>
      </c>
      <c r="O18" s="6">
        <v>294</v>
      </c>
      <c r="P18" s="6">
        <v>153</v>
      </c>
      <c r="Q18" s="6">
        <v>150</v>
      </c>
      <c r="R18" s="6">
        <v>79</v>
      </c>
      <c r="S18" s="6">
        <v>77</v>
      </c>
      <c r="T18" s="6">
        <v>291</v>
      </c>
      <c r="U18" s="44">
        <v>5181.594</v>
      </c>
      <c r="V18" s="8">
        <v>6048.453393322477</v>
      </c>
      <c r="W18" s="8">
        <v>3606.6196942328697</v>
      </c>
    </row>
    <row r="19" spans="2:23" ht="12" customHeight="1">
      <c r="B19" s="265" t="s">
        <v>102</v>
      </c>
      <c r="C19" s="224"/>
      <c r="D19" s="6">
        <v>3912</v>
      </c>
      <c r="E19" s="6">
        <v>1</v>
      </c>
      <c r="F19" s="6">
        <v>27</v>
      </c>
      <c r="G19" s="6">
        <v>164</v>
      </c>
      <c r="H19" s="6">
        <v>573</v>
      </c>
      <c r="I19" s="6">
        <v>939</v>
      </c>
      <c r="J19" s="6">
        <v>790</v>
      </c>
      <c r="K19" s="6">
        <v>524</v>
      </c>
      <c r="L19" s="6">
        <v>342</v>
      </c>
      <c r="M19" s="6">
        <v>197</v>
      </c>
      <c r="N19" s="6">
        <v>113</v>
      </c>
      <c r="O19" s="6">
        <v>75</v>
      </c>
      <c r="P19" s="6">
        <v>47</v>
      </c>
      <c r="Q19" s="6">
        <v>32</v>
      </c>
      <c r="R19" s="6">
        <v>21</v>
      </c>
      <c r="S19" s="6">
        <v>15</v>
      </c>
      <c r="T19" s="6">
        <v>52</v>
      </c>
      <c r="U19" s="44">
        <v>5264.9465</v>
      </c>
      <c r="V19" s="8">
        <v>5872.35298185071</v>
      </c>
      <c r="W19" s="8">
        <v>2868.176320076062</v>
      </c>
    </row>
    <row r="20" spans="2:23" ht="12" customHeight="1">
      <c r="B20" s="265" t="s">
        <v>103</v>
      </c>
      <c r="C20" s="224"/>
      <c r="D20" s="6">
        <v>1509</v>
      </c>
      <c r="E20" s="6">
        <v>1</v>
      </c>
      <c r="F20" s="6">
        <v>10</v>
      </c>
      <c r="G20" s="6">
        <v>80</v>
      </c>
      <c r="H20" s="6">
        <v>268</v>
      </c>
      <c r="I20" s="6">
        <v>362</v>
      </c>
      <c r="J20" s="6">
        <v>280</v>
      </c>
      <c r="K20" s="6">
        <v>184</v>
      </c>
      <c r="L20" s="6">
        <v>123</v>
      </c>
      <c r="M20" s="6">
        <v>78</v>
      </c>
      <c r="N20" s="6">
        <v>31</v>
      </c>
      <c r="O20" s="6">
        <v>34</v>
      </c>
      <c r="P20" s="6">
        <v>16</v>
      </c>
      <c r="Q20" s="6">
        <v>9</v>
      </c>
      <c r="R20" s="6">
        <v>6</v>
      </c>
      <c r="S20" s="6">
        <v>5</v>
      </c>
      <c r="T20" s="6">
        <v>22</v>
      </c>
      <c r="U20" s="44">
        <v>5081.707</v>
      </c>
      <c r="V20" s="8">
        <v>5791.2019324055655</v>
      </c>
      <c r="W20" s="8">
        <v>3372.4286942873555</v>
      </c>
    </row>
    <row r="21" spans="2:23" ht="12" customHeight="1">
      <c r="B21" s="265" t="s">
        <v>90</v>
      </c>
      <c r="C21" s="224"/>
      <c r="D21" s="6">
        <v>3135</v>
      </c>
      <c r="E21" s="6">
        <v>0</v>
      </c>
      <c r="F21" s="6">
        <v>16</v>
      </c>
      <c r="G21" s="6">
        <v>166</v>
      </c>
      <c r="H21" s="6">
        <v>521</v>
      </c>
      <c r="I21" s="6">
        <v>788</v>
      </c>
      <c r="J21" s="6">
        <v>557</v>
      </c>
      <c r="K21" s="6">
        <v>391</v>
      </c>
      <c r="L21" s="6">
        <v>238</v>
      </c>
      <c r="M21" s="6">
        <v>160</v>
      </c>
      <c r="N21" s="6">
        <v>109</v>
      </c>
      <c r="O21" s="6">
        <v>46</v>
      </c>
      <c r="P21" s="6">
        <v>31</v>
      </c>
      <c r="Q21" s="6">
        <v>22</v>
      </c>
      <c r="R21" s="6">
        <v>20</v>
      </c>
      <c r="S21" s="6">
        <v>19</v>
      </c>
      <c r="T21" s="6">
        <v>51</v>
      </c>
      <c r="U21" s="44">
        <v>5107.437</v>
      </c>
      <c r="V21" s="8">
        <v>5873.37549728868</v>
      </c>
      <c r="W21" s="8">
        <v>3854.705120774561</v>
      </c>
    </row>
    <row r="22" spans="2:23" ht="12" customHeight="1">
      <c r="B22" s="266" t="s">
        <v>104</v>
      </c>
      <c r="C22" s="222"/>
      <c r="D22" s="7">
        <v>2915</v>
      </c>
      <c r="E22" s="7">
        <v>2</v>
      </c>
      <c r="F22" s="7">
        <v>22</v>
      </c>
      <c r="G22" s="7">
        <v>169</v>
      </c>
      <c r="H22" s="7">
        <v>525</v>
      </c>
      <c r="I22" s="7">
        <v>705</v>
      </c>
      <c r="J22" s="7">
        <v>516</v>
      </c>
      <c r="K22" s="7">
        <v>388</v>
      </c>
      <c r="L22" s="7">
        <v>245</v>
      </c>
      <c r="M22" s="7">
        <v>119</v>
      </c>
      <c r="N22" s="7">
        <v>63</v>
      </c>
      <c r="O22" s="7">
        <v>38</v>
      </c>
      <c r="P22" s="7">
        <v>30</v>
      </c>
      <c r="Q22" s="7">
        <v>17</v>
      </c>
      <c r="R22" s="7">
        <v>17</v>
      </c>
      <c r="S22" s="7">
        <v>12</v>
      </c>
      <c r="T22" s="7">
        <v>47</v>
      </c>
      <c r="U22" s="49">
        <v>5055.048</v>
      </c>
      <c r="V22" s="9">
        <v>5725.0275022298365</v>
      </c>
      <c r="W22" s="9">
        <v>3625.164663315279</v>
      </c>
    </row>
    <row r="23" spans="2:23" ht="12" customHeight="1">
      <c r="B23" s="265" t="s">
        <v>6</v>
      </c>
      <c r="C23" s="224"/>
      <c r="D23" s="6">
        <v>2269</v>
      </c>
      <c r="E23" s="6">
        <v>2</v>
      </c>
      <c r="F23" s="6">
        <v>20</v>
      </c>
      <c r="G23" s="6">
        <v>152</v>
      </c>
      <c r="H23" s="6">
        <v>581</v>
      </c>
      <c r="I23" s="6">
        <v>569</v>
      </c>
      <c r="J23" s="6">
        <v>319</v>
      </c>
      <c r="K23" s="6">
        <v>228</v>
      </c>
      <c r="L23" s="6">
        <v>135</v>
      </c>
      <c r="M23" s="6">
        <v>80</v>
      </c>
      <c r="N23" s="6">
        <v>56</v>
      </c>
      <c r="O23" s="6">
        <v>20</v>
      </c>
      <c r="P23" s="6">
        <v>22</v>
      </c>
      <c r="Q23" s="6">
        <v>23</v>
      </c>
      <c r="R23" s="6">
        <v>13</v>
      </c>
      <c r="S23" s="6">
        <v>11</v>
      </c>
      <c r="T23" s="6">
        <v>38</v>
      </c>
      <c r="U23" s="44">
        <v>4620</v>
      </c>
      <c r="V23" s="8">
        <v>5423.968900396644</v>
      </c>
      <c r="W23" s="8">
        <v>3136.065307169505</v>
      </c>
    </row>
    <row r="24" spans="2:23" ht="12" customHeight="1">
      <c r="B24" s="265" t="s">
        <v>7</v>
      </c>
      <c r="C24" s="224"/>
      <c r="D24" s="6">
        <v>236</v>
      </c>
      <c r="E24" s="6">
        <v>0</v>
      </c>
      <c r="F24" s="6">
        <v>3</v>
      </c>
      <c r="G24" s="6">
        <v>11</v>
      </c>
      <c r="H24" s="6">
        <v>43</v>
      </c>
      <c r="I24" s="6">
        <v>61</v>
      </c>
      <c r="J24" s="6">
        <v>44</v>
      </c>
      <c r="K24" s="6">
        <v>31</v>
      </c>
      <c r="L24" s="6">
        <v>21</v>
      </c>
      <c r="M24" s="6">
        <v>11</v>
      </c>
      <c r="N24" s="6">
        <v>4</v>
      </c>
      <c r="O24" s="6">
        <v>2</v>
      </c>
      <c r="P24" s="6">
        <v>2</v>
      </c>
      <c r="Q24" s="6">
        <v>1</v>
      </c>
      <c r="R24" s="6">
        <v>1</v>
      </c>
      <c r="S24" s="6">
        <v>1</v>
      </c>
      <c r="T24" s="6">
        <v>0</v>
      </c>
      <c r="U24" s="44">
        <v>5033.7145</v>
      </c>
      <c r="V24" s="8">
        <v>5379.186542372881</v>
      </c>
      <c r="W24" s="8">
        <v>2024.678500915388</v>
      </c>
    </row>
    <row r="25" spans="2:23" ht="12" customHeight="1">
      <c r="B25" s="265" t="s">
        <v>8</v>
      </c>
      <c r="C25" s="224"/>
      <c r="D25" s="6">
        <v>634</v>
      </c>
      <c r="E25" s="6">
        <v>1</v>
      </c>
      <c r="F25" s="6">
        <v>4</v>
      </c>
      <c r="G25" s="6">
        <v>50</v>
      </c>
      <c r="H25" s="6">
        <v>125</v>
      </c>
      <c r="I25" s="6">
        <v>145</v>
      </c>
      <c r="J25" s="6">
        <v>113</v>
      </c>
      <c r="K25" s="6">
        <v>70</v>
      </c>
      <c r="L25" s="6">
        <v>44</v>
      </c>
      <c r="M25" s="6">
        <v>31</v>
      </c>
      <c r="N25" s="6">
        <v>19</v>
      </c>
      <c r="O25" s="6">
        <v>17</v>
      </c>
      <c r="P25" s="6">
        <v>3</v>
      </c>
      <c r="Q25" s="6">
        <v>3</v>
      </c>
      <c r="R25" s="6">
        <v>2</v>
      </c>
      <c r="S25" s="6">
        <v>2</v>
      </c>
      <c r="T25" s="6">
        <v>5</v>
      </c>
      <c r="U25" s="44">
        <v>4880.539</v>
      </c>
      <c r="V25" s="8">
        <v>5468.35574290221</v>
      </c>
      <c r="W25" s="8">
        <v>2536.097722144295</v>
      </c>
    </row>
    <row r="26" spans="2:23" ht="12" customHeight="1">
      <c r="B26" s="265" t="s">
        <v>9</v>
      </c>
      <c r="C26" s="224"/>
      <c r="D26" s="6">
        <v>949</v>
      </c>
      <c r="E26" s="6">
        <v>1</v>
      </c>
      <c r="F26" s="6">
        <v>8</v>
      </c>
      <c r="G26" s="6">
        <v>59</v>
      </c>
      <c r="H26" s="6">
        <v>132</v>
      </c>
      <c r="I26" s="6">
        <v>211</v>
      </c>
      <c r="J26" s="6">
        <v>159</v>
      </c>
      <c r="K26" s="6">
        <v>116</v>
      </c>
      <c r="L26" s="6">
        <v>103</v>
      </c>
      <c r="M26" s="6">
        <v>43</v>
      </c>
      <c r="N26" s="6">
        <v>40</v>
      </c>
      <c r="O26" s="6">
        <v>29</v>
      </c>
      <c r="P26" s="6">
        <v>14</v>
      </c>
      <c r="Q26" s="6">
        <v>12</v>
      </c>
      <c r="R26" s="6">
        <v>6</v>
      </c>
      <c r="S26" s="6">
        <v>4</v>
      </c>
      <c r="T26" s="6">
        <v>12</v>
      </c>
      <c r="U26" s="44">
        <v>5339.328</v>
      </c>
      <c r="V26" s="8">
        <v>6009.866305584834</v>
      </c>
      <c r="W26" s="8">
        <v>2877.0703519919125</v>
      </c>
    </row>
    <row r="27" spans="2:23" ht="12" customHeight="1">
      <c r="B27" s="265" t="s">
        <v>10</v>
      </c>
      <c r="C27" s="224"/>
      <c r="D27" s="6">
        <v>317</v>
      </c>
      <c r="E27" s="6">
        <v>0</v>
      </c>
      <c r="F27" s="6">
        <v>5</v>
      </c>
      <c r="G27" s="6">
        <v>35</v>
      </c>
      <c r="H27" s="6">
        <v>88</v>
      </c>
      <c r="I27" s="6">
        <v>86</v>
      </c>
      <c r="J27" s="6">
        <v>38</v>
      </c>
      <c r="K27" s="6">
        <v>31</v>
      </c>
      <c r="L27" s="6">
        <v>11</v>
      </c>
      <c r="M27" s="6">
        <v>10</v>
      </c>
      <c r="N27" s="6">
        <v>2</v>
      </c>
      <c r="O27" s="6">
        <v>4</v>
      </c>
      <c r="P27" s="6">
        <v>2</v>
      </c>
      <c r="Q27" s="6">
        <v>1</v>
      </c>
      <c r="R27" s="6">
        <v>2</v>
      </c>
      <c r="S27" s="6">
        <v>2</v>
      </c>
      <c r="T27" s="6">
        <v>0</v>
      </c>
      <c r="U27" s="50">
        <v>4321.257</v>
      </c>
      <c r="V27" s="58">
        <v>4797.959334384858</v>
      </c>
      <c r="W27" s="58">
        <v>2086.196683308605</v>
      </c>
    </row>
    <row r="28" spans="2:23" ht="12" customHeight="1">
      <c r="B28" s="265" t="s">
        <v>11</v>
      </c>
      <c r="C28" s="224"/>
      <c r="D28" s="6">
        <v>228</v>
      </c>
      <c r="E28" s="6">
        <v>1</v>
      </c>
      <c r="F28" s="6">
        <v>3</v>
      </c>
      <c r="G28" s="6">
        <v>13</v>
      </c>
      <c r="H28" s="6">
        <v>41</v>
      </c>
      <c r="I28" s="6">
        <v>58</v>
      </c>
      <c r="J28" s="6">
        <v>40</v>
      </c>
      <c r="K28" s="6">
        <v>28</v>
      </c>
      <c r="L28" s="6">
        <v>23</v>
      </c>
      <c r="M28" s="6">
        <v>7</v>
      </c>
      <c r="N28" s="6">
        <v>6</v>
      </c>
      <c r="O28" s="6">
        <v>0</v>
      </c>
      <c r="P28" s="6">
        <v>3</v>
      </c>
      <c r="Q28" s="6">
        <v>2</v>
      </c>
      <c r="R28" s="6">
        <v>2</v>
      </c>
      <c r="S28" s="6">
        <v>0</v>
      </c>
      <c r="T28" s="6">
        <v>1</v>
      </c>
      <c r="U28" s="44">
        <v>4969.0485</v>
      </c>
      <c r="V28" s="8">
        <v>5415.039267543856</v>
      </c>
      <c r="W28" s="58">
        <v>2355.702355269103</v>
      </c>
    </row>
    <row r="29" spans="2:23" ht="12" customHeight="1">
      <c r="B29" s="265" t="s">
        <v>12</v>
      </c>
      <c r="C29" s="224"/>
      <c r="D29" s="6">
        <v>386</v>
      </c>
      <c r="E29" s="6">
        <v>1</v>
      </c>
      <c r="F29" s="6">
        <v>4</v>
      </c>
      <c r="G29" s="6">
        <v>27</v>
      </c>
      <c r="H29" s="6">
        <v>66</v>
      </c>
      <c r="I29" s="6">
        <v>80</v>
      </c>
      <c r="J29" s="6">
        <v>83</v>
      </c>
      <c r="K29" s="6">
        <v>42</v>
      </c>
      <c r="L29" s="6">
        <v>31</v>
      </c>
      <c r="M29" s="6">
        <v>16</v>
      </c>
      <c r="N29" s="6">
        <v>10</v>
      </c>
      <c r="O29" s="6">
        <v>8</v>
      </c>
      <c r="P29" s="6">
        <v>3</v>
      </c>
      <c r="Q29" s="6">
        <v>3</v>
      </c>
      <c r="R29" s="6">
        <v>2</v>
      </c>
      <c r="S29" s="6">
        <v>3</v>
      </c>
      <c r="T29" s="6">
        <v>7</v>
      </c>
      <c r="U29" s="44">
        <v>5153.486</v>
      </c>
      <c r="V29" s="8">
        <v>5760.322984455959</v>
      </c>
      <c r="W29" s="8">
        <v>2896.573379261892</v>
      </c>
    </row>
    <row r="30" spans="2:23" ht="12" customHeight="1">
      <c r="B30" s="265" t="s">
        <v>13</v>
      </c>
      <c r="C30" s="224"/>
      <c r="D30" s="6">
        <v>1932</v>
      </c>
      <c r="E30" s="6">
        <v>0</v>
      </c>
      <c r="F30" s="6">
        <v>17</v>
      </c>
      <c r="G30" s="6">
        <v>149</v>
      </c>
      <c r="H30" s="6">
        <v>366</v>
      </c>
      <c r="I30" s="6">
        <v>504</v>
      </c>
      <c r="J30" s="6">
        <v>323</v>
      </c>
      <c r="K30" s="6">
        <v>199</v>
      </c>
      <c r="L30" s="6">
        <v>135</v>
      </c>
      <c r="M30" s="6">
        <v>95</v>
      </c>
      <c r="N30" s="6">
        <v>45</v>
      </c>
      <c r="O30" s="6">
        <v>28</v>
      </c>
      <c r="P30" s="6">
        <v>16</v>
      </c>
      <c r="Q30" s="6">
        <v>14</v>
      </c>
      <c r="R30" s="6">
        <v>13</v>
      </c>
      <c r="S30" s="6">
        <v>3</v>
      </c>
      <c r="T30" s="6">
        <v>25</v>
      </c>
      <c r="U30" s="44">
        <v>4831.9845000000005</v>
      </c>
      <c r="V30" s="8">
        <v>5537.319846273286</v>
      </c>
      <c r="W30" s="8">
        <v>3507.818803422948</v>
      </c>
    </row>
    <row r="31" spans="2:23" ht="12" customHeight="1">
      <c r="B31" s="265" t="s">
        <v>14</v>
      </c>
      <c r="C31" s="224"/>
      <c r="D31" s="6">
        <v>1239</v>
      </c>
      <c r="E31" s="6">
        <v>1</v>
      </c>
      <c r="F31" s="6">
        <v>18</v>
      </c>
      <c r="G31" s="6">
        <v>113</v>
      </c>
      <c r="H31" s="6">
        <v>240</v>
      </c>
      <c r="I31" s="6">
        <v>318</v>
      </c>
      <c r="J31" s="6">
        <v>193</v>
      </c>
      <c r="K31" s="6">
        <v>132</v>
      </c>
      <c r="L31" s="6">
        <v>91</v>
      </c>
      <c r="M31" s="6">
        <v>48</v>
      </c>
      <c r="N31" s="6">
        <v>26</v>
      </c>
      <c r="O31" s="6">
        <v>20</v>
      </c>
      <c r="P31" s="6">
        <v>9</v>
      </c>
      <c r="Q31" s="6">
        <v>6</v>
      </c>
      <c r="R31" s="6">
        <v>3</v>
      </c>
      <c r="S31" s="6">
        <v>2</v>
      </c>
      <c r="T31" s="6">
        <v>19</v>
      </c>
      <c r="U31" s="44">
        <v>4746.193</v>
      </c>
      <c r="V31" s="8">
        <v>5373.5948991121795</v>
      </c>
      <c r="W31" s="8">
        <v>2862.44665559264</v>
      </c>
    </row>
    <row r="32" spans="2:23" ht="12" customHeight="1">
      <c r="B32" s="265" t="s">
        <v>15</v>
      </c>
      <c r="C32" s="224"/>
      <c r="D32" s="6">
        <v>1557</v>
      </c>
      <c r="E32" s="6">
        <v>2</v>
      </c>
      <c r="F32" s="6">
        <v>14</v>
      </c>
      <c r="G32" s="6">
        <v>126</v>
      </c>
      <c r="H32" s="6">
        <v>372</v>
      </c>
      <c r="I32" s="6">
        <v>437</v>
      </c>
      <c r="J32" s="6">
        <v>237</v>
      </c>
      <c r="K32" s="6">
        <v>157</v>
      </c>
      <c r="L32" s="6">
        <v>89</v>
      </c>
      <c r="M32" s="6">
        <v>51</v>
      </c>
      <c r="N32" s="6">
        <v>30</v>
      </c>
      <c r="O32" s="6">
        <v>9</v>
      </c>
      <c r="P32" s="6">
        <v>6</v>
      </c>
      <c r="Q32" s="6">
        <v>7</v>
      </c>
      <c r="R32" s="6">
        <v>8</v>
      </c>
      <c r="S32" s="6">
        <v>3</v>
      </c>
      <c r="T32" s="6">
        <v>9</v>
      </c>
      <c r="U32" s="44">
        <v>4587.293</v>
      </c>
      <c r="V32" s="8">
        <v>5055.554807964028</v>
      </c>
      <c r="W32" s="8">
        <v>2209.138974300161</v>
      </c>
    </row>
    <row r="33" spans="2:23" ht="12" customHeight="1">
      <c r="B33" s="265" t="s">
        <v>16</v>
      </c>
      <c r="C33" s="224"/>
      <c r="D33" s="6">
        <v>6433</v>
      </c>
      <c r="E33" s="6">
        <v>4</v>
      </c>
      <c r="F33" s="6">
        <v>77</v>
      </c>
      <c r="G33" s="6">
        <v>417</v>
      </c>
      <c r="H33" s="6">
        <v>1106</v>
      </c>
      <c r="I33" s="6">
        <v>1538</v>
      </c>
      <c r="J33" s="6">
        <v>1143</v>
      </c>
      <c r="K33" s="6">
        <v>772</v>
      </c>
      <c r="L33" s="6">
        <v>492</v>
      </c>
      <c r="M33" s="6">
        <v>291</v>
      </c>
      <c r="N33" s="6">
        <v>211</v>
      </c>
      <c r="O33" s="6">
        <v>105</v>
      </c>
      <c r="P33" s="6">
        <v>69</v>
      </c>
      <c r="Q33" s="6">
        <v>62</v>
      </c>
      <c r="R33" s="6">
        <v>34</v>
      </c>
      <c r="S33" s="6">
        <v>20</v>
      </c>
      <c r="T33" s="6">
        <v>92</v>
      </c>
      <c r="U33" s="44">
        <v>5055.6</v>
      </c>
      <c r="V33" s="8">
        <v>5715.285714441142</v>
      </c>
      <c r="W33" s="8">
        <v>3100.466777122199</v>
      </c>
    </row>
    <row r="34" spans="2:23" ht="12" customHeight="1">
      <c r="B34" s="265" t="s">
        <v>17</v>
      </c>
      <c r="C34" s="224"/>
      <c r="D34" s="6">
        <v>4688</v>
      </c>
      <c r="E34" s="6">
        <v>0</v>
      </c>
      <c r="F34" s="6">
        <v>44</v>
      </c>
      <c r="G34" s="6">
        <v>292</v>
      </c>
      <c r="H34" s="6">
        <v>784</v>
      </c>
      <c r="I34" s="6">
        <v>1045</v>
      </c>
      <c r="J34" s="6">
        <v>771</v>
      </c>
      <c r="K34" s="6">
        <v>578</v>
      </c>
      <c r="L34" s="6">
        <v>378</v>
      </c>
      <c r="M34" s="6">
        <v>244</v>
      </c>
      <c r="N34" s="6">
        <v>174</v>
      </c>
      <c r="O34" s="6">
        <v>115</v>
      </c>
      <c r="P34" s="6">
        <v>78</v>
      </c>
      <c r="Q34" s="6">
        <v>49</v>
      </c>
      <c r="R34" s="6">
        <v>33</v>
      </c>
      <c r="S34" s="6">
        <v>16</v>
      </c>
      <c r="T34" s="6">
        <v>87</v>
      </c>
      <c r="U34" s="44">
        <v>5200.9884999999995</v>
      </c>
      <c r="V34" s="8">
        <v>5985.781512585316</v>
      </c>
      <c r="W34" s="8">
        <v>3551.5507429730937</v>
      </c>
    </row>
    <row r="35" spans="2:23" ht="12" customHeight="1">
      <c r="B35" s="265" t="s">
        <v>18</v>
      </c>
      <c r="C35" s="224"/>
      <c r="D35" s="6">
        <v>11461</v>
      </c>
      <c r="E35" s="6">
        <v>3</v>
      </c>
      <c r="F35" s="6">
        <v>53</v>
      </c>
      <c r="G35" s="6">
        <v>359</v>
      </c>
      <c r="H35" s="6">
        <v>913</v>
      </c>
      <c r="I35" s="6">
        <v>1929</v>
      </c>
      <c r="J35" s="6">
        <v>1748</v>
      </c>
      <c r="K35" s="6">
        <v>1573</v>
      </c>
      <c r="L35" s="6">
        <v>1174</v>
      </c>
      <c r="M35" s="6">
        <v>898</v>
      </c>
      <c r="N35" s="6">
        <v>693</v>
      </c>
      <c r="O35" s="6">
        <v>498</v>
      </c>
      <c r="P35" s="6">
        <v>350</v>
      </c>
      <c r="Q35" s="6">
        <v>311</v>
      </c>
      <c r="R35" s="6">
        <v>218</v>
      </c>
      <c r="S35" s="6">
        <v>146</v>
      </c>
      <c r="T35" s="6">
        <v>595</v>
      </c>
      <c r="U35" s="44">
        <v>6416.889</v>
      </c>
      <c r="V35" s="8">
        <v>7511.181178780207</v>
      </c>
      <c r="W35" s="8">
        <v>4472.467643189238</v>
      </c>
    </row>
    <row r="36" spans="2:23" ht="12" customHeight="1">
      <c r="B36" s="265" t="s">
        <v>19</v>
      </c>
      <c r="C36" s="224"/>
      <c r="D36" s="6">
        <v>7345</v>
      </c>
      <c r="E36" s="6">
        <v>5</v>
      </c>
      <c r="F36" s="6">
        <v>51</v>
      </c>
      <c r="G36" s="6">
        <v>381</v>
      </c>
      <c r="H36" s="6">
        <v>937</v>
      </c>
      <c r="I36" s="6">
        <v>1591</v>
      </c>
      <c r="J36" s="6">
        <v>1250</v>
      </c>
      <c r="K36" s="6">
        <v>910</v>
      </c>
      <c r="L36" s="6">
        <v>645</v>
      </c>
      <c r="M36" s="6">
        <v>479</v>
      </c>
      <c r="N36" s="6">
        <v>325</v>
      </c>
      <c r="O36" s="6">
        <v>217</v>
      </c>
      <c r="P36" s="6">
        <v>137</v>
      </c>
      <c r="Q36" s="6">
        <v>129</v>
      </c>
      <c r="R36" s="6">
        <v>52</v>
      </c>
      <c r="S36" s="6">
        <v>60</v>
      </c>
      <c r="T36" s="6">
        <v>176</v>
      </c>
      <c r="U36" s="44">
        <v>5513.818</v>
      </c>
      <c r="V36" s="8">
        <v>6408.48351463582</v>
      </c>
      <c r="W36" s="8">
        <v>3900.6705279100397</v>
      </c>
    </row>
    <row r="37" spans="2:23" ht="12" customHeight="1">
      <c r="B37" s="265" t="s">
        <v>20</v>
      </c>
      <c r="C37" s="224"/>
      <c r="D37" s="6">
        <v>684</v>
      </c>
      <c r="E37" s="6">
        <v>0</v>
      </c>
      <c r="F37" s="6">
        <v>2</v>
      </c>
      <c r="G37" s="6">
        <v>39</v>
      </c>
      <c r="H37" s="6">
        <v>124</v>
      </c>
      <c r="I37" s="6">
        <v>155</v>
      </c>
      <c r="J37" s="6">
        <v>118</v>
      </c>
      <c r="K37" s="6">
        <v>98</v>
      </c>
      <c r="L37" s="6">
        <v>61</v>
      </c>
      <c r="M37" s="6">
        <v>38</v>
      </c>
      <c r="N37" s="6">
        <v>20</v>
      </c>
      <c r="O37" s="6">
        <v>14</v>
      </c>
      <c r="P37" s="6">
        <v>4</v>
      </c>
      <c r="Q37" s="6">
        <v>2</v>
      </c>
      <c r="R37" s="6">
        <v>3</v>
      </c>
      <c r="S37" s="6">
        <v>0</v>
      </c>
      <c r="T37" s="6">
        <v>6</v>
      </c>
      <c r="U37" s="44">
        <v>5141.5165</v>
      </c>
      <c r="V37" s="8">
        <v>5614.065097953216</v>
      </c>
      <c r="W37" s="58">
        <v>2379.2191573460887</v>
      </c>
    </row>
    <row r="38" spans="2:23" ht="12" customHeight="1">
      <c r="B38" s="265" t="s">
        <v>21</v>
      </c>
      <c r="C38" s="224"/>
      <c r="D38" s="6">
        <v>406</v>
      </c>
      <c r="E38" s="6">
        <v>0</v>
      </c>
      <c r="F38" s="6">
        <v>1</v>
      </c>
      <c r="G38" s="6">
        <v>13</v>
      </c>
      <c r="H38" s="6">
        <v>64</v>
      </c>
      <c r="I38" s="6">
        <v>105</v>
      </c>
      <c r="J38" s="6">
        <v>92</v>
      </c>
      <c r="K38" s="6">
        <v>52</v>
      </c>
      <c r="L38" s="6">
        <v>29</v>
      </c>
      <c r="M38" s="6">
        <v>17</v>
      </c>
      <c r="N38" s="6">
        <v>12</v>
      </c>
      <c r="O38" s="6">
        <v>8</v>
      </c>
      <c r="P38" s="6">
        <v>4</v>
      </c>
      <c r="Q38" s="6">
        <v>2</v>
      </c>
      <c r="R38" s="6">
        <v>2</v>
      </c>
      <c r="S38" s="6">
        <v>1</v>
      </c>
      <c r="T38" s="6">
        <v>4</v>
      </c>
      <c r="U38" s="44">
        <v>5148.072</v>
      </c>
      <c r="V38" s="8">
        <v>5718.581766009848</v>
      </c>
      <c r="W38" s="8">
        <v>2445.3408835907294</v>
      </c>
    </row>
    <row r="39" spans="2:23" ht="12" customHeight="1">
      <c r="B39" s="265" t="s">
        <v>22</v>
      </c>
      <c r="C39" s="224"/>
      <c r="D39" s="6">
        <v>358</v>
      </c>
      <c r="E39" s="6">
        <v>1</v>
      </c>
      <c r="F39" s="6">
        <v>1</v>
      </c>
      <c r="G39" s="6">
        <v>17</v>
      </c>
      <c r="H39" s="6">
        <v>43</v>
      </c>
      <c r="I39" s="6">
        <v>80</v>
      </c>
      <c r="J39" s="6">
        <v>74</v>
      </c>
      <c r="K39" s="6">
        <v>43</v>
      </c>
      <c r="L39" s="6">
        <v>35</v>
      </c>
      <c r="M39" s="6">
        <v>22</v>
      </c>
      <c r="N39" s="6">
        <v>17</v>
      </c>
      <c r="O39" s="6">
        <v>8</v>
      </c>
      <c r="P39" s="6">
        <v>2</v>
      </c>
      <c r="Q39" s="6">
        <v>3</v>
      </c>
      <c r="R39" s="6">
        <v>3</v>
      </c>
      <c r="S39" s="6">
        <v>2</v>
      </c>
      <c r="T39" s="6">
        <v>7</v>
      </c>
      <c r="U39" s="44">
        <v>5461.2525000000005</v>
      </c>
      <c r="V39" s="8">
        <v>6101.363687150839</v>
      </c>
      <c r="W39" s="8">
        <v>2664.3785992093276</v>
      </c>
    </row>
    <row r="40" spans="2:23" ht="12" customHeight="1">
      <c r="B40" s="265" t="s">
        <v>23</v>
      </c>
      <c r="C40" s="224"/>
      <c r="D40" s="6">
        <v>308</v>
      </c>
      <c r="E40" s="6">
        <v>0</v>
      </c>
      <c r="F40" s="6">
        <v>2</v>
      </c>
      <c r="G40" s="6">
        <v>14</v>
      </c>
      <c r="H40" s="6">
        <v>60</v>
      </c>
      <c r="I40" s="6">
        <v>82</v>
      </c>
      <c r="J40" s="6">
        <v>58</v>
      </c>
      <c r="K40" s="6">
        <v>35</v>
      </c>
      <c r="L40" s="6">
        <v>25</v>
      </c>
      <c r="M40" s="6">
        <v>15</v>
      </c>
      <c r="N40" s="6">
        <v>5</v>
      </c>
      <c r="O40" s="6">
        <v>1</v>
      </c>
      <c r="P40" s="6">
        <v>4</v>
      </c>
      <c r="Q40" s="6">
        <v>0</v>
      </c>
      <c r="R40" s="6">
        <v>1</v>
      </c>
      <c r="S40" s="6">
        <v>0</v>
      </c>
      <c r="T40" s="6">
        <v>6</v>
      </c>
      <c r="U40" s="52">
        <v>4946.861000000001</v>
      </c>
      <c r="V40" s="59">
        <v>5697.977636363637</v>
      </c>
      <c r="W40" s="59">
        <v>4112.107039942177</v>
      </c>
    </row>
    <row r="41" spans="2:23" ht="12" customHeight="1">
      <c r="B41" s="265" t="s">
        <v>24</v>
      </c>
      <c r="C41" s="224"/>
      <c r="D41" s="6">
        <v>1172</v>
      </c>
      <c r="E41" s="6">
        <v>0</v>
      </c>
      <c r="F41" s="6">
        <v>15</v>
      </c>
      <c r="G41" s="6">
        <v>70</v>
      </c>
      <c r="H41" s="6">
        <v>233</v>
      </c>
      <c r="I41" s="6">
        <v>301</v>
      </c>
      <c r="J41" s="6">
        <v>200</v>
      </c>
      <c r="K41" s="6">
        <v>124</v>
      </c>
      <c r="L41" s="6">
        <v>92</v>
      </c>
      <c r="M41" s="6">
        <v>45</v>
      </c>
      <c r="N41" s="6">
        <v>32</v>
      </c>
      <c r="O41" s="6">
        <v>17</v>
      </c>
      <c r="P41" s="6">
        <v>9</v>
      </c>
      <c r="Q41" s="6">
        <v>7</v>
      </c>
      <c r="R41" s="6">
        <v>4</v>
      </c>
      <c r="S41" s="6">
        <v>3</v>
      </c>
      <c r="T41" s="6">
        <v>20</v>
      </c>
      <c r="U41" s="44">
        <v>4892.598</v>
      </c>
      <c r="V41" s="8">
        <v>5579.325709044374</v>
      </c>
      <c r="W41" s="8">
        <v>3028.62407286576</v>
      </c>
    </row>
    <row r="42" spans="2:23" ht="12" customHeight="1">
      <c r="B42" s="265" t="s">
        <v>25</v>
      </c>
      <c r="C42" s="224"/>
      <c r="D42" s="6">
        <v>862</v>
      </c>
      <c r="E42" s="6">
        <v>0</v>
      </c>
      <c r="F42" s="6">
        <v>7</v>
      </c>
      <c r="G42" s="6">
        <v>39</v>
      </c>
      <c r="H42" s="6">
        <v>138</v>
      </c>
      <c r="I42" s="6">
        <v>212</v>
      </c>
      <c r="J42" s="6">
        <v>155</v>
      </c>
      <c r="K42" s="6">
        <v>110</v>
      </c>
      <c r="L42" s="6">
        <v>62</v>
      </c>
      <c r="M42" s="6">
        <v>46</v>
      </c>
      <c r="N42" s="6">
        <v>20</v>
      </c>
      <c r="O42" s="6">
        <v>10</v>
      </c>
      <c r="P42" s="6">
        <v>8</v>
      </c>
      <c r="Q42" s="6">
        <v>7</v>
      </c>
      <c r="R42" s="6">
        <v>11</v>
      </c>
      <c r="S42" s="6">
        <v>2</v>
      </c>
      <c r="T42" s="6">
        <v>35</v>
      </c>
      <c r="U42" s="44">
        <v>5167.094999999999</v>
      </c>
      <c r="V42" s="8">
        <v>6443.794684454766</v>
      </c>
      <c r="W42" s="8">
        <v>5457.422443355193</v>
      </c>
    </row>
    <row r="43" spans="2:23" ht="12" customHeight="1">
      <c r="B43" s="265" t="s">
        <v>26</v>
      </c>
      <c r="C43" s="224"/>
      <c r="D43" s="6">
        <v>1004</v>
      </c>
      <c r="E43" s="6">
        <v>1</v>
      </c>
      <c r="F43" s="6">
        <v>22</v>
      </c>
      <c r="G43" s="6">
        <v>56</v>
      </c>
      <c r="H43" s="6">
        <v>185</v>
      </c>
      <c r="I43" s="6">
        <v>309</v>
      </c>
      <c r="J43" s="6">
        <v>163</v>
      </c>
      <c r="K43" s="6">
        <v>117</v>
      </c>
      <c r="L43" s="6">
        <v>54</v>
      </c>
      <c r="M43" s="6">
        <v>31</v>
      </c>
      <c r="N43" s="6">
        <v>26</v>
      </c>
      <c r="O43" s="6">
        <v>14</v>
      </c>
      <c r="P43" s="6">
        <v>10</v>
      </c>
      <c r="Q43" s="6">
        <v>3</v>
      </c>
      <c r="R43" s="6">
        <v>3</v>
      </c>
      <c r="S43" s="6">
        <v>3</v>
      </c>
      <c r="T43" s="6">
        <v>7</v>
      </c>
      <c r="U43" s="44">
        <v>4806.5095</v>
      </c>
      <c r="V43" s="8">
        <v>5275.891453187243</v>
      </c>
      <c r="W43" s="8">
        <v>2322.0034761981688</v>
      </c>
    </row>
    <row r="44" spans="2:23" ht="12" customHeight="1">
      <c r="B44" s="265" t="s">
        <v>27</v>
      </c>
      <c r="C44" s="224"/>
      <c r="D44" s="6">
        <v>1765</v>
      </c>
      <c r="E44" s="6">
        <v>1</v>
      </c>
      <c r="F44" s="6">
        <v>11</v>
      </c>
      <c r="G44" s="6">
        <v>82</v>
      </c>
      <c r="H44" s="6">
        <v>225</v>
      </c>
      <c r="I44" s="6">
        <v>426</v>
      </c>
      <c r="J44" s="6">
        <v>368</v>
      </c>
      <c r="K44" s="6">
        <v>244</v>
      </c>
      <c r="L44" s="6">
        <v>153</v>
      </c>
      <c r="M44" s="6">
        <v>78</v>
      </c>
      <c r="N44" s="6">
        <v>50</v>
      </c>
      <c r="O44" s="6">
        <v>31</v>
      </c>
      <c r="P44" s="6">
        <v>30</v>
      </c>
      <c r="Q44" s="6">
        <v>15</v>
      </c>
      <c r="R44" s="6">
        <v>7</v>
      </c>
      <c r="S44" s="6">
        <v>7</v>
      </c>
      <c r="T44" s="6">
        <v>37</v>
      </c>
      <c r="U44" s="44">
        <v>5330.946</v>
      </c>
      <c r="V44" s="8">
        <v>6059.233789235123</v>
      </c>
      <c r="W44" s="8">
        <v>3808.2014245666055</v>
      </c>
    </row>
    <row r="45" spans="2:23" ht="12" customHeight="1">
      <c r="B45" s="265" t="s">
        <v>28</v>
      </c>
      <c r="C45" s="224"/>
      <c r="D45" s="6">
        <v>4386</v>
      </c>
      <c r="E45" s="6">
        <v>4</v>
      </c>
      <c r="F45" s="6">
        <v>24</v>
      </c>
      <c r="G45" s="6">
        <v>212</v>
      </c>
      <c r="H45" s="6">
        <v>565</v>
      </c>
      <c r="I45" s="6">
        <v>1059</v>
      </c>
      <c r="J45" s="6">
        <v>862</v>
      </c>
      <c r="K45" s="6">
        <v>591</v>
      </c>
      <c r="L45" s="6">
        <v>390</v>
      </c>
      <c r="M45" s="6">
        <v>213</v>
      </c>
      <c r="N45" s="6">
        <v>150</v>
      </c>
      <c r="O45" s="6">
        <v>97</v>
      </c>
      <c r="P45" s="6">
        <v>63</v>
      </c>
      <c r="Q45" s="6">
        <v>51</v>
      </c>
      <c r="R45" s="6">
        <v>20</v>
      </c>
      <c r="S45" s="6">
        <v>12</v>
      </c>
      <c r="T45" s="6">
        <v>73</v>
      </c>
      <c r="U45" s="44">
        <v>5328.5425</v>
      </c>
      <c r="V45" s="8">
        <v>6027.484299589603</v>
      </c>
      <c r="W45" s="8">
        <v>3248.540100796769</v>
      </c>
    </row>
    <row r="46" spans="2:23" ht="12" customHeight="1">
      <c r="B46" s="265" t="s">
        <v>29</v>
      </c>
      <c r="C46" s="224"/>
      <c r="D46" s="6">
        <v>1092</v>
      </c>
      <c r="E46" s="6">
        <v>0</v>
      </c>
      <c r="F46" s="6">
        <v>17</v>
      </c>
      <c r="G46" s="6">
        <v>80</v>
      </c>
      <c r="H46" s="6">
        <v>185</v>
      </c>
      <c r="I46" s="6">
        <v>267</v>
      </c>
      <c r="J46" s="6">
        <v>202</v>
      </c>
      <c r="K46" s="6">
        <v>126</v>
      </c>
      <c r="L46" s="6">
        <v>75</v>
      </c>
      <c r="M46" s="6">
        <v>43</v>
      </c>
      <c r="N46" s="6">
        <v>24</v>
      </c>
      <c r="O46" s="6">
        <v>19</v>
      </c>
      <c r="P46" s="6">
        <v>17</v>
      </c>
      <c r="Q46" s="6">
        <v>4</v>
      </c>
      <c r="R46" s="6">
        <v>8</v>
      </c>
      <c r="S46" s="6">
        <v>5</v>
      </c>
      <c r="T46" s="6">
        <v>20</v>
      </c>
      <c r="U46" s="44">
        <v>4993.8585</v>
      </c>
      <c r="V46" s="8">
        <v>5669.012815934072</v>
      </c>
      <c r="W46" s="8">
        <v>3192.701268496892</v>
      </c>
    </row>
    <row r="47" spans="2:23" ht="12" customHeight="1">
      <c r="B47" s="265" t="s">
        <v>30</v>
      </c>
      <c r="C47" s="224"/>
      <c r="D47" s="6">
        <v>846</v>
      </c>
      <c r="E47" s="6">
        <v>0</v>
      </c>
      <c r="F47" s="6">
        <v>9</v>
      </c>
      <c r="G47" s="6">
        <v>77</v>
      </c>
      <c r="H47" s="6">
        <v>152</v>
      </c>
      <c r="I47" s="6">
        <v>207</v>
      </c>
      <c r="J47" s="6">
        <v>130</v>
      </c>
      <c r="K47" s="6">
        <v>119</v>
      </c>
      <c r="L47" s="6">
        <v>58</v>
      </c>
      <c r="M47" s="6">
        <v>38</v>
      </c>
      <c r="N47" s="6">
        <v>19</v>
      </c>
      <c r="O47" s="6">
        <v>13</v>
      </c>
      <c r="P47" s="6">
        <v>6</v>
      </c>
      <c r="Q47" s="6">
        <v>5</v>
      </c>
      <c r="R47" s="6">
        <v>1</v>
      </c>
      <c r="S47" s="6">
        <v>2</v>
      </c>
      <c r="T47" s="6">
        <v>10</v>
      </c>
      <c r="U47" s="44">
        <v>4899.984</v>
      </c>
      <c r="V47" s="8">
        <v>5466.666263593382</v>
      </c>
      <c r="W47" s="8">
        <v>2857.226600589409</v>
      </c>
    </row>
    <row r="48" spans="2:23" ht="12" customHeight="1">
      <c r="B48" s="265" t="s">
        <v>31</v>
      </c>
      <c r="C48" s="224"/>
      <c r="D48" s="6">
        <v>895</v>
      </c>
      <c r="E48" s="6">
        <v>0</v>
      </c>
      <c r="F48" s="6">
        <v>13</v>
      </c>
      <c r="G48" s="6">
        <v>50</v>
      </c>
      <c r="H48" s="6">
        <v>138</v>
      </c>
      <c r="I48" s="6">
        <v>204</v>
      </c>
      <c r="J48" s="6">
        <v>136</v>
      </c>
      <c r="K48" s="6">
        <v>99</v>
      </c>
      <c r="L48" s="6">
        <v>73</v>
      </c>
      <c r="M48" s="6">
        <v>45</v>
      </c>
      <c r="N48" s="6">
        <v>36</v>
      </c>
      <c r="O48" s="6">
        <v>21</v>
      </c>
      <c r="P48" s="6">
        <v>16</v>
      </c>
      <c r="Q48" s="6">
        <v>15</v>
      </c>
      <c r="R48" s="6">
        <v>8</v>
      </c>
      <c r="S48" s="6">
        <v>6</v>
      </c>
      <c r="T48" s="6">
        <v>35</v>
      </c>
      <c r="U48" s="44">
        <v>5213.195</v>
      </c>
      <c r="V48" s="8">
        <v>6445.3738424581115</v>
      </c>
      <c r="W48" s="8">
        <v>4366.662254060505</v>
      </c>
    </row>
    <row r="49" spans="2:23" ht="12" customHeight="1">
      <c r="B49" s="265" t="s">
        <v>32</v>
      </c>
      <c r="C49" s="224"/>
      <c r="D49" s="6">
        <v>5362</v>
      </c>
      <c r="E49" s="6">
        <v>3</v>
      </c>
      <c r="F49" s="6">
        <v>67</v>
      </c>
      <c r="G49" s="6">
        <v>323</v>
      </c>
      <c r="H49" s="6">
        <v>724</v>
      </c>
      <c r="I49" s="6">
        <v>1259</v>
      </c>
      <c r="J49" s="6">
        <v>898</v>
      </c>
      <c r="K49" s="6">
        <v>603</v>
      </c>
      <c r="L49" s="6">
        <v>438</v>
      </c>
      <c r="M49" s="6">
        <v>287</v>
      </c>
      <c r="N49" s="6">
        <v>249</v>
      </c>
      <c r="O49" s="6">
        <v>133</v>
      </c>
      <c r="P49" s="6">
        <v>69</v>
      </c>
      <c r="Q49" s="6">
        <v>76</v>
      </c>
      <c r="R49" s="6">
        <v>38</v>
      </c>
      <c r="S49" s="6">
        <v>44</v>
      </c>
      <c r="T49" s="6">
        <v>151</v>
      </c>
      <c r="U49" s="44">
        <v>5309.693499999999</v>
      </c>
      <c r="V49" s="8">
        <v>6265.928397799336</v>
      </c>
      <c r="W49" s="8">
        <v>3976.2118330796106</v>
      </c>
    </row>
    <row r="50" spans="2:23" ht="12" customHeight="1">
      <c r="B50" s="265" t="s">
        <v>33</v>
      </c>
      <c r="C50" s="224"/>
      <c r="D50" s="6">
        <v>4045</v>
      </c>
      <c r="E50" s="6">
        <v>0</v>
      </c>
      <c r="F50" s="6">
        <v>55</v>
      </c>
      <c r="G50" s="6">
        <v>263</v>
      </c>
      <c r="H50" s="6">
        <v>555</v>
      </c>
      <c r="I50" s="6">
        <v>962</v>
      </c>
      <c r="J50" s="6">
        <v>716</v>
      </c>
      <c r="K50" s="6">
        <v>489</v>
      </c>
      <c r="L50" s="6">
        <v>328</v>
      </c>
      <c r="M50" s="6">
        <v>192</v>
      </c>
      <c r="N50" s="6">
        <v>157</v>
      </c>
      <c r="O50" s="6">
        <v>104</v>
      </c>
      <c r="P50" s="6">
        <v>50</v>
      </c>
      <c r="Q50" s="6">
        <v>45</v>
      </c>
      <c r="R50" s="6">
        <v>28</v>
      </c>
      <c r="S50" s="6">
        <v>17</v>
      </c>
      <c r="T50" s="6">
        <v>84</v>
      </c>
      <c r="U50" s="44">
        <v>5224.846</v>
      </c>
      <c r="V50" s="8">
        <v>5961.497973547573</v>
      </c>
      <c r="W50" s="8">
        <v>3094.7889241048692</v>
      </c>
    </row>
    <row r="51" spans="2:23" ht="12" customHeight="1">
      <c r="B51" s="265" t="s">
        <v>34</v>
      </c>
      <c r="C51" s="224"/>
      <c r="D51" s="6">
        <v>648</v>
      </c>
      <c r="E51" s="6">
        <v>1</v>
      </c>
      <c r="F51" s="6">
        <v>17</v>
      </c>
      <c r="G51" s="6">
        <v>47</v>
      </c>
      <c r="H51" s="6">
        <v>122</v>
      </c>
      <c r="I51" s="6">
        <v>144</v>
      </c>
      <c r="J51" s="6">
        <v>112</v>
      </c>
      <c r="K51" s="6">
        <v>70</v>
      </c>
      <c r="L51" s="6">
        <v>49</v>
      </c>
      <c r="M51" s="6">
        <v>22</v>
      </c>
      <c r="N51" s="6">
        <v>19</v>
      </c>
      <c r="O51" s="6">
        <v>14</v>
      </c>
      <c r="P51" s="6">
        <v>8</v>
      </c>
      <c r="Q51" s="6">
        <v>7</v>
      </c>
      <c r="R51" s="6">
        <v>2</v>
      </c>
      <c r="S51" s="6">
        <v>6</v>
      </c>
      <c r="T51" s="6">
        <v>8</v>
      </c>
      <c r="U51" s="44">
        <v>4973.276</v>
      </c>
      <c r="V51" s="8">
        <v>5665.283834876539</v>
      </c>
      <c r="W51" s="8">
        <v>3566.1705034670085</v>
      </c>
    </row>
    <row r="52" spans="2:23" ht="12" customHeight="1">
      <c r="B52" s="265" t="s">
        <v>35</v>
      </c>
      <c r="C52" s="224"/>
      <c r="D52" s="6">
        <v>484</v>
      </c>
      <c r="E52" s="6">
        <v>0</v>
      </c>
      <c r="F52" s="6">
        <v>9</v>
      </c>
      <c r="G52" s="6">
        <v>39</v>
      </c>
      <c r="H52" s="6">
        <v>100</v>
      </c>
      <c r="I52" s="6">
        <v>149</v>
      </c>
      <c r="J52" s="6">
        <v>74</v>
      </c>
      <c r="K52" s="6">
        <v>33</v>
      </c>
      <c r="L52" s="6">
        <v>27</v>
      </c>
      <c r="M52" s="6">
        <v>19</v>
      </c>
      <c r="N52" s="6">
        <v>12</v>
      </c>
      <c r="O52" s="6">
        <v>9</v>
      </c>
      <c r="P52" s="6">
        <v>4</v>
      </c>
      <c r="Q52" s="6">
        <v>2</v>
      </c>
      <c r="R52" s="6">
        <v>2</v>
      </c>
      <c r="S52" s="6">
        <v>2</v>
      </c>
      <c r="T52" s="6">
        <v>3</v>
      </c>
      <c r="U52" s="44">
        <v>4505.9439999999995</v>
      </c>
      <c r="V52" s="8">
        <v>5161.832902892562</v>
      </c>
      <c r="W52" s="8">
        <v>2437.7036918280924</v>
      </c>
    </row>
    <row r="53" spans="2:23" ht="12" customHeight="1">
      <c r="B53" s="265" t="s">
        <v>36</v>
      </c>
      <c r="C53" s="224"/>
      <c r="D53" s="6">
        <v>95</v>
      </c>
      <c r="E53" s="6">
        <v>0</v>
      </c>
      <c r="F53" s="6">
        <v>1</v>
      </c>
      <c r="G53" s="6">
        <v>20</v>
      </c>
      <c r="H53" s="6">
        <v>19</v>
      </c>
      <c r="I53" s="6">
        <v>26</v>
      </c>
      <c r="J53" s="6">
        <v>11</v>
      </c>
      <c r="K53" s="6">
        <v>6</v>
      </c>
      <c r="L53" s="6">
        <v>2</v>
      </c>
      <c r="M53" s="6">
        <v>2</v>
      </c>
      <c r="N53" s="6">
        <v>1</v>
      </c>
      <c r="O53" s="6">
        <v>1</v>
      </c>
      <c r="P53" s="6">
        <v>2</v>
      </c>
      <c r="Q53" s="6">
        <v>1</v>
      </c>
      <c r="R53" s="6">
        <v>0</v>
      </c>
      <c r="S53" s="6">
        <v>1</v>
      </c>
      <c r="T53" s="6">
        <v>2</v>
      </c>
      <c r="U53" s="44">
        <v>4297.119</v>
      </c>
      <c r="V53" s="8">
        <v>5025.5628526315795</v>
      </c>
      <c r="W53" s="8">
        <v>3435.7525761325464</v>
      </c>
    </row>
    <row r="54" spans="2:23" ht="12" customHeight="1">
      <c r="B54" s="265" t="s">
        <v>37</v>
      </c>
      <c r="C54" s="224"/>
      <c r="D54" s="6">
        <v>67</v>
      </c>
      <c r="E54" s="6">
        <v>0</v>
      </c>
      <c r="F54" s="6">
        <v>2</v>
      </c>
      <c r="G54" s="6">
        <v>5</v>
      </c>
      <c r="H54" s="6">
        <v>16</v>
      </c>
      <c r="I54" s="6">
        <v>16</v>
      </c>
      <c r="J54" s="6">
        <v>9</v>
      </c>
      <c r="K54" s="6">
        <v>11</v>
      </c>
      <c r="L54" s="6">
        <v>3</v>
      </c>
      <c r="M54" s="6">
        <v>3</v>
      </c>
      <c r="N54" s="6">
        <v>1</v>
      </c>
      <c r="O54" s="6">
        <v>0</v>
      </c>
      <c r="P54" s="6">
        <v>0</v>
      </c>
      <c r="Q54" s="6">
        <v>1</v>
      </c>
      <c r="R54" s="6">
        <v>0</v>
      </c>
      <c r="S54" s="6">
        <v>0</v>
      </c>
      <c r="T54" s="6">
        <v>0</v>
      </c>
      <c r="U54" s="44">
        <v>4568.778</v>
      </c>
      <c r="V54" s="8">
        <v>4998.311507462687</v>
      </c>
      <c r="W54" s="8">
        <v>2047.8692464130108</v>
      </c>
    </row>
    <row r="55" spans="2:23" ht="12" customHeight="1">
      <c r="B55" s="265" t="s">
        <v>38</v>
      </c>
      <c r="C55" s="224"/>
      <c r="D55" s="6">
        <v>1322</v>
      </c>
      <c r="E55" s="6">
        <v>0</v>
      </c>
      <c r="F55" s="6">
        <v>5</v>
      </c>
      <c r="G55" s="6">
        <v>45</v>
      </c>
      <c r="H55" s="6">
        <v>189</v>
      </c>
      <c r="I55" s="6">
        <v>353</v>
      </c>
      <c r="J55" s="6">
        <v>285</v>
      </c>
      <c r="K55" s="6">
        <v>165</v>
      </c>
      <c r="L55" s="6">
        <v>109</v>
      </c>
      <c r="M55" s="6">
        <v>61</v>
      </c>
      <c r="N55" s="6">
        <v>32</v>
      </c>
      <c r="O55" s="6">
        <v>22</v>
      </c>
      <c r="P55" s="6">
        <v>19</v>
      </c>
      <c r="Q55" s="6">
        <v>6</v>
      </c>
      <c r="R55" s="6">
        <v>8</v>
      </c>
      <c r="S55" s="6">
        <v>4</v>
      </c>
      <c r="T55" s="6">
        <v>19</v>
      </c>
      <c r="U55" s="44">
        <v>5187.264999999999</v>
      </c>
      <c r="V55" s="8">
        <v>5787.923226928897</v>
      </c>
      <c r="W55" s="8">
        <v>2523.0418026770103</v>
      </c>
    </row>
    <row r="56" spans="2:23" ht="12" customHeight="1">
      <c r="B56" s="265" t="s">
        <v>39</v>
      </c>
      <c r="C56" s="224"/>
      <c r="D56" s="6">
        <v>1872</v>
      </c>
      <c r="E56" s="6">
        <v>1</v>
      </c>
      <c r="F56" s="6">
        <v>14</v>
      </c>
      <c r="G56" s="6">
        <v>69</v>
      </c>
      <c r="H56" s="6">
        <v>255</v>
      </c>
      <c r="I56" s="6">
        <v>410</v>
      </c>
      <c r="J56" s="6">
        <v>373</v>
      </c>
      <c r="K56" s="6">
        <v>265</v>
      </c>
      <c r="L56" s="6">
        <v>184</v>
      </c>
      <c r="M56" s="6">
        <v>106</v>
      </c>
      <c r="N56" s="6">
        <v>66</v>
      </c>
      <c r="O56" s="6">
        <v>44</v>
      </c>
      <c r="P56" s="6">
        <v>17</v>
      </c>
      <c r="Q56" s="6">
        <v>21</v>
      </c>
      <c r="R56" s="6">
        <v>10</v>
      </c>
      <c r="S56" s="6">
        <v>10</v>
      </c>
      <c r="T56" s="6">
        <v>27</v>
      </c>
      <c r="U56" s="44">
        <v>5492.6885</v>
      </c>
      <c r="V56" s="8">
        <v>6094.397954059826</v>
      </c>
      <c r="W56" s="8">
        <v>3207.6174003385395</v>
      </c>
    </row>
    <row r="57" spans="2:23" ht="12" customHeight="1">
      <c r="B57" s="265" t="s">
        <v>40</v>
      </c>
      <c r="C57" s="224"/>
      <c r="D57" s="6">
        <v>556</v>
      </c>
      <c r="E57" s="6">
        <v>0</v>
      </c>
      <c r="F57" s="6">
        <v>5</v>
      </c>
      <c r="G57" s="6">
        <v>25</v>
      </c>
      <c r="H57" s="6">
        <v>94</v>
      </c>
      <c r="I57" s="6">
        <v>134</v>
      </c>
      <c r="J57" s="6">
        <v>112</v>
      </c>
      <c r="K57" s="6">
        <v>77</v>
      </c>
      <c r="L57" s="6">
        <v>44</v>
      </c>
      <c r="M57" s="6">
        <v>25</v>
      </c>
      <c r="N57" s="6">
        <v>13</v>
      </c>
      <c r="O57" s="6">
        <v>8</v>
      </c>
      <c r="P57" s="6">
        <v>9</v>
      </c>
      <c r="Q57" s="6">
        <v>3</v>
      </c>
      <c r="R57" s="6">
        <v>3</v>
      </c>
      <c r="S57" s="6">
        <v>0</v>
      </c>
      <c r="T57" s="6">
        <v>4</v>
      </c>
      <c r="U57" s="44">
        <v>5143.108</v>
      </c>
      <c r="V57" s="8">
        <v>5575.507278776982</v>
      </c>
      <c r="W57" s="8">
        <v>2269.1282898563018</v>
      </c>
    </row>
    <row r="58" spans="2:23" ht="12" customHeight="1">
      <c r="B58" s="265" t="s">
        <v>41</v>
      </c>
      <c r="C58" s="224"/>
      <c r="D58" s="6">
        <v>231</v>
      </c>
      <c r="E58" s="6">
        <v>0</v>
      </c>
      <c r="F58" s="6">
        <v>3</v>
      </c>
      <c r="G58" s="6">
        <v>15</v>
      </c>
      <c r="H58" s="6">
        <v>33</v>
      </c>
      <c r="I58" s="6">
        <v>57</v>
      </c>
      <c r="J58" s="6">
        <v>42</v>
      </c>
      <c r="K58" s="6">
        <v>36</v>
      </c>
      <c r="L58" s="6">
        <v>14</v>
      </c>
      <c r="M58" s="6">
        <v>11</v>
      </c>
      <c r="N58" s="6">
        <v>6</v>
      </c>
      <c r="O58" s="6">
        <v>6</v>
      </c>
      <c r="P58" s="6">
        <v>2</v>
      </c>
      <c r="Q58" s="6">
        <v>1</v>
      </c>
      <c r="R58" s="6">
        <v>2</v>
      </c>
      <c r="S58" s="6">
        <v>2</v>
      </c>
      <c r="T58" s="6">
        <v>1</v>
      </c>
      <c r="U58" s="44">
        <v>5171.911</v>
      </c>
      <c r="V58" s="8">
        <v>5656.8011125541125</v>
      </c>
      <c r="W58" s="8">
        <v>2362.438188704722</v>
      </c>
    </row>
    <row r="59" spans="2:23" ht="12" customHeight="1">
      <c r="B59" s="265" t="s">
        <v>42</v>
      </c>
      <c r="C59" s="224"/>
      <c r="D59" s="6">
        <v>555</v>
      </c>
      <c r="E59" s="6">
        <v>0</v>
      </c>
      <c r="F59" s="6">
        <v>5</v>
      </c>
      <c r="G59" s="6">
        <v>30</v>
      </c>
      <c r="H59" s="6">
        <v>92</v>
      </c>
      <c r="I59" s="6">
        <v>147</v>
      </c>
      <c r="J59" s="6">
        <v>102</v>
      </c>
      <c r="K59" s="6">
        <v>69</v>
      </c>
      <c r="L59" s="6">
        <v>44</v>
      </c>
      <c r="M59" s="6">
        <v>30</v>
      </c>
      <c r="N59" s="6">
        <v>12</v>
      </c>
      <c r="O59" s="6">
        <v>9</v>
      </c>
      <c r="P59" s="6">
        <v>6</v>
      </c>
      <c r="Q59" s="6">
        <v>0</v>
      </c>
      <c r="R59" s="6">
        <v>2</v>
      </c>
      <c r="S59" s="6">
        <v>0</v>
      </c>
      <c r="T59" s="6">
        <v>7</v>
      </c>
      <c r="U59" s="44">
        <v>5020.118</v>
      </c>
      <c r="V59" s="8">
        <v>5610.726953153157</v>
      </c>
      <c r="W59" s="8">
        <v>2807.9829761701085</v>
      </c>
    </row>
    <row r="60" spans="2:23" ht="12" customHeight="1">
      <c r="B60" s="265" t="s">
        <v>43</v>
      </c>
      <c r="C60" s="224"/>
      <c r="D60" s="6">
        <v>356</v>
      </c>
      <c r="E60" s="6">
        <v>1</v>
      </c>
      <c r="F60" s="6">
        <v>1</v>
      </c>
      <c r="G60" s="6">
        <v>25</v>
      </c>
      <c r="H60" s="6">
        <v>81</v>
      </c>
      <c r="I60" s="6">
        <v>81</v>
      </c>
      <c r="J60" s="6">
        <v>54</v>
      </c>
      <c r="K60" s="6">
        <v>31</v>
      </c>
      <c r="L60" s="6">
        <v>25</v>
      </c>
      <c r="M60" s="6">
        <v>20</v>
      </c>
      <c r="N60" s="6">
        <v>7</v>
      </c>
      <c r="O60" s="6">
        <v>11</v>
      </c>
      <c r="P60" s="6">
        <v>2</v>
      </c>
      <c r="Q60" s="6">
        <v>4</v>
      </c>
      <c r="R60" s="6">
        <v>1</v>
      </c>
      <c r="S60" s="6">
        <v>3</v>
      </c>
      <c r="T60" s="6">
        <v>9</v>
      </c>
      <c r="U60" s="44">
        <v>4816.8135</v>
      </c>
      <c r="V60" s="8">
        <v>5966.568744382022</v>
      </c>
      <c r="W60" s="8">
        <v>4575.454552746463</v>
      </c>
    </row>
    <row r="61" spans="2:23" ht="12" customHeight="1">
      <c r="B61" s="265" t="s">
        <v>44</v>
      </c>
      <c r="C61" s="224"/>
      <c r="D61" s="6">
        <v>367</v>
      </c>
      <c r="E61" s="6">
        <v>0</v>
      </c>
      <c r="F61" s="6">
        <v>1</v>
      </c>
      <c r="G61" s="6">
        <v>10</v>
      </c>
      <c r="H61" s="6">
        <v>62</v>
      </c>
      <c r="I61" s="6">
        <v>77</v>
      </c>
      <c r="J61" s="6">
        <v>82</v>
      </c>
      <c r="K61" s="6">
        <v>48</v>
      </c>
      <c r="L61" s="6">
        <v>40</v>
      </c>
      <c r="M61" s="6">
        <v>17</v>
      </c>
      <c r="N61" s="6">
        <v>6</v>
      </c>
      <c r="O61" s="6">
        <v>8</v>
      </c>
      <c r="P61" s="6">
        <v>6</v>
      </c>
      <c r="Q61" s="6">
        <v>4</v>
      </c>
      <c r="R61" s="6">
        <v>1</v>
      </c>
      <c r="S61" s="6">
        <v>0</v>
      </c>
      <c r="T61" s="6">
        <v>5</v>
      </c>
      <c r="U61" s="44">
        <v>5347.657</v>
      </c>
      <c r="V61" s="8">
        <v>5978.612335149866</v>
      </c>
      <c r="W61" s="8">
        <v>3314.6243113078613</v>
      </c>
    </row>
    <row r="62" spans="2:23" ht="12" customHeight="1">
      <c r="B62" s="265" t="s">
        <v>45</v>
      </c>
      <c r="C62" s="224"/>
      <c r="D62" s="6">
        <v>2441</v>
      </c>
      <c r="E62" s="6">
        <v>0</v>
      </c>
      <c r="F62" s="6">
        <v>14</v>
      </c>
      <c r="G62" s="6">
        <v>127</v>
      </c>
      <c r="H62" s="6">
        <v>399</v>
      </c>
      <c r="I62" s="6">
        <v>625</v>
      </c>
      <c r="J62" s="6">
        <v>427</v>
      </c>
      <c r="K62" s="6">
        <v>288</v>
      </c>
      <c r="L62" s="6">
        <v>182</v>
      </c>
      <c r="M62" s="6">
        <v>127</v>
      </c>
      <c r="N62" s="6">
        <v>90</v>
      </c>
      <c r="O62" s="6">
        <v>43</v>
      </c>
      <c r="P62" s="6">
        <v>19</v>
      </c>
      <c r="Q62" s="6">
        <v>21</v>
      </c>
      <c r="R62" s="6">
        <v>17</v>
      </c>
      <c r="S62" s="6">
        <v>18</v>
      </c>
      <c r="T62" s="6">
        <v>44</v>
      </c>
      <c r="U62" s="44">
        <v>5090.952</v>
      </c>
      <c r="V62" s="8">
        <v>5912.6752855387085</v>
      </c>
      <c r="W62" s="8">
        <v>3594.3052347875046</v>
      </c>
    </row>
    <row r="63" spans="2:23" ht="12" customHeight="1">
      <c r="B63" s="265" t="s">
        <v>46</v>
      </c>
      <c r="C63" s="224"/>
      <c r="D63" s="6">
        <v>389</v>
      </c>
      <c r="E63" s="6">
        <v>0</v>
      </c>
      <c r="F63" s="6">
        <v>1</v>
      </c>
      <c r="G63" s="6">
        <v>22</v>
      </c>
      <c r="H63" s="6">
        <v>66</v>
      </c>
      <c r="I63" s="6">
        <v>89</v>
      </c>
      <c r="J63" s="6">
        <v>81</v>
      </c>
      <c r="K63" s="6">
        <v>52</v>
      </c>
      <c r="L63" s="6">
        <v>34</v>
      </c>
      <c r="M63" s="6">
        <v>16</v>
      </c>
      <c r="N63" s="6">
        <v>14</v>
      </c>
      <c r="O63" s="6">
        <v>2</v>
      </c>
      <c r="P63" s="6">
        <v>6</v>
      </c>
      <c r="Q63" s="6">
        <v>1</v>
      </c>
      <c r="R63" s="6">
        <v>2</v>
      </c>
      <c r="S63" s="6">
        <v>1</v>
      </c>
      <c r="T63" s="6">
        <v>2</v>
      </c>
      <c r="U63" s="44">
        <v>5192.046</v>
      </c>
      <c r="V63" s="8">
        <v>5577.636010282779</v>
      </c>
      <c r="W63" s="8">
        <v>2223.651748230006</v>
      </c>
    </row>
    <row r="64" spans="2:23" ht="12" customHeight="1">
      <c r="B64" s="265" t="s">
        <v>47</v>
      </c>
      <c r="C64" s="224"/>
      <c r="D64" s="6">
        <v>305</v>
      </c>
      <c r="E64" s="6">
        <v>0</v>
      </c>
      <c r="F64" s="6">
        <v>1</v>
      </c>
      <c r="G64" s="6">
        <v>17</v>
      </c>
      <c r="H64" s="6">
        <v>56</v>
      </c>
      <c r="I64" s="6">
        <v>74</v>
      </c>
      <c r="J64" s="6">
        <v>49</v>
      </c>
      <c r="K64" s="6">
        <v>51</v>
      </c>
      <c r="L64" s="6">
        <v>22</v>
      </c>
      <c r="M64" s="6">
        <v>17</v>
      </c>
      <c r="N64" s="6">
        <v>5</v>
      </c>
      <c r="O64" s="6">
        <v>1</v>
      </c>
      <c r="P64" s="6">
        <v>6</v>
      </c>
      <c r="Q64" s="6">
        <v>0</v>
      </c>
      <c r="R64" s="6">
        <v>1</v>
      </c>
      <c r="S64" s="6">
        <v>0</v>
      </c>
      <c r="T64" s="6">
        <v>5</v>
      </c>
      <c r="U64" s="44">
        <v>5054.683</v>
      </c>
      <c r="V64" s="8">
        <v>5936.037390163934</v>
      </c>
      <c r="W64" s="8">
        <v>6561.297083398943</v>
      </c>
    </row>
    <row r="65" spans="2:23" ht="12" customHeight="1">
      <c r="B65" s="265" t="s">
        <v>48</v>
      </c>
      <c r="C65" s="224"/>
      <c r="D65" s="6">
        <v>831</v>
      </c>
      <c r="E65" s="6">
        <v>1</v>
      </c>
      <c r="F65" s="6">
        <v>5</v>
      </c>
      <c r="G65" s="6">
        <v>54</v>
      </c>
      <c r="H65" s="6">
        <v>159</v>
      </c>
      <c r="I65" s="6">
        <v>208</v>
      </c>
      <c r="J65" s="6">
        <v>139</v>
      </c>
      <c r="K65" s="6">
        <v>105</v>
      </c>
      <c r="L65" s="6">
        <v>65</v>
      </c>
      <c r="M65" s="6">
        <v>31</v>
      </c>
      <c r="N65" s="6">
        <v>22</v>
      </c>
      <c r="O65" s="6">
        <v>14</v>
      </c>
      <c r="P65" s="6">
        <v>6</v>
      </c>
      <c r="Q65" s="6">
        <v>7</v>
      </c>
      <c r="R65" s="6">
        <v>3</v>
      </c>
      <c r="S65" s="6">
        <v>4</v>
      </c>
      <c r="T65" s="6">
        <v>8</v>
      </c>
      <c r="U65" s="44">
        <v>4915.444</v>
      </c>
      <c r="V65" s="8">
        <v>5523.842129963899</v>
      </c>
      <c r="W65" s="8">
        <v>2606.523360984271</v>
      </c>
    </row>
    <row r="66" spans="2:23" ht="12" customHeight="1">
      <c r="B66" s="265" t="s">
        <v>49</v>
      </c>
      <c r="C66" s="224"/>
      <c r="D66" s="6">
        <v>697</v>
      </c>
      <c r="E66" s="6">
        <v>0</v>
      </c>
      <c r="F66" s="6">
        <v>6</v>
      </c>
      <c r="G66" s="6">
        <v>39</v>
      </c>
      <c r="H66" s="6">
        <v>117</v>
      </c>
      <c r="I66" s="6">
        <v>183</v>
      </c>
      <c r="J66" s="6">
        <v>152</v>
      </c>
      <c r="K66" s="6">
        <v>79</v>
      </c>
      <c r="L66" s="6">
        <v>52</v>
      </c>
      <c r="M66" s="6">
        <v>34</v>
      </c>
      <c r="N66" s="6">
        <v>8</v>
      </c>
      <c r="O66" s="6">
        <v>7</v>
      </c>
      <c r="P66" s="6">
        <v>4</v>
      </c>
      <c r="Q66" s="6">
        <v>2</v>
      </c>
      <c r="R66" s="6">
        <v>2</v>
      </c>
      <c r="S66" s="6">
        <v>2</v>
      </c>
      <c r="T66" s="6">
        <v>10</v>
      </c>
      <c r="U66" s="44">
        <v>5022.795</v>
      </c>
      <c r="V66" s="8">
        <v>5511.433823529406</v>
      </c>
      <c r="W66" s="8">
        <v>2582.58522017297</v>
      </c>
    </row>
    <row r="67" spans="2:23" ht="12" customHeight="1">
      <c r="B67" s="265" t="s">
        <v>50</v>
      </c>
      <c r="C67" s="224"/>
      <c r="D67" s="6">
        <v>248</v>
      </c>
      <c r="E67" s="6">
        <v>0</v>
      </c>
      <c r="F67" s="6">
        <v>4</v>
      </c>
      <c r="G67" s="6">
        <v>26</v>
      </c>
      <c r="H67" s="6">
        <v>48</v>
      </c>
      <c r="I67" s="6">
        <v>61</v>
      </c>
      <c r="J67" s="6">
        <v>41</v>
      </c>
      <c r="K67" s="6">
        <v>26</v>
      </c>
      <c r="L67" s="6">
        <v>18</v>
      </c>
      <c r="M67" s="6">
        <v>11</v>
      </c>
      <c r="N67" s="6">
        <v>3</v>
      </c>
      <c r="O67" s="6">
        <v>2</v>
      </c>
      <c r="P67" s="6">
        <v>3</v>
      </c>
      <c r="Q67" s="6">
        <v>1</v>
      </c>
      <c r="R67" s="6">
        <v>2</v>
      </c>
      <c r="S67" s="6">
        <v>1</v>
      </c>
      <c r="T67" s="6">
        <v>1</v>
      </c>
      <c r="U67" s="44">
        <v>4658.005</v>
      </c>
      <c r="V67" s="8">
        <v>5256.331431451612</v>
      </c>
      <c r="W67" s="8">
        <v>2951.8343545399944</v>
      </c>
    </row>
    <row r="68" spans="2:23" ht="12" customHeight="1">
      <c r="B68" s="265" t="s">
        <v>51</v>
      </c>
      <c r="C68" s="224"/>
      <c r="D68" s="10">
        <v>705</v>
      </c>
      <c r="E68" s="10">
        <v>1</v>
      </c>
      <c r="F68" s="10">
        <v>6</v>
      </c>
      <c r="G68" s="10">
        <v>40</v>
      </c>
      <c r="H68" s="10">
        <v>153</v>
      </c>
      <c r="I68" s="10">
        <v>163</v>
      </c>
      <c r="J68" s="10">
        <v>114</v>
      </c>
      <c r="K68" s="10">
        <v>103</v>
      </c>
      <c r="L68" s="10">
        <v>60</v>
      </c>
      <c r="M68" s="10">
        <v>28</v>
      </c>
      <c r="N68" s="10">
        <v>16</v>
      </c>
      <c r="O68" s="10">
        <v>6</v>
      </c>
      <c r="P68" s="10">
        <v>3</v>
      </c>
      <c r="Q68" s="10">
        <v>2</v>
      </c>
      <c r="R68" s="10">
        <v>3</v>
      </c>
      <c r="S68" s="10">
        <v>0</v>
      </c>
      <c r="T68" s="10">
        <v>7</v>
      </c>
      <c r="U68" s="44">
        <v>4926.476</v>
      </c>
      <c r="V68" s="11">
        <v>5401.7783049645395</v>
      </c>
      <c r="W68" s="11">
        <v>2437.8035603016137</v>
      </c>
    </row>
    <row r="69" spans="2:23" s="5" customFormat="1" ht="12" customHeight="1">
      <c r="B69" s="266" t="s">
        <v>73</v>
      </c>
      <c r="C69" s="222"/>
      <c r="D69" s="7">
        <v>434</v>
      </c>
      <c r="E69" s="7">
        <v>0</v>
      </c>
      <c r="F69" s="7">
        <v>1</v>
      </c>
      <c r="G69" s="7">
        <v>10</v>
      </c>
      <c r="H69" s="7">
        <v>48</v>
      </c>
      <c r="I69" s="7">
        <v>90</v>
      </c>
      <c r="J69" s="7">
        <v>70</v>
      </c>
      <c r="K69" s="7">
        <v>75</v>
      </c>
      <c r="L69" s="7">
        <v>50</v>
      </c>
      <c r="M69" s="7">
        <v>15</v>
      </c>
      <c r="N69" s="7">
        <v>14</v>
      </c>
      <c r="O69" s="7">
        <v>9</v>
      </c>
      <c r="P69" s="7">
        <v>14</v>
      </c>
      <c r="Q69" s="7">
        <v>5</v>
      </c>
      <c r="R69" s="7">
        <v>7</v>
      </c>
      <c r="S69" s="7">
        <v>5</v>
      </c>
      <c r="T69" s="7">
        <v>21</v>
      </c>
      <c r="U69" s="49">
        <v>5964.105</v>
      </c>
      <c r="V69" s="9">
        <v>7246.196046082947</v>
      </c>
      <c r="W69" s="9">
        <v>6877.400158223275</v>
      </c>
    </row>
    <row r="71" ht="12">
      <c r="D71" s="210">
        <f>D6</f>
        <v>75462</v>
      </c>
    </row>
    <row r="72" ht="12">
      <c r="D72" s="210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U3:U4"/>
    <mergeCell ref="V3:V4"/>
    <mergeCell ref="W3:W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0" width="9.28125" style="6" customWidth="1"/>
    <col min="21" max="22" width="8.00390625" style="6" bestFit="1" customWidth="1"/>
    <col min="23" max="23" width="9.28125" style="6" bestFit="1" customWidth="1"/>
  </cols>
  <sheetData>
    <row r="1" spans="2:14" ht="17.25" customHeight="1">
      <c r="B1" s="30" t="s">
        <v>143</v>
      </c>
      <c r="D1" s="30" t="s">
        <v>144</v>
      </c>
      <c r="N1" s="30" t="s">
        <v>145</v>
      </c>
    </row>
    <row r="2" ht="17.25">
      <c r="C2" s="2"/>
    </row>
    <row r="3" spans="2:23" ht="24" customHeight="1">
      <c r="B3" s="255" t="s">
        <v>146</v>
      </c>
      <c r="C3" s="267"/>
      <c r="D3" s="276" t="s">
        <v>94</v>
      </c>
      <c r="E3" s="62"/>
      <c r="F3" s="63">
        <v>100</v>
      </c>
      <c r="G3" s="63">
        <v>200</v>
      </c>
      <c r="H3" s="63">
        <v>300</v>
      </c>
      <c r="I3" s="63">
        <v>400</v>
      </c>
      <c r="J3" s="63">
        <v>500</v>
      </c>
      <c r="K3" s="63">
        <v>600</v>
      </c>
      <c r="L3" s="63">
        <v>700</v>
      </c>
      <c r="M3" s="63">
        <v>800</v>
      </c>
      <c r="N3" s="63">
        <v>900</v>
      </c>
      <c r="O3" s="63">
        <v>1000</v>
      </c>
      <c r="P3" s="63">
        <v>1100</v>
      </c>
      <c r="Q3" s="63">
        <v>1200</v>
      </c>
      <c r="R3" s="63">
        <v>1300</v>
      </c>
      <c r="S3" s="63">
        <v>1400</v>
      </c>
      <c r="T3" s="64" t="s">
        <v>140</v>
      </c>
      <c r="U3" s="276" t="s">
        <v>96</v>
      </c>
      <c r="V3" s="276" t="s">
        <v>97</v>
      </c>
      <c r="W3" s="276" t="s">
        <v>98</v>
      </c>
    </row>
    <row r="4" spans="2:23" s="36" customFormat="1" ht="13.5" customHeight="1">
      <c r="B4" s="212" t="s">
        <v>87</v>
      </c>
      <c r="C4" s="213"/>
      <c r="D4" s="277"/>
      <c r="E4" s="65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8" t="s">
        <v>99</v>
      </c>
      <c r="P4" s="68" t="s">
        <v>99</v>
      </c>
      <c r="Q4" s="66" t="s">
        <v>99</v>
      </c>
      <c r="R4" s="66" t="s">
        <v>99</v>
      </c>
      <c r="S4" s="68" t="s">
        <v>99</v>
      </c>
      <c r="T4" s="65" t="s">
        <v>99</v>
      </c>
      <c r="U4" s="277"/>
      <c r="V4" s="277"/>
      <c r="W4" s="277"/>
    </row>
    <row r="5" spans="2:23" ht="24">
      <c r="B5" s="214"/>
      <c r="C5" s="215"/>
      <c r="D5" s="278"/>
      <c r="E5" s="69" t="s">
        <v>141</v>
      </c>
      <c r="F5" s="70">
        <v>199.9</v>
      </c>
      <c r="G5" s="70">
        <v>299.9</v>
      </c>
      <c r="H5" s="70">
        <v>399.9</v>
      </c>
      <c r="I5" s="70">
        <v>499.9</v>
      </c>
      <c r="J5" s="70">
        <v>599.9</v>
      </c>
      <c r="K5" s="70">
        <v>699.9</v>
      </c>
      <c r="L5" s="70">
        <v>799.9</v>
      </c>
      <c r="M5" s="70">
        <v>899.9</v>
      </c>
      <c r="N5" s="70">
        <v>999.9</v>
      </c>
      <c r="O5" s="70">
        <v>1099.9</v>
      </c>
      <c r="P5" s="70">
        <v>1199.9</v>
      </c>
      <c r="Q5" s="70">
        <v>1299.9</v>
      </c>
      <c r="R5" s="70">
        <v>1399.9</v>
      </c>
      <c r="S5" s="70">
        <v>1499.9</v>
      </c>
      <c r="T5" s="7"/>
      <c r="U5" s="72" t="s">
        <v>142</v>
      </c>
      <c r="V5" s="72" t="s">
        <v>142</v>
      </c>
      <c r="W5" s="72" t="s">
        <v>142</v>
      </c>
    </row>
    <row r="6" spans="2:23" ht="12" customHeight="1">
      <c r="B6" s="264" t="s">
        <v>0</v>
      </c>
      <c r="C6" s="226"/>
      <c r="D6" s="6">
        <v>75462</v>
      </c>
      <c r="E6" s="6">
        <v>447</v>
      </c>
      <c r="F6" s="6">
        <v>2263</v>
      </c>
      <c r="G6" s="6">
        <v>7956</v>
      </c>
      <c r="H6" s="6">
        <v>15962</v>
      </c>
      <c r="I6" s="6">
        <v>16703</v>
      </c>
      <c r="J6" s="6">
        <v>10845</v>
      </c>
      <c r="K6" s="6">
        <v>7216</v>
      </c>
      <c r="L6" s="6">
        <v>4642</v>
      </c>
      <c r="M6" s="6">
        <v>2745</v>
      </c>
      <c r="N6" s="6">
        <v>1913</v>
      </c>
      <c r="O6" s="6">
        <v>1155</v>
      </c>
      <c r="P6" s="6">
        <v>774</v>
      </c>
      <c r="Q6" s="6">
        <v>707</v>
      </c>
      <c r="R6" s="6">
        <v>427</v>
      </c>
      <c r="S6" s="6">
        <v>312</v>
      </c>
      <c r="T6" s="6">
        <v>1395</v>
      </c>
      <c r="U6" s="44">
        <v>4620</v>
      </c>
      <c r="V6" s="8">
        <v>5398.013933754753</v>
      </c>
      <c r="W6" s="8">
        <v>3541.205459967348</v>
      </c>
    </row>
    <row r="7" spans="2:23" ht="12" customHeight="1">
      <c r="B7" s="265" t="s">
        <v>1</v>
      </c>
      <c r="C7" s="224"/>
      <c r="D7" s="46">
        <v>50454</v>
      </c>
      <c r="E7" s="46">
        <v>284</v>
      </c>
      <c r="F7" s="46">
        <v>1375</v>
      </c>
      <c r="G7" s="46">
        <v>4740</v>
      </c>
      <c r="H7" s="46">
        <v>9544</v>
      </c>
      <c r="I7" s="46">
        <v>10947</v>
      </c>
      <c r="J7" s="46">
        <v>7477</v>
      </c>
      <c r="K7" s="46">
        <v>5154</v>
      </c>
      <c r="L7" s="46">
        <v>3416</v>
      </c>
      <c r="M7" s="46">
        <v>2113</v>
      </c>
      <c r="N7" s="46">
        <v>1557</v>
      </c>
      <c r="O7" s="46">
        <v>954</v>
      </c>
      <c r="P7" s="46">
        <v>644</v>
      </c>
      <c r="Q7" s="46">
        <v>589</v>
      </c>
      <c r="R7" s="46">
        <v>330</v>
      </c>
      <c r="S7" s="46">
        <v>243</v>
      </c>
      <c r="T7" s="46">
        <v>1087</v>
      </c>
      <c r="U7" s="47">
        <v>4810</v>
      </c>
      <c r="V7" s="48">
        <v>5658.709830439587</v>
      </c>
      <c r="W7" s="48">
        <v>3676.9941560957795</v>
      </c>
    </row>
    <row r="8" spans="2:23" ht="12" customHeight="1">
      <c r="B8" s="71"/>
      <c r="C8" s="18" t="s">
        <v>65</v>
      </c>
      <c r="D8" s="10">
        <v>29927</v>
      </c>
      <c r="E8" s="10">
        <v>146</v>
      </c>
      <c r="F8" s="10">
        <v>706</v>
      </c>
      <c r="G8" s="10">
        <v>2475</v>
      </c>
      <c r="H8" s="10">
        <v>5295</v>
      </c>
      <c r="I8" s="10">
        <v>6234</v>
      </c>
      <c r="J8" s="10">
        <v>4459</v>
      </c>
      <c r="K8" s="10">
        <v>3202</v>
      </c>
      <c r="L8" s="10">
        <v>2218</v>
      </c>
      <c r="M8" s="10">
        <v>1453</v>
      </c>
      <c r="N8" s="10">
        <v>1055</v>
      </c>
      <c r="O8" s="10">
        <v>662</v>
      </c>
      <c r="P8" s="10">
        <v>459</v>
      </c>
      <c r="Q8" s="10">
        <v>425</v>
      </c>
      <c r="R8" s="10">
        <v>241</v>
      </c>
      <c r="S8" s="10">
        <v>158</v>
      </c>
      <c r="T8" s="10">
        <v>739</v>
      </c>
      <c r="U8" s="44">
        <v>5017.815</v>
      </c>
      <c r="V8" s="11">
        <v>5913.997464029094</v>
      </c>
      <c r="W8" s="11">
        <v>3848.2208470455835</v>
      </c>
    </row>
    <row r="9" spans="2:23" ht="12" customHeight="1">
      <c r="B9" s="71"/>
      <c r="C9" s="18" t="s">
        <v>66</v>
      </c>
      <c r="D9" s="10">
        <v>12280</v>
      </c>
      <c r="E9" s="10">
        <v>83</v>
      </c>
      <c r="F9" s="10">
        <v>427</v>
      </c>
      <c r="G9" s="10">
        <v>1426</v>
      </c>
      <c r="H9" s="10">
        <v>2501</v>
      </c>
      <c r="I9" s="10">
        <v>2750</v>
      </c>
      <c r="J9" s="10">
        <v>1718</v>
      </c>
      <c r="K9" s="10">
        <v>1116</v>
      </c>
      <c r="L9" s="10">
        <v>705</v>
      </c>
      <c r="M9" s="10">
        <v>420</v>
      </c>
      <c r="N9" s="10">
        <v>336</v>
      </c>
      <c r="O9" s="10">
        <v>201</v>
      </c>
      <c r="P9" s="10">
        <v>113</v>
      </c>
      <c r="Q9" s="10">
        <v>109</v>
      </c>
      <c r="R9" s="10">
        <v>65</v>
      </c>
      <c r="S9" s="10">
        <v>64</v>
      </c>
      <c r="T9" s="10">
        <v>246</v>
      </c>
      <c r="U9" s="44">
        <v>4556.834000000001</v>
      </c>
      <c r="V9" s="11">
        <v>5362.140869055369</v>
      </c>
      <c r="W9" s="11">
        <v>3511.5951980572704</v>
      </c>
    </row>
    <row r="10" spans="2:23" ht="12" customHeight="1">
      <c r="B10" s="71"/>
      <c r="C10" s="18" t="s">
        <v>67</v>
      </c>
      <c r="D10" s="10">
        <v>8247</v>
      </c>
      <c r="E10" s="10">
        <v>55</v>
      </c>
      <c r="F10" s="10">
        <v>242</v>
      </c>
      <c r="G10" s="10">
        <v>839</v>
      </c>
      <c r="H10" s="10">
        <v>1748</v>
      </c>
      <c r="I10" s="10">
        <v>1963</v>
      </c>
      <c r="J10" s="10">
        <v>1300</v>
      </c>
      <c r="K10" s="10">
        <v>836</v>
      </c>
      <c r="L10" s="10">
        <v>493</v>
      </c>
      <c r="M10" s="10">
        <v>240</v>
      </c>
      <c r="N10" s="10">
        <v>166</v>
      </c>
      <c r="O10" s="10">
        <v>91</v>
      </c>
      <c r="P10" s="10">
        <v>72</v>
      </c>
      <c r="Q10" s="10">
        <v>55</v>
      </c>
      <c r="R10" s="10">
        <v>24</v>
      </c>
      <c r="S10" s="10">
        <v>21</v>
      </c>
      <c r="T10" s="10">
        <v>102</v>
      </c>
      <c r="U10" s="44">
        <v>4600</v>
      </c>
      <c r="V10" s="11">
        <v>5173.912187098326</v>
      </c>
      <c r="W10" s="11">
        <v>3164.6917070465483</v>
      </c>
    </row>
    <row r="11" spans="2:23" ht="12" customHeight="1">
      <c r="B11" s="266" t="s">
        <v>5</v>
      </c>
      <c r="C11" s="222"/>
      <c r="D11" s="7">
        <v>25008</v>
      </c>
      <c r="E11" s="7">
        <v>163</v>
      </c>
      <c r="F11" s="7">
        <v>888</v>
      </c>
      <c r="G11" s="7">
        <v>3216</v>
      </c>
      <c r="H11" s="7">
        <v>6418</v>
      </c>
      <c r="I11" s="7">
        <v>5756</v>
      </c>
      <c r="J11" s="7">
        <v>3368</v>
      </c>
      <c r="K11" s="7">
        <v>2062</v>
      </c>
      <c r="L11" s="7">
        <v>1226</v>
      </c>
      <c r="M11" s="7">
        <v>632</v>
      </c>
      <c r="N11" s="7">
        <v>356</v>
      </c>
      <c r="O11" s="7">
        <v>201</v>
      </c>
      <c r="P11" s="7">
        <v>130</v>
      </c>
      <c r="Q11" s="7">
        <v>118</v>
      </c>
      <c r="R11" s="7">
        <v>97</v>
      </c>
      <c r="S11" s="7">
        <v>69</v>
      </c>
      <c r="T11" s="7">
        <v>308</v>
      </c>
      <c r="U11" s="49">
        <v>4274.305</v>
      </c>
      <c r="V11" s="9">
        <v>4872.05620937304</v>
      </c>
      <c r="W11" s="9">
        <v>3185.8072819824474</v>
      </c>
    </row>
    <row r="12" spans="2:23" ht="12" customHeight="1">
      <c r="B12" s="265" t="s">
        <v>76</v>
      </c>
      <c r="C12" s="224"/>
      <c r="D12" s="6">
        <v>2269</v>
      </c>
      <c r="E12" s="6">
        <v>18</v>
      </c>
      <c r="F12" s="6">
        <v>80</v>
      </c>
      <c r="G12" s="6">
        <v>325</v>
      </c>
      <c r="H12" s="6">
        <v>711</v>
      </c>
      <c r="I12" s="6">
        <v>474</v>
      </c>
      <c r="J12" s="6">
        <v>235</v>
      </c>
      <c r="K12" s="6">
        <v>153</v>
      </c>
      <c r="L12" s="6">
        <v>96</v>
      </c>
      <c r="M12" s="6">
        <v>49</v>
      </c>
      <c r="N12" s="6">
        <v>34</v>
      </c>
      <c r="O12" s="6">
        <v>17</v>
      </c>
      <c r="P12" s="6">
        <v>12</v>
      </c>
      <c r="Q12" s="6">
        <v>16</v>
      </c>
      <c r="R12" s="6">
        <v>12</v>
      </c>
      <c r="S12" s="6">
        <v>7</v>
      </c>
      <c r="T12" s="6">
        <v>30</v>
      </c>
      <c r="U12" s="44">
        <v>4000</v>
      </c>
      <c r="V12" s="8">
        <v>4703.390153812246</v>
      </c>
      <c r="W12" s="8">
        <v>2949.969944917954</v>
      </c>
    </row>
    <row r="13" spans="2:23" ht="12" customHeight="1">
      <c r="B13" s="265" t="s">
        <v>77</v>
      </c>
      <c r="C13" s="224"/>
      <c r="D13" s="6">
        <v>2750</v>
      </c>
      <c r="E13" s="6">
        <v>30</v>
      </c>
      <c r="F13" s="6">
        <v>153</v>
      </c>
      <c r="G13" s="6">
        <v>461</v>
      </c>
      <c r="H13" s="6">
        <v>682</v>
      </c>
      <c r="I13" s="6">
        <v>559</v>
      </c>
      <c r="J13" s="6">
        <v>324</v>
      </c>
      <c r="K13" s="6">
        <v>215</v>
      </c>
      <c r="L13" s="6">
        <v>141</v>
      </c>
      <c r="M13" s="6">
        <v>56</v>
      </c>
      <c r="N13" s="6">
        <v>41</v>
      </c>
      <c r="O13" s="6">
        <v>25</v>
      </c>
      <c r="P13" s="6">
        <v>12</v>
      </c>
      <c r="Q13" s="6">
        <v>11</v>
      </c>
      <c r="R13" s="6">
        <v>10</v>
      </c>
      <c r="S13" s="6">
        <v>10</v>
      </c>
      <c r="T13" s="6">
        <v>20</v>
      </c>
      <c r="U13" s="44">
        <v>4059.858</v>
      </c>
      <c r="V13" s="8">
        <v>4570.644951636357</v>
      </c>
      <c r="W13" s="8">
        <v>2471.2814703400068</v>
      </c>
    </row>
    <row r="14" spans="2:23" ht="12" customHeight="1">
      <c r="B14" s="265" t="s">
        <v>78</v>
      </c>
      <c r="C14" s="224"/>
      <c r="D14" s="6">
        <v>4342</v>
      </c>
      <c r="E14" s="6">
        <v>39</v>
      </c>
      <c r="F14" s="6">
        <v>177</v>
      </c>
      <c r="G14" s="6">
        <v>570</v>
      </c>
      <c r="H14" s="6">
        <v>1188</v>
      </c>
      <c r="I14" s="6">
        <v>1003</v>
      </c>
      <c r="J14" s="6">
        <v>503</v>
      </c>
      <c r="K14" s="6">
        <v>347</v>
      </c>
      <c r="L14" s="6">
        <v>195</v>
      </c>
      <c r="M14" s="6">
        <v>117</v>
      </c>
      <c r="N14" s="6">
        <v>47</v>
      </c>
      <c r="O14" s="6">
        <v>31</v>
      </c>
      <c r="P14" s="6">
        <v>19</v>
      </c>
      <c r="Q14" s="6">
        <v>17</v>
      </c>
      <c r="R14" s="6">
        <v>18</v>
      </c>
      <c r="S14" s="6">
        <v>6</v>
      </c>
      <c r="T14" s="6">
        <v>65</v>
      </c>
      <c r="U14" s="44">
        <v>4166.7654999999995</v>
      </c>
      <c r="V14" s="8">
        <v>4800.902458083839</v>
      </c>
      <c r="W14" s="8">
        <v>3258.127767588913</v>
      </c>
    </row>
    <row r="15" spans="2:23" ht="12" customHeight="1">
      <c r="B15" s="265" t="s">
        <v>79</v>
      </c>
      <c r="C15" s="224"/>
      <c r="D15" s="6">
        <v>34796</v>
      </c>
      <c r="E15" s="6">
        <v>175</v>
      </c>
      <c r="F15" s="6">
        <v>860</v>
      </c>
      <c r="G15" s="6">
        <v>3047</v>
      </c>
      <c r="H15" s="6">
        <v>6497</v>
      </c>
      <c r="I15" s="6">
        <v>7368</v>
      </c>
      <c r="J15" s="6">
        <v>5173</v>
      </c>
      <c r="K15" s="6">
        <v>3617</v>
      </c>
      <c r="L15" s="6">
        <v>2478</v>
      </c>
      <c r="M15" s="6">
        <v>1585</v>
      </c>
      <c r="N15" s="6">
        <v>1125</v>
      </c>
      <c r="O15" s="6">
        <v>697</v>
      </c>
      <c r="P15" s="6">
        <v>493</v>
      </c>
      <c r="Q15" s="6">
        <v>450</v>
      </c>
      <c r="R15" s="6">
        <v>261</v>
      </c>
      <c r="S15" s="6">
        <v>169</v>
      </c>
      <c r="T15" s="6">
        <v>801</v>
      </c>
      <c r="U15" s="44">
        <v>4909.817</v>
      </c>
      <c r="V15" s="8">
        <v>5784.307934848805</v>
      </c>
      <c r="W15" s="8">
        <v>3804.5217439545404</v>
      </c>
    </row>
    <row r="16" spans="2:23" ht="12" customHeight="1">
      <c r="B16" s="265" t="s">
        <v>80</v>
      </c>
      <c r="C16" s="224"/>
      <c r="D16" s="6">
        <v>6482</v>
      </c>
      <c r="E16" s="6">
        <v>43</v>
      </c>
      <c r="F16" s="6">
        <v>200</v>
      </c>
      <c r="G16" s="6">
        <v>665</v>
      </c>
      <c r="H16" s="6">
        <v>1342</v>
      </c>
      <c r="I16" s="6">
        <v>1569</v>
      </c>
      <c r="J16" s="6">
        <v>1011</v>
      </c>
      <c r="K16" s="6">
        <v>652</v>
      </c>
      <c r="L16" s="6">
        <v>388</v>
      </c>
      <c r="M16" s="6">
        <v>189</v>
      </c>
      <c r="N16" s="6">
        <v>141</v>
      </c>
      <c r="O16" s="6">
        <v>80</v>
      </c>
      <c r="P16" s="6">
        <v>55</v>
      </c>
      <c r="Q16" s="6">
        <v>43</v>
      </c>
      <c r="R16" s="6">
        <v>17</v>
      </c>
      <c r="S16" s="6">
        <v>15</v>
      </c>
      <c r="T16" s="6">
        <v>72</v>
      </c>
      <c r="U16" s="44">
        <v>4598.7165</v>
      </c>
      <c r="V16" s="8">
        <v>5150.710065257629</v>
      </c>
      <c r="W16" s="8">
        <v>2979.7012301411905</v>
      </c>
    </row>
    <row r="17" spans="2:23" ht="12" customHeight="1">
      <c r="B17" s="265" t="s">
        <v>81</v>
      </c>
      <c r="C17" s="224"/>
      <c r="D17" s="6">
        <v>1072</v>
      </c>
      <c r="E17" s="6">
        <v>7</v>
      </c>
      <c r="F17" s="6">
        <v>27</v>
      </c>
      <c r="G17" s="6">
        <v>99</v>
      </c>
      <c r="H17" s="6">
        <v>256</v>
      </c>
      <c r="I17" s="6">
        <v>289</v>
      </c>
      <c r="J17" s="6">
        <v>182</v>
      </c>
      <c r="K17" s="6">
        <v>92</v>
      </c>
      <c r="L17" s="6">
        <v>44</v>
      </c>
      <c r="M17" s="6">
        <v>24</v>
      </c>
      <c r="N17" s="6">
        <v>12</v>
      </c>
      <c r="O17" s="6">
        <v>9</v>
      </c>
      <c r="P17" s="6">
        <v>10</v>
      </c>
      <c r="Q17" s="6">
        <v>3</v>
      </c>
      <c r="R17" s="6">
        <v>4</v>
      </c>
      <c r="S17" s="6">
        <v>3</v>
      </c>
      <c r="T17" s="6">
        <v>11</v>
      </c>
      <c r="U17" s="44">
        <v>4442.724</v>
      </c>
      <c r="V17" s="8">
        <v>4956.862327425365</v>
      </c>
      <c r="W17" s="8">
        <v>2901.476573458229</v>
      </c>
    </row>
    <row r="18" spans="2:23" ht="12" customHeight="1">
      <c r="B18" s="265" t="s">
        <v>82</v>
      </c>
      <c r="C18" s="224"/>
      <c r="D18" s="6">
        <v>12280</v>
      </c>
      <c r="E18" s="6">
        <v>83</v>
      </c>
      <c r="F18" s="6">
        <v>427</v>
      </c>
      <c r="G18" s="6">
        <v>1426</v>
      </c>
      <c r="H18" s="6">
        <v>2501</v>
      </c>
      <c r="I18" s="6">
        <v>2750</v>
      </c>
      <c r="J18" s="6">
        <v>1718</v>
      </c>
      <c r="K18" s="6">
        <v>1116</v>
      </c>
      <c r="L18" s="6">
        <v>705</v>
      </c>
      <c r="M18" s="6">
        <v>420</v>
      </c>
      <c r="N18" s="6">
        <v>336</v>
      </c>
      <c r="O18" s="6">
        <v>201</v>
      </c>
      <c r="P18" s="6">
        <v>113</v>
      </c>
      <c r="Q18" s="6">
        <v>109</v>
      </c>
      <c r="R18" s="6">
        <v>65</v>
      </c>
      <c r="S18" s="6">
        <v>64</v>
      </c>
      <c r="T18" s="6">
        <v>246</v>
      </c>
      <c r="U18" s="44">
        <v>4556.834000000001</v>
      </c>
      <c r="V18" s="8">
        <v>5362.140869055369</v>
      </c>
      <c r="W18" s="8">
        <v>3511.5951980572704</v>
      </c>
    </row>
    <row r="19" spans="2:23" ht="12" customHeight="1">
      <c r="B19" s="265" t="s">
        <v>102</v>
      </c>
      <c r="C19" s="224"/>
      <c r="D19" s="6">
        <v>3912</v>
      </c>
      <c r="E19" s="6">
        <v>15</v>
      </c>
      <c r="F19" s="6">
        <v>102</v>
      </c>
      <c r="G19" s="6">
        <v>366</v>
      </c>
      <c r="H19" s="6">
        <v>893</v>
      </c>
      <c r="I19" s="6">
        <v>977</v>
      </c>
      <c r="J19" s="6">
        <v>667</v>
      </c>
      <c r="K19" s="6">
        <v>388</v>
      </c>
      <c r="L19" s="6">
        <v>210</v>
      </c>
      <c r="M19" s="6">
        <v>98</v>
      </c>
      <c r="N19" s="6">
        <v>61</v>
      </c>
      <c r="O19" s="6">
        <v>34</v>
      </c>
      <c r="P19" s="6">
        <v>19</v>
      </c>
      <c r="Q19" s="6">
        <v>19</v>
      </c>
      <c r="R19" s="6">
        <v>13</v>
      </c>
      <c r="S19" s="6">
        <v>11</v>
      </c>
      <c r="T19" s="6">
        <v>39</v>
      </c>
      <c r="U19" s="44">
        <v>4555.234</v>
      </c>
      <c r="V19" s="8">
        <v>5042.171243609406</v>
      </c>
      <c r="W19" s="8">
        <v>2703.4509816054547</v>
      </c>
    </row>
    <row r="20" spans="2:23" ht="12" customHeight="1">
      <c r="B20" s="265" t="s">
        <v>103</v>
      </c>
      <c r="C20" s="224"/>
      <c r="D20" s="6">
        <v>1509</v>
      </c>
      <c r="E20" s="6">
        <v>6</v>
      </c>
      <c r="F20" s="6">
        <v>48</v>
      </c>
      <c r="G20" s="6">
        <v>185</v>
      </c>
      <c r="H20" s="6">
        <v>379</v>
      </c>
      <c r="I20" s="6">
        <v>355</v>
      </c>
      <c r="J20" s="6">
        <v>217</v>
      </c>
      <c r="K20" s="6">
        <v>127</v>
      </c>
      <c r="L20" s="6">
        <v>75</v>
      </c>
      <c r="M20" s="6">
        <v>48</v>
      </c>
      <c r="N20" s="6">
        <v>13</v>
      </c>
      <c r="O20" s="6">
        <v>11</v>
      </c>
      <c r="P20" s="6">
        <v>8</v>
      </c>
      <c r="Q20" s="6">
        <v>7</v>
      </c>
      <c r="R20" s="6">
        <v>4</v>
      </c>
      <c r="S20" s="6">
        <v>5</v>
      </c>
      <c r="T20" s="6">
        <v>21</v>
      </c>
      <c r="U20" s="44">
        <v>4352.57</v>
      </c>
      <c r="V20" s="8">
        <v>4990.368524850898</v>
      </c>
      <c r="W20" s="8">
        <v>3354.2914342138506</v>
      </c>
    </row>
    <row r="21" spans="2:23" ht="12" customHeight="1">
      <c r="B21" s="265" t="s">
        <v>90</v>
      </c>
      <c r="C21" s="224"/>
      <c r="D21" s="6">
        <v>3135</v>
      </c>
      <c r="E21" s="6">
        <v>16</v>
      </c>
      <c r="F21" s="6">
        <v>86</v>
      </c>
      <c r="G21" s="6">
        <v>385</v>
      </c>
      <c r="H21" s="6">
        <v>757</v>
      </c>
      <c r="I21" s="6">
        <v>740</v>
      </c>
      <c r="J21" s="6">
        <v>437</v>
      </c>
      <c r="K21" s="6">
        <v>255</v>
      </c>
      <c r="L21" s="6">
        <v>157</v>
      </c>
      <c r="M21" s="6">
        <v>93</v>
      </c>
      <c r="N21" s="6">
        <v>70</v>
      </c>
      <c r="O21" s="6">
        <v>33</v>
      </c>
      <c r="P21" s="6">
        <v>19</v>
      </c>
      <c r="Q21" s="6">
        <v>16</v>
      </c>
      <c r="R21" s="6">
        <v>12</v>
      </c>
      <c r="S21" s="6">
        <v>13</v>
      </c>
      <c r="T21" s="6">
        <v>46</v>
      </c>
      <c r="U21" s="44">
        <v>4380</v>
      </c>
      <c r="V21" s="8">
        <v>5093.003940350872</v>
      </c>
      <c r="W21" s="8">
        <v>3843.7752756777636</v>
      </c>
    </row>
    <row r="22" spans="2:23" ht="12" customHeight="1">
      <c r="B22" s="266" t="s">
        <v>104</v>
      </c>
      <c r="C22" s="222"/>
      <c r="D22" s="7">
        <v>2915</v>
      </c>
      <c r="E22" s="7">
        <v>15</v>
      </c>
      <c r="F22" s="7">
        <v>103</v>
      </c>
      <c r="G22" s="7">
        <v>427</v>
      </c>
      <c r="H22" s="7">
        <v>756</v>
      </c>
      <c r="I22" s="7">
        <v>619</v>
      </c>
      <c r="J22" s="7">
        <v>378</v>
      </c>
      <c r="K22" s="7">
        <v>254</v>
      </c>
      <c r="L22" s="7">
        <v>153</v>
      </c>
      <c r="M22" s="7">
        <v>66</v>
      </c>
      <c r="N22" s="7">
        <v>33</v>
      </c>
      <c r="O22" s="7">
        <v>17</v>
      </c>
      <c r="P22" s="7">
        <v>14</v>
      </c>
      <c r="Q22" s="7">
        <v>16</v>
      </c>
      <c r="R22" s="7">
        <v>11</v>
      </c>
      <c r="S22" s="7">
        <v>9</v>
      </c>
      <c r="T22" s="7">
        <v>44</v>
      </c>
      <c r="U22" s="49">
        <v>4216.095</v>
      </c>
      <c r="V22" s="9">
        <v>4877.395515265862</v>
      </c>
      <c r="W22" s="9">
        <v>3613.6364448935888</v>
      </c>
    </row>
    <row r="23" spans="2:23" ht="12" customHeight="1">
      <c r="B23" s="265" t="s">
        <v>6</v>
      </c>
      <c r="C23" s="224"/>
      <c r="D23" s="6">
        <v>2269</v>
      </c>
      <c r="E23" s="6">
        <v>18</v>
      </c>
      <c r="F23" s="6">
        <v>80</v>
      </c>
      <c r="G23" s="6">
        <v>325</v>
      </c>
      <c r="H23" s="6">
        <v>711</v>
      </c>
      <c r="I23" s="6">
        <v>474</v>
      </c>
      <c r="J23" s="6">
        <v>235</v>
      </c>
      <c r="K23" s="6">
        <v>153</v>
      </c>
      <c r="L23" s="6">
        <v>96</v>
      </c>
      <c r="M23" s="6">
        <v>49</v>
      </c>
      <c r="N23" s="6">
        <v>34</v>
      </c>
      <c r="O23" s="6">
        <v>17</v>
      </c>
      <c r="P23" s="6">
        <v>12</v>
      </c>
      <c r="Q23" s="6">
        <v>16</v>
      </c>
      <c r="R23" s="6">
        <v>12</v>
      </c>
      <c r="S23" s="6">
        <v>7</v>
      </c>
      <c r="T23" s="6">
        <v>30</v>
      </c>
      <c r="U23" s="44">
        <v>4000</v>
      </c>
      <c r="V23" s="8">
        <v>4703.390153812246</v>
      </c>
      <c r="W23" s="8">
        <v>2949.969944917954</v>
      </c>
    </row>
    <row r="24" spans="2:23" ht="12" customHeight="1">
      <c r="B24" s="265" t="s">
        <v>7</v>
      </c>
      <c r="C24" s="224"/>
      <c r="D24" s="6">
        <v>236</v>
      </c>
      <c r="E24" s="6">
        <v>2</v>
      </c>
      <c r="F24" s="6">
        <v>11</v>
      </c>
      <c r="G24" s="6">
        <v>33</v>
      </c>
      <c r="H24" s="6">
        <v>65</v>
      </c>
      <c r="I24" s="6">
        <v>54</v>
      </c>
      <c r="J24" s="6">
        <v>35</v>
      </c>
      <c r="K24" s="6">
        <v>20</v>
      </c>
      <c r="L24" s="6">
        <v>10</v>
      </c>
      <c r="M24" s="6">
        <v>3</v>
      </c>
      <c r="N24" s="6">
        <v>0</v>
      </c>
      <c r="O24" s="6">
        <v>0</v>
      </c>
      <c r="P24" s="6">
        <v>0</v>
      </c>
      <c r="Q24" s="6">
        <v>1</v>
      </c>
      <c r="R24" s="6">
        <v>1</v>
      </c>
      <c r="S24" s="6">
        <v>1</v>
      </c>
      <c r="T24" s="6">
        <v>0</v>
      </c>
      <c r="U24" s="44">
        <v>4066.018</v>
      </c>
      <c r="V24" s="8">
        <v>4341.786326271186</v>
      </c>
      <c r="W24" s="8">
        <v>1870.353172928032</v>
      </c>
    </row>
    <row r="25" spans="2:23" ht="12" customHeight="1">
      <c r="B25" s="265" t="s">
        <v>8</v>
      </c>
      <c r="C25" s="224"/>
      <c r="D25" s="6">
        <v>634</v>
      </c>
      <c r="E25" s="6">
        <v>5</v>
      </c>
      <c r="F25" s="6">
        <v>21</v>
      </c>
      <c r="G25" s="6">
        <v>119</v>
      </c>
      <c r="H25" s="6">
        <v>175</v>
      </c>
      <c r="I25" s="6">
        <v>126</v>
      </c>
      <c r="J25" s="6">
        <v>75</v>
      </c>
      <c r="K25" s="6">
        <v>47</v>
      </c>
      <c r="L25" s="6">
        <v>31</v>
      </c>
      <c r="M25" s="6">
        <v>16</v>
      </c>
      <c r="N25" s="6">
        <v>7</v>
      </c>
      <c r="O25" s="6">
        <v>3</v>
      </c>
      <c r="P25" s="6">
        <v>3</v>
      </c>
      <c r="Q25" s="6">
        <v>1</v>
      </c>
      <c r="R25" s="6">
        <v>0</v>
      </c>
      <c r="S25" s="6">
        <v>1</v>
      </c>
      <c r="T25" s="6">
        <v>4</v>
      </c>
      <c r="U25" s="44">
        <v>3956.309</v>
      </c>
      <c r="V25" s="8">
        <v>4442.523291798108</v>
      </c>
      <c r="W25" s="8">
        <v>2158.483476496056</v>
      </c>
    </row>
    <row r="26" spans="2:23" ht="12" customHeight="1">
      <c r="B26" s="265" t="s">
        <v>9</v>
      </c>
      <c r="C26" s="224"/>
      <c r="D26" s="6">
        <v>949</v>
      </c>
      <c r="E26" s="6">
        <v>7</v>
      </c>
      <c r="F26" s="6">
        <v>53</v>
      </c>
      <c r="G26" s="6">
        <v>123</v>
      </c>
      <c r="H26" s="6">
        <v>194</v>
      </c>
      <c r="I26" s="6">
        <v>207</v>
      </c>
      <c r="J26" s="6">
        <v>119</v>
      </c>
      <c r="K26" s="6">
        <v>89</v>
      </c>
      <c r="L26" s="6">
        <v>64</v>
      </c>
      <c r="M26" s="6">
        <v>23</v>
      </c>
      <c r="N26" s="6">
        <v>19</v>
      </c>
      <c r="O26" s="6">
        <v>17</v>
      </c>
      <c r="P26" s="6">
        <v>7</v>
      </c>
      <c r="Q26" s="6">
        <v>7</v>
      </c>
      <c r="R26" s="6">
        <v>6</v>
      </c>
      <c r="S26" s="6">
        <v>3</v>
      </c>
      <c r="T26" s="6">
        <v>11</v>
      </c>
      <c r="U26" s="44">
        <v>4399.541</v>
      </c>
      <c r="V26" s="8">
        <v>5013.95673867229</v>
      </c>
      <c r="W26" s="8">
        <v>2775.512583286548</v>
      </c>
    </row>
    <row r="27" spans="2:23" ht="12" customHeight="1">
      <c r="B27" s="265" t="s">
        <v>10</v>
      </c>
      <c r="C27" s="224"/>
      <c r="D27" s="6">
        <v>317</v>
      </c>
      <c r="E27" s="6">
        <v>3</v>
      </c>
      <c r="F27" s="6">
        <v>32</v>
      </c>
      <c r="G27" s="6">
        <v>81</v>
      </c>
      <c r="H27" s="6">
        <v>95</v>
      </c>
      <c r="I27" s="6">
        <v>52</v>
      </c>
      <c r="J27" s="6">
        <v>20</v>
      </c>
      <c r="K27" s="6">
        <v>19</v>
      </c>
      <c r="L27" s="6">
        <v>5</v>
      </c>
      <c r="M27" s="6">
        <v>3</v>
      </c>
      <c r="N27" s="6">
        <v>2</v>
      </c>
      <c r="O27" s="6">
        <v>1</v>
      </c>
      <c r="P27" s="6">
        <v>1</v>
      </c>
      <c r="Q27" s="6">
        <v>0</v>
      </c>
      <c r="R27" s="6">
        <v>1</v>
      </c>
      <c r="S27" s="6">
        <v>2</v>
      </c>
      <c r="T27" s="6">
        <v>0</v>
      </c>
      <c r="U27" s="50">
        <v>3402.265</v>
      </c>
      <c r="V27" s="58">
        <v>3781.5319432176684</v>
      </c>
      <c r="W27" s="58">
        <v>1951.8738547916741</v>
      </c>
    </row>
    <row r="28" spans="2:23" ht="12" customHeight="1">
      <c r="B28" s="265" t="s">
        <v>11</v>
      </c>
      <c r="C28" s="224"/>
      <c r="D28" s="6">
        <v>228</v>
      </c>
      <c r="E28" s="6">
        <v>6</v>
      </c>
      <c r="F28" s="6">
        <v>13</v>
      </c>
      <c r="G28" s="6">
        <v>44</v>
      </c>
      <c r="H28" s="6">
        <v>63</v>
      </c>
      <c r="I28" s="6">
        <v>50</v>
      </c>
      <c r="J28" s="6">
        <v>19</v>
      </c>
      <c r="K28" s="6">
        <v>13</v>
      </c>
      <c r="L28" s="6">
        <v>10</v>
      </c>
      <c r="M28" s="6">
        <v>3</v>
      </c>
      <c r="N28" s="6">
        <v>5</v>
      </c>
      <c r="O28" s="6">
        <v>0</v>
      </c>
      <c r="P28" s="6">
        <v>0</v>
      </c>
      <c r="Q28" s="6">
        <v>0</v>
      </c>
      <c r="R28" s="6">
        <v>1</v>
      </c>
      <c r="S28" s="6">
        <v>0</v>
      </c>
      <c r="T28" s="6">
        <v>1</v>
      </c>
      <c r="U28" s="44">
        <v>3831.4955</v>
      </c>
      <c r="V28" s="8">
        <v>4165.294706140349</v>
      </c>
      <c r="W28" s="58">
        <v>2197.5775276939917</v>
      </c>
    </row>
    <row r="29" spans="2:23" ht="12" customHeight="1">
      <c r="B29" s="265" t="s">
        <v>12</v>
      </c>
      <c r="C29" s="224"/>
      <c r="D29" s="6">
        <v>386</v>
      </c>
      <c r="E29" s="6">
        <v>7</v>
      </c>
      <c r="F29" s="6">
        <v>23</v>
      </c>
      <c r="G29" s="6">
        <v>61</v>
      </c>
      <c r="H29" s="6">
        <v>90</v>
      </c>
      <c r="I29" s="6">
        <v>70</v>
      </c>
      <c r="J29" s="6">
        <v>56</v>
      </c>
      <c r="K29" s="6">
        <v>27</v>
      </c>
      <c r="L29" s="6">
        <v>21</v>
      </c>
      <c r="M29" s="6">
        <v>8</v>
      </c>
      <c r="N29" s="6">
        <v>8</v>
      </c>
      <c r="O29" s="6">
        <v>4</v>
      </c>
      <c r="P29" s="6">
        <v>1</v>
      </c>
      <c r="Q29" s="6">
        <v>2</v>
      </c>
      <c r="R29" s="6">
        <v>1</v>
      </c>
      <c r="S29" s="6">
        <v>3</v>
      </c>
      <c r="T29" s="6">
        <v>4</v>
      </c>
      <c r="U29" s="44">
        <v>4200</v>
      </c>
      <c r="V29" s="8">
        <v>4718.586821243525</v>
      </c>
      <c r="W29" s="8">
        <v>2773.6660813850262</v>
      </c>
    </row>
    <row r="30" spans="2:23" ht="12" customHeight="1">
      <c r="B30" s="265" t="s">
        <v>13</v>
      </c>
      <c r="C30" s="224"/>
      <c r="D30" s="6">
        <v>1932</v>
      </c>
      <c r="E30" s="6">
        <v>8</v>
      </c>
      <c r="F30" s="6">
        <v>68</v>
      </c>
      <c r="G30" s="6">
        <v>274</v>
      </c>
      <c r="H30" s="6">
        <v>486</v>
      </c>
      <c r="I30" s="6">
        <v>445</v>
      </c>
      <c r="J30" s="6">
        <v>258</v>
      </c>
      <c r="K30" s="6">
        <v>145</v>
      </c>
      <c r="L30" s="6">
        <v>99</v>
      </c>
      <c r="M30" s="6">
        <v>60</v>
      </c>
      <c r="N30" s="6">
        <v>31</v>
      </c>
      <c r="O30" s="6">
        <v>15</v>
      </c>
      <c r="P30" s="6">
        <v>9</v>
      </c>
      <c r="Q30" s="6">
        <v>7</v>
      </c>
      <c r="R30" s="6">
        <v>9</v>
      </c>
      <c r="S30" s="6">
        <v>3</v>
      </c>
      <c r="T30" s="6">
        <v>15</v>
      </c>
      <c r="U30" s="44">
        <v>4251.65</v>
      </c>
      <c r="V30" s="8">
        <v>4811.910862836437</v>
      </c>
      <c r="W30" s="8">
        <v>3366.736886084247</v>
      </c>
    </row>
    <row r="31" spans="2:23" ht="12" customHeight="1">
      <c r="B31" s="265" t="s">
        <v>14</v>
      </c>
      <c r="C31" s="224"/>
      <c r="D31" s="6">
        <v>1239</v>
      </c>
      <c r="E31" s="6">
        <v>13</v>
      </c>
      <c r="F31" s="6">
        <v>56</v>
      </c>
      <c r="G31" s="6">
        <v>179</v>
      </c>
      <c r="H31" s="6">
        <v>313</v>
      </c>
      <c r="I31" s="6">
        <v>282</v>
      </c>
      <c r="J31" s="6">
        <v>145</v>
      </c>
      <c r="K31" s="6">
        <v>93</v>
      </c>
      <c r="L31" s="6">
        <v>66</v>
      </c>
      <c r="M31" s="6">
        <v>37</v>
      </c>
      <c r="N31" s="6">
        <v>11</v>
      </c>
      <c r="O31" s="6">
        <v>14</v>
      </c>
      <c r="P31" s="6">
        <v>5</v>
      </c>
      <c r="Q31" s="6">
        <v>5</v>
      </c>
      <c r="R31" s="6">
        <v>1</v>
      </c>
      <c r="S31" s="6">
        <v>1</v>
      </c>
      <c r="T31" s="6">
        <v>18</v>
      </c>
      <c r="U31" s="44">
        <v>4200</v>
      </c>
      <c r="V31" s="8">
        <v>4731.788045197726</v>
      </c>
      <c r="W31" s="8">
        <v>2854.9122643829805</v>
      </c>
    </row>
    <row r="32" spans="2:23" ht="12" customHeight="1">
      <c r="B32" s="265" t="s">
        <v>15</v>
      </c>
      <c r="C32" s="224"/>
      <c r="D32" s="6">
        <v>1557</v>
      </c>
      <c r="E32" s="6">
        <v>14</v>
      </c>
      <c r="F32" s="6">
        <v>79</v>
      </c>
      <c r="G32" s="6">
        <v>233</v>
      </c>
      <c r="H32" s="6">
        <v>474</v>
      </c>
      <c r="I32" s="6">
        <v>366</v>
      </c>
      <c r="J32" s="6">
        <v>153</v>
      </c>
      <c r="K32" s="6">
        <v>101</v>
      </c>
      <c r="L32" s="6">
        <v>57</v>
      </c>
      <c r="M32" s="6">
        <v>33</v>
      </c>
      <c r="N32" s="6">
        <v>17</v>
      </c>
      <c r="O32" s="6">
        <v>3</v>
      </c>
      <c r="P32" s="6">
        <v>6</v>
      </c>
      <c r="Q32" s="6">
        <v>5</v>
      </c>
      <c r="R32" s="6">
        <v>6</v>
      </c>
      <c r="S32" s="6">
        <v>3</v>
      </c>
      <c r="T32" s="6">
        <v>7</v>
      </c>
      <c r="U32" s="44">
        <v>3954.16</v>
      </c>
      <c r="V32" s="8">
        <v>4359.235725754655</v>
      </c>
      <c r="W32" s="8">
        <v>2109.9223183592785</v>
      </c>
    </row>
    <row r="33" spans="2:23" ht="12" customHeight="1">
      <c r="B33" s="265" t="s">
        <v>16</v>
      </c>
      <c r="C33" s="224"/>
      <c r="D33" s="6">
        <v>6433</v>
      </c>
      <c r="E33" s="6">
        <v>32</v>
      </c>
      <c r="F33" s="6">
        <v>190</v>
      </c>
      <c r="G33" s="6">
        <v>677</v>
      </c>
      <c r="H33" s="6">
        <v>1393</v>
      </c>
      <c r="I33" s="6">
        <v>1518</v>
      </c>
      <c r="J33" s="6">
        <v>995</v>
      </c>
      <c r="K33" s="6">
        <v>634</v>
      </c>
      <c r="L33" s="6">
        <v>384</v>
      </c>
      <c r="M33" s="6">
        <v>212</v>
      </c>
      <c r="N33" s="6">
        <v>138</v>
      </c>
      <c r="O33" s="6">
        <v>61</v>
      </c>
      <c r="P33" s="6">
        <v>52</v>
      </c>
      <c r="Q33" s="6">
        <v>42</v>
      </c>
      <c r="R33" s="6">
        <v>20</v>
      </c>
      <c r="S33" s="6">
        <v>12</v>
      </c>
      <c r="T33" s="6">
        <v>73</v>
      </c>
      <c r="U33" s="44">
        <v>4560</v>
      </c>
      <c r="V33" s="8">
        <v>5138.019078967814</v>
      </c>
      <c r="W33" s="8">
        <v>2963.6678230019343</v>
      </c>
    </row>
    <row r="34" spans="2:23" ht="12" customHeight="1">
      <c r="B34" s="265" t="s">
        <v>17</v>
      </c>
      <c r="C34" s="224"/>
      <c r="D34" s="6">
        <v>4688</v>
      </c>
      <c r="E34" s="6">
        <v>26</v>
      </c>
      <c r="F34" s="6">
        <v>121</v>
      </c>
      <c r="G34" s="6">
        <v>475</v>
      </c>
      <c r="H34" s="6">
        <v>1000</v>
      </c>
      <c r="I34" s="6">
        <v>1015</v>
      </c>
      <c r="J34" s="6">
        <v>723</v>
      </c>
      <c r="K34" s="6">
        <v>459</v>
      </c>
      <c r="L34" s="6">
        <v>315</v>
      </c>
      <c r="M34" s="6">
        <v>181</v>
      </c>
      <c r="N34" s="6">
        <v>115</v>
      </c>
      <c r="O34" s="6">
        <v>72</v>
      </c>
      <c r="P34" s="6">
        <v>48</v>
      </c>
      <c r="Q34" s="6">
        <v>37</v>
      </c>
      <c r="R34" s="6">
        <v>24</v>
      </c>
      <c r="S34" s="6">
        <v>8</v>
      </c>
      <c r="T34" s="6">
        <v>69</v>
      </c>
      <c r="U34" s="44">
        <v>4671.955</v>
      </c>
      <c r="V34" s="8">
        <v>5358.866558873715</v>
      </c>
      <c r="W34" s="8">
        <v>3414.492018389622</v>
      </c>
    </row>
    <row r="35" spans="2:23" ht="12" customHeight="1">
      <c r="B35" s="265" t="s">
        <v>18</v>
      </c>
      <c r="C35" s="224"/>
      <c r="D35" s="6">
        <v>11461</v>
      </c>
      <c r="E35" s="6">
        <v>42</v>
      </c>
      <c r="F35" s="6">
        <v>207</v>
      </c>
      <c r="G35" s="6">
        <v>694</v>
      </c>
      <c r="H35" s="6">
        <v>1566</v>
      </c>
      <c r="I35" s="6">
        <v>2069</v>
      </c>
      <c r="J35" s="6">
        <v>1647</v>
      </c>
      <c r="K35" s="6">
        <v>1387</v>
      </c>
      <c r="L35" s="6">
        <v>1007</v>
      </c>
      <c r="M35" s="6">
        <v>700</v>
      </c>
      <c r="N35" s="6">
        <v>547</v>
      </c>
      <c r="O35" s="6">
        <v>381</v>
      </c>
      <c r="P35" s="6">
        <v>254</v>
      </c>
      <c r="Q35" s="6">
        <v>252</v>
      </c>
      <c r="R35" s="6">
        <v>155</v>
      </c>
      <c r="S35" s="6">
        <v>98</v>
      </c>
      <c r="T35" s="6">
        <v>455</v>
      </c>
      <c r="U35" s="44">
        <v>5650.169</v>
      </c>
      <c r="V35" s="8">
        <v>6692.897561731076</v>
      </c>
      <c r="W35" s="8">
        <v>4330.341570488683</v>
      </c>
    </row>
    <row r="36" spans="2:23" ht="12" customHeight="1">
      <c r="B36" s="265" t="s">
        <v>19</v>
      </c>
      <c r="C36" s="224"/>
      <c r="D36" s="6">
        <v>7345</v>
      </c>
      <c r="E36" s="6">
        <v>46</v>
      </c>
      <c r="F36" s="6">
        <v>188</v>
      </c>
      <c r="G36" s="6">
        <v>629</v>
      </c>
      <c r="H36" s="6">
        <v>1336</v>
      </c>
      <c r="I36" s="6">
        <v>1632</v>
      </c>
      <c r="J36" s="6">
        <v>1094</v>
      </c>
      <c r="K36" s="6">
        <v>722</v>
      </c>
      <c r="L36" s="6">
        <v>512</v>
      </c>
      <c r="M36" s="6">
        <v>360</v>
      </c>
      <c r="N36" s="6">
        <v>255</v>
      </c>
      <c r="O36" s="6">
        <v>148</v>
      </c>
      <c r="P36" s="6">
        <v>105</v>
      </c>
      <c r="Q36" s="6">
        <v>94</v>
      </c>
      <c r="R36" s="6">
        <v>42</v>
      </c>
      <c r="S36" s="6">
        <v>40</v>
      </c>
      <c r="T36" s="6">
        <v>142</v>
      </c>
      <c r="U36" s="44">
        <v>4884</v>
      </c>
      <c r="V36" s="8">
        <v>5732.560924166105</v>
      </c>
      <c r="W36" s="8">
        <v>3774.33499271577</v>
      </c>
    </row>
    <row r="37" spans="2:23" ht="12" customHeight="1">
      <c r="B37" s="265" t="s">
        <v>20</v>
      </c>
      <c r="C37" s="224"/>
      <c r="D37" s="6">
        <v>684</v>
      </c>
      <c r="E37" s="6">
        <v>8</v>
      </c>
      <c r="F37" s="6">
        <v>11</v>
      </c>
      <c r="G37" s="6">
        <v>73</v>
      </c>
      <c r="H37" s="6">
        <v>199</v>
      </c>
      <c r="I37" s="6">
        <v>163</v>
      </c>
      <c r="J37" s="6">
        <v>88</v>
      </c>
      <c r="K37" s="6">
        <v>66</v>
      </c>
      <c r="L37" s="6">
        <v>31</v>
      </c>
      <c r="M37" s="6">
        <v>19</v>
      </c>
      <c r="N37" s="6">
        <v>7</v>
      </c>
      <c r="O37" s="6">
        <v>9</v>
      </c>
      <c r="P37" s="6">
        <v>1</v>
      </c>
      <c r="Q37" s="6">
        <v>1</v>
      </c>
      <c r="R37" s="6">
        <v>2</v>
      </c>
      <c r="S37" s="6">
        <v>0</v>
      </c>
      <c r="T37" s="6">
        <v>6</v>
      </c>
      <c r="U37" s="44">
        <v>4292.609</v>
      </c>
      <c r="V37" s="8">
        <v>4749.395192982457</v>
      </c>
      <c r="W37" s="58">
        <v>2280.0085391918274</v>
      </c>
    </row>
    <row r="38" spans="2:23" ht="12" customHeight="1">
      <c r="B38" s="265" t="s">
        <v>21</v>
      </c>
      <c r="C38" s="224"/>
      <c r="D38" s="6">
        <v>406</v>
      </c>
      <c r="E38" s="6">
        <v>3</v>
      </c>
      <c r="F38" s="6">
        <v>8</v>
      </c>
      <c r="G38" s="6">
        <v>26</v>
      </c>
      <c r="H38" s="6">
        <v>90</v>
      </c>
      <c r="I38" s="6">
        <v>124</v>
      </c>
      <c r="J38" s="6">
        <v>76</v>
      </c>
      <c r="K38" s="6">
        <v>43</v>
      </c>
      <c r="L38" s="6">
        <v>17</v>
      </c>
      <c r="M38" s="6">
        <v>3</v>
      </c>
      <c r="N38" s="6">
        <v>2</v>
      </c>
      <c r="O38" s="6">
        <v>4</v>
      </c>
      <c r="P38" s="6">
        <v>4</v>
      </c>
      <c r="Q38" s="6">
        <v>2</v>
      </c>
      <c r="R38" s="6">
        <v>0</v>
      </c>
      <c r="S38" s="6">
        <v>1</v>
      </c>
      <c r="T38" s="6">
        <v>3</v>
      </c>
      <c r="U38" s="44">
        <v>4571.3735</v>
      </c>
      <c r="V38" s="8">
        <v>4930.337763546801</v>
      </c>
      <c r="W38" s="8">
        <v>2154.125828900683</v>
      </c>
    </row>
    <row r="39" spans="2:23" ht="12" customHeight="1">
      <c r="B39" s="265" t="s">
        <v>22</v>
      </c>
      <c r="C39" s="224"/>
      <c r="D39" s="6">
        <v>358</v>
      </c>
      <c r="E39" s="6">
        <v>1</v>
      </c>
      <c r="F39" s="6">
        <v>6</v>
      </c>
      <c r="G39" s="6">
        <v>32</v>
      </c>
      <c r="H39" s="6">
        <v>74</v>
      </c>
      <c r="I39" s="6">
        <v>88</v>
      </c>
      <c r="J39" s="6">
        <v>71</v>
      </c>
      <c r="K39" s="6">
        <v>28</v>
      </c>
      <c r="L39" s="6">
        <v>19</v>
      </c>
      <c r="M39" s="6">
        <v>12</v>
      </c>
      <c r="N39" s="6">
        <v>8</v>
      </c>
      <c r="O39" s="6">
        <v>5</v>
      </c>
      <c r="P39" s="6">
        <v>3</v>
      </c>
      <c r="Q39" s="6">
        <v>1</v>
      </c>
      <c r="R39" s="6">
        <v>4</v>
      </c>
      <c r="S39" s="6">
        <v>2</v>
      </c>
      <c r="T39" s="6">
        <v>4</v>
      </c>
      <c r="U39" s="44">
        <v>4793.1615</v>
      </c>
      <c r="V39" s="8">
        <v>5258.523734636875</v>
      </c>
      <c r="W39" s="8">
        <v>2498.8998615188443</v>
      </c>
    </row>
    <row r="40" spans="2:23" ht="12" customHeight="1">
      <c r="B40" s="265" t="s">
        <v>23</v>
      </c>
      <c r="C40" s="224"/>
      <c r="D40" s="6">
        <v>308</v>
      </c>
      <c r="E40" s="6">
        <v>3</v>
      </c>
      <c r="F40" s="6">
        <v>13</v>
      </c>
      <c r="G40" s="6">
        <v>41</v>
      </c>
      <c r="H40" s="6">
        <v>92</v>
      </c>
      <c r="I40" s="6">
        <v>77</v>
      </c>
      <c r="J40" s="6">
        <v>35</v>
      </c>
      <c r="K40" s="6">
        <v>21</v>
      </c>
      <c r="L40" s="6">
        <v>8</v>
      </c>
      <c r="M40" s="6">
        <v>9</v>
      </c>
      <c r="N40" s="6">
        <v>2</v>
      </c>
      <c r="O40" s="6">
        <v>0</v>
      </c>
      <c r="P40" s="6">
        <v>3</v>
      </c>
      <c r="Q40" s="6">
        <v>0</v>
      </c>
      <c r="R40" s="6">
        <v>0</v>
      </c>
      <c r="S40" s="6">
        <v>0</v>
      </c>
      <c r="T40" s="6">
        <v>4</v>
      </c>
      <c r="U40" s="52">
        <v>4043.7625</v>
      </c>
      <c r="V40" s="59">
        <v>4641.1941103896115</v>
      </c>
      <c r="W40" s="59">
        <v>3972.2730817866945</v>
      </c>
    </row>
    <row r="41" spans="2:23" ht="12" customHeight="1">
      <c r="B41" s="265" t="s">
        <v>24</v>
      </c>
      <c r="C41" s="224"/>
      <c r="D41" s="6">
        <v>1172</v>
      </c>
      <c r="E41" s="6">
        <v>9</v>
      </c>
      <c r="F41" s="6">
        <v>44</v>
      </c>
      <c r="G41" s="6">
        <v>124</v>
      </c>
      <c r="H41" s="6">
        <v>310</v>
      </c>
      <c r="I41" s="6">
        <v>295</v>
      </c>
      <c r="J41" s="6">
        <v>167</v>
      </c>
      <c r="K41" s="6">
        <v>86</v>
      </c>
      <c r="L41" s="6">
        <v>56</v>
      </c>
      <c r="M41" s="6">
        <v>21</v>
      </c>
      <c r="N41" s="6">
        <v>14</v>
      </c>
      <c r="O41" s="6">
        <v>9</v>
      </c>
      <c r="P41" s="6">
        <v>8</v>
      </c>
      <c r="Q41" s="6">
        <v>6</v>
      </c>
      <c r="R41" s="6">
        <v>4</v>
      </c>
      <c r="S41" s="6">
        <v>2</v>
      </c>
      <c r="T41" s="6">
        <v>17</v>
      </c>
      <c r="U41" s="44">
        <v>4283.557000000001</v>
      </c>
      <c r="V41" s="8">
        <v>4866.564713310586</v>
      </c>
      <c r="W41" s="8">
        <v>2885.3479395733784</v>
      </c>
    </row>
    <row r="42" spans="2:23" ht="12" customHeight="1">
      <c r="B42" s="265" t="s">
        <v>25</v>
      </c>
      <c r="C42" s="224"/>
      <c r="D42" s="6">
        <v>862</v>
      </c>
      <c r="E42" s="6">
        <v>4</v>
      </c>
      <c r="F42" s="6">
        <v>31</v>
      </c>
      <c r="G42" s="6">
        <v>85</v>
      </c>
      <c r="H42" s="6">
        <v>202</v>
      </c>
      <c r="I42" s="6">
        <v>192</v>
      </c>
      <c r="J42" s="6">
        <v>117</v>
      </c>
      <c r="K42" s="6">
        <v>87</v>
      </c>
      <c r="L42" s="6">
        <v>41</v>
      </c>
      <c r="M42" s="6">
        <v>28</v>
      </c>
      <c r="N42" s="6">
        <v>12</v>
      </c>
      <c r="O42" s="6">
        <v>5</v>
      </c>
      <c r="P42" s="6">
        <v>7</v>
      </c>
      <c r="Q42" s="6">
        <v>6</v>
      </c>
      <c r="R42" s="6">
        <v>9</v>
      </c>
      <c r="S42" s="6">
        <v>2</v>
      </c>
      <c r="T42" s="6">
        <v>34</v>
      </c>
      <c r="U42" s="44">
        <v>4511.567999999999</v>
      </c>
      <c r="V42" s="8">
        <v>5738.882538283067</v>
      </c>
      <c r="W42" s="8">
        <v>5328.2220030143735</v>
      </c>
    </row>
    <row r="43" spans="2:23" ht="12" customHeight="1">
      <c r="B43" s="265" t="s">
        <v>26</v>
      </c>
      <c r="C43" s="224"/>
      <c r="D43" s="6">
        <v>1004</v>
      </c>
      <c r="E43" s="6">
        <v>8</v>
      </c>
      <c r="F43" s="6">
        <v>38</v>
      </c>
      <c r="G43" s="6">
        <v>108</v>
      </c>
      <c r="H43" s="6">
        <v>259</v>
      </c>
      <c r="I43" s="6">
        <v>282</v>
      </c>
      <c r="J43" s="6">
        <v>135</v>
      </c>
      <c r="K43" s="6">
        <v>78</v>
      </c>
      <c r="L43" s="6">
        <v>35</v>
      </c>
      <c r="M43" s="6">
        <v>17</v>
      </c>
      <c r="N43" s="6">
        <v>19</v>
      </c>
      <c r="O43" s="6">
        <v>6</v>
      </c>
      <c r="P43" s="6">
        <v>10</v>
      </c>
      <c r="Q43" s="6">
        <v>4</v>
      </c>
      <c r="R43" s="6">
        <v>1</v>
      </c>
      <c r="S43" s="6">
        <v>1</v>
      </c>
      <c r="T43" s="6">
        <v>3</v>
      </c>
      <c r="U43" s="44">
        <v>4276.7</v>
      </c>
      <c r="V43" s="8">
        <v>4637.146881474094</v>
      </c>
      <c r="W43" s="8">
        <v>2084.3605556965845</v>
      </c>
    </row>
    <row r="44" spans="2:23" ht="12" customHeight="1">
      <c r="B44" s="265" t="s">
        <v>27</v>
      </c>
      <c r="C44" s="224"/>
      <c r="D44" s="6">
        <v>1765</v>
      </c>
      <c r="E44" s="6">
        <v>12</v>
      </c>
      <c r="F44" s="6">
        <v>42</v>
      </c>
      <c r="G44" s="6">
        <v>174</v>
      </c>
      <c r="H44" s="6">
        <v>406</v>
      </c>
      <c r="I44" s="6">
        <v>394</v>
      </c>
      <c r="J44" s="6">
        <v>289</v>
      </c>
      <c r="K44" s="6">
        <v>184</v>
      </c>
      <c r="L44" s="6">
        <v>105</v>
      </c>
      <c r="M44" s="6">
        <v>51</v>
      </c>
      <c r="N44" s="6">
        <v>25</v>
      </c>
      <c r="O44" s="6">
        <v>11</v>
      </c>
      <c r="P44" s="6">
        <v>17</v>
      </c>
      <c r="Q44" s="6">
        <v>12</v>
      </c>
      <c r="R44" s="6">
        <v>7</v>
      </c>
      <c r="S44" s="6">
        <v>6</v>
      </c>
      <c r="T44" s="6">
        <v>30</v>
      </c>
      <c r="U44" s="44">
        <v>4617.837</v>
      </c>
      <c r="V44" s="8">
        <v>5259.12247252124</v>
      </c>
      <c r="W44" s="8">
        <v>3766.6718465886743</v>
      </c>
    </row>
    <row r="45" spans="2:23" ht="12" customHeight="1">
      <c r="B45" s="265" t="s">
        <v>28</v>
      </c>
      <c r="C45" s="224"/>
      <c r="D45" s="6">
        <v>4386</v>
      </c>
      <c r="E45" s="6">
        <v>31</v>
      </c>
      <c r="F45" s="6">
        <v>120</v>
      </c>
      <c r="G45" s="6">
        <v>436</v>
      </c>
      <c r="H45" s="6">
        <v>822</v>
      </c>
      <c r="I45" s="6">
        <v>1027</v>
      </c>
      <c r="J45" s="6">
        <v>716</v>
      </c>
      <c r="K45" s="6">
        <v>470</v>
      </c>
      <c r="L45" s="6">
        <v>293</v>
      </c>
      <c r="M45" s="6">
        <v>153</v>
      </c>
      <c r="N45" s="6">
        <v>110</v>
      </c>
      <c r="O45" s="6">
        <v>62</v>
      </c>
      <c r="P45" s="6">
        <v>36</v>
      </c>
      <c r="Q45" s="6">
        <v>34</v>
      </c>
      <c r="R45" s="6">
        <v>14</v>
      </c>
      <c r="S45" s="6">
        <v>8</v>
      </c>
      <c r="T45" s="6">
        <v>54</v>
      </c>
      <c r="U45" s="44">
        <v>4738.279</v>
      </c>
      <c r="V45" s="8">
        <v>5308.212498176011</v>
      </c>
      <c r="W45" s="8">
        <v>3124.4642801381415</v>
      </c>
    </row>
    <row r="46" spans="2:23" ht="12" customHeight="1">
      <c r="B46" s="265" t="s">
        <v>29</v>
      </c>
      <c r="C46" s="224"/>
      <c r="D46" s="6">
        <v>1092</v>
      </c>
      <c r="E46" s="6">
        <v>4</v>
      </c>
      <c r="F46" s="6">
        <v>42</v>
      </c>
      <c r="G46" s="6">
        <v>121</v>
      </c>
      <c r="H46" s="6">
        <v>261</v>
      </c>
      <c r="I46" s="6">
        <v>260</v>
      </c>
      <c r="J46" s="6">
        <v>160</v>
      </c>
      <c r="K46" s="6">
        <v>104</v>
      </c>
      <c r="L46" s="6">
        <v>60</v>
      </c>
      <c r="M46" s="6">
        <v>19</v>
      </c>
      <c r="N46" s="6">
        <v>12</v>
      </c>
      <c r="O46" s="6">
        <v>12</v>
      </c>
      <c r="P46" s="6">
        <v>9</v>
      </c>
      <c r="Q46" s="6">
        <v>5</v>
      </c>
      <c r="R46" s="6">
        <v>2</v>
      </c>
      <c r="S46" s="6">
        <v>6</v>
      </c>
      <c r="T46" s="6">
        <v>15</v>
      </c>
      <c r="U46" s="44">
        <v>4448.9665</v>
      </c>
      <c r="V46" s="8">
        <v>4990.281279304031</v>
      </c>
      <c r="W46" s="8">
        <v>3023.8047477023274</v>
      </c>
    </row>
    <row r="47" spans="2:23" ht="12" customHeight="1">
      <c r="B47" s="265" t="s">
        <v>30</v>
      </c>
      <c r="C47" s="224"/>
      <c r="D47" s="6">
        <v>846</v>
      </c>
      <c r="E47" s="6">
        <v>4</v>
      </c>
      <c r="F47" s="6">
        <v>28</v>
      </c>
      <c r="G47" s="6">
        <v>121</v>
      </c>
      <c r="H47" s="6">
        <v>223</v>
      </c>
      <c r="I47" s="6">
        <v>196</v>
      </c>
      <c r="J47" s="6">
        <v>100</v>
      </c>
      <c r="K47" s="6">
        <v>83</v>
      </c>
      <c r="L47" s="6">
        <v>37</v>
      </c>
      <c r="M47" s="6">
        <v>20</v>
      </c>
      <c r="N47" s="6">
        <v>12</v>
      </c>
      <c r="O47" s="6">
        <v>6</v>
      </c>
      <c r="P47" s="6">
        <v>4</v>
      </c>
      <c r="Q47" s="6">
        <v>3</v>
      </c>
      <c r="R47" s="6">
        <v>2</v>
      </c>
      <c r="S47" s="6">
        <v>0</v>
      </c>
      <c r="T47" s="6">
        <v>7</v>
      </c>
      <c r="U47" s="44">
        <v>4220.5985</v>
      </c>
      <c r="V47" s="8">
        <v>4731.834559101654</v>
      </c>
      <c r="W47" s="8">
        <v>2711.046724498534</v>
      </c>
    </row>
    <row r="48" spans="2:23" ht="12" customHeight="1">
      <c r="B48" s="265" t="s">
        <v>31</v>
      </c>
      <c r="C48" s="224"/>
      <c r="D48" s="6">
        <v>895</v>
      </c>
      <c r="E48" s="6">
        <v>5</v>
      </c>
      <c r="F48" s="6">
        <v>33</v>
      </c>
      <c r="G48" s="6">
        <v>115</v>
      </c>
      <c r="H48" s="6">
        <v>186</v>
      </c>
      <c r="I48" s="6">
        <v>185</v>
      </c>
      <c r="J48" s="6">
        <v>109</v>
      </c>
      <c r="K48" s="6">
        <v>77</v>
      </c>
      <c r="L48" s="6">
        <v>49</v>
      </c>
      <c r="M48" s="6">
        <v>35</v>
      </c>
      <c r="N48" s="6">
        <v>24</v>
      </c>
      <c r="O48" s="6">
        <v>12</v>
      </c>
      <c r="P48" s="6">
        <v>13</v>
      </c>
      <c r="Q48" s="6">
        <v>13</v>
      </c>
      <c r="R48" s="6">
        <v>5</v>
      </c>
      <c r="S48" s="6">
        <v>3</v>
      </c>
      <c r="T48" s="6">
        <v>31</v>
      </c>
      <c r="U48" s="44">
        <v>4496.731</v>
      </c>
      <c r="V48" s="8">
        <v>5656.910344134083</v>
      </c>
      <c r="W48" s="8">
        <v>4345.862502297977</v>
      </c>
    </row>
    <row r="49" spans="2:23" ht="12" customHeight="1">
      <c r="B49" s="265" t="s">
        <v>32</v>
      </c>
      <c r="C49" s="224"/>
      <c r="D49" s="6">
        <v>5362</v>
      </c>
      <c r="E49" s="6">
        <v>41</v>
      </c>
      <c r="F49" s="6">
        <v>184</v>
      </c>
      <c r="G49" s="6">
        <v>589</v>
      </c>
      <c r="H49" s="6">
        <v>1020</v>
      </c>
      <c r="I49" s="6">
        <v>1187</v>
      </c>
      <c r="J49" s="6">
        <v>724</v>
      </c>
      <c r="K49" s="6">
        <v>484</v>
      </c>
      <c r="L49" s="6">
        <v>336</v>
      </c>
      <c r="M49" s="6">
        <v>207</v>
      </c>
      <c r="N49" s="6">
        <v>183</v>
      </c>
      <c r="O49" s="6">
        <v>97</v>
      </c>
      <c r="P49" s="6">
        <v>51</v>
      </c>
      <c r="Q49" s="6">
        <v>55</v>
      </c>
      <c r="R49" s="6">
        <v>34</v>
      </c>
      <c r="S49" s="6">
        <v>39</v>
      </c>
      <c r="T49" s="6">
        <v>131</v>
      </c>
      <c r="U49" s="44">
        <v>4665.731</v>
      </c>
      <c r="V49" s="8">
        <v>5596.6893472584925</v>
      </c>
      <c r="W49" s="8">
        <v>3962.8425348997753</v>
      </c>
    </row>
    <row r="50" spans="2:23" ht="12" customHeight="1">
      <c r="B50" s="265" t="s">
        <v>33</v>
      </c>
      <c r="C50" s="224"/>
      <c r="D50" s="6">
        <v>4045</v>
      </c>
      <c r="E50" s="6">
        <v>24</v>
      </c>
      <c r="F50" s="6">
        <v>135</v>
      </c>
      <c r="G50" s="6">
        <v>453</v>
      </c>
      <c r="H50" s="6">
        <v>781</v>
      </c>
      <c r="I50" s="6">
        <v>917</v>
      </c>
      <c r="J50" s="6">
        <v>626</v>
      </c>
      <c r="K50" s="6">
        <v>389</v>
      </c>
      <c r="L50" s="6">
        <v>232</v>
      </c>
      <c r="M50" s="6">
        <v>139</v>
      </c>
      <c r="N50" s="6">
        <v>100</v>
      </c>
      <c r="O50" s="6">
        <v>75</v>
      </c>
      <c r="P50" s="6">
        <v>37</v>
      </c>
      <c r="Q50" s="6">
        <v>33</v>
      </c>
      <c r="R50" s="6">
        <v>20</v>
      </c>
      <c r="S50" s="6">
        <v>15</v>
      </c>
      <c r="T50" s="6">
        <v>69</v>
      </c>
      <c r="U50" s="44">
        <v>4647</v>
      </c>
      <c r="V50" s="8">
        <v>5298.823096662545</v>
      </c>
      <c r="W50" s="8">
        <v>2995.620450532709</v>
      </c>
    </row>
    <row r="51" spans="2:23" ht="12" customHeight="1">
      <c r="B51" s="265" t="s">
        <v>34</v>
      </c>
      <c r="C51" s="224"/>
      <c r="D51" s="6">
        <v>648</v>
      </c>
      <c r="E51" s="6">
        <v>7</v>
      </c>
      <c r="F51" s="6">
        <v>30</v>
      </c>
      <c r="G51" s="6">
        <v>85</v>
      </c>
      <c r="H51" s="6">
        <v>157</v>
      </c>
      <c r="I51" s="6">
        <v>133</v>
      </c>
      <c r="J51" s="6">
        <v>96</v>
      </c>
      <c r="K51" s="6">
        <v>59</v>
      </c>
      <c r="L51" s="6">
        <v>30</v>
      </c>
      <c r="M51" s="6">
        <v>12</v>
      </c>
      <c r="N51" s="6">
        <v>11</v>
      </c>
      <c r="O51" s="6">
        <v>7</v>
      </c>
      <c r="P51" s="6">
        <v>5</v>
      </c>
      <c r="Q51" s="6">
        <v>4</v>
      </c>
      <c r="R51" s="6">
        <v>2</v>
      </c>
      <c r="S51" s="6">
        <v>5</v>
      </c>
      <c r="T51" s="6">
        <v>5</v>
      </c>
      <c r="U51" s="44">
        <v>4386.528</v>
      </c>
      <c r="V51" s="8">
        <v>4819.047057098765</v>
      </c>
      <c r="W51" s="8">
        <v>2496.2125160701953</v>
      </c>
    </row>
    <row r="52" spans="2:23" ht="12" customHeight="1">
      <c r="B52" s="265" t="s">
        <v>35</v>
      </c>
      <c r="C52" s="224"/>
      <c r="D52" s="6">
        <v>484</v>
      </c>
      <c r="E52" s="6">
        <v>2</v>
      </c>
      <c r="F52" s="6">
        <v>17</v>
      </c>
      <c r="G52" s="6">
        <v>63</v>
      </c>
      <c r="H52" s="6">
        <v>134</v>
      </c>
      <c r="I52" s="6">
        <v>132</v>
      </c>
      <c r="J52" s="6">
        <v>63</v>
      </c>
      <c r="K52" s="6">
        <v>24</v>
      </c>
      <c r="L52" s="6">
        <v>21</v>
      </c>
      <c r="M52" s="6">
        <v>7</v>
      </c>
      <c r="N52" s="6">
        <v>6</v>
      </c>
      <c r="O52" s="6">
        <v>4</v>
      </c>
      <c r="P52" s="6">
        <v>3</v>
      </c>
      <c r="Q52" s="6">
        <v>1</v>
      </c>
      <c r="R52" s="6">
        <v>2</v>
      </c>
      <c r="S52" s="6">
        <v>2</v>
      </c>
      <c r="T52" s="6">
        <v>3</v>
      </c>
      <c r="U52" s="44">
        <v>4141.294</v>
      </c>
      <c r="V52" s="8">
        <v>4576.638177685946</v>
      </c>
      <c r="W52" s="8">
        <v>2317.8991503111156</v>
      </c>
    </row>
    <row r="53" spans="2:23" ht="12" customHeight="1">
      <c r="B53" s="265" t="s">
        <v>36</v>
      </c>
      <c r="C53" s="224"/>
      <c r="D53" s="6">
        <v>95</v>
      </c>
      <c r="E53" s="6">
        <v>0</v>
      </c>
      <c r="F53" s="6">
        <v>7</v>
      </c>
      <c r="G53" s="6">
        <v>33</v>
      </c>
      <c r="H53" s="6">
        <v>23</v>
      </c>
      <c r="I53" s="6">
        <v>14</v>
      </c>
      <c r="J53" s="6">
        <v>4</v>
      </c>
      <c r="K53" s="6">
        <v>6</v>
      </c>
      <c r="L53" s="6">
        <v>3</v>
      </c>
      <c r="M53" s="6">
        <v>1</v>
      </c>
      <c r="N53" s="6">
        <v>0</v>
      </c>
      <c r="O53" s="6">
        <v>0</v>
      </c>
      <c r="P53" s="6">
        <v>0</v>
      </c>
      <c r="Q53" s="6">
        <v>1</v>
      </c>
      <c r="R53" s="6">
        <v>0</v>
      </c>
      <c r="S53" s="6">
        <v>1</v>
      </c>
      <c r="T53" s="6">
        <v>2</v>
      </c>
      <c r="U53" s="44">
        <v>3462.44</v>
      </c>
      <c r="V53" s="8">
        <v>4184.947936842105</v>
      </c>
      <c r="W53" s="8">
        <v>3379.0281935870157</v>
      </c>
    </row>
    <row r="54" spans="2:23" ht="12" customHeight="1">
      <c r="B54" s="265" t="s">
        <v>37</v>
      </c>
      <c r="C54" s="224"/>
      <c r="D54" s="6">
        <v>67</v>
      </c>
      <c r="E54" s="6">
        <v>0</v>
      </c>
      <c r="F54" s="6">
        <v>5</v>
      </c>
      <c r="G54" s="6">
        <v>13</v>
      </c>
      <c r="H54" s="6">
        <v>24</v>
      </c>
      <c r="I54" s="6">
        <v>12</v>
      </c>
      <c r="J54" s="6">
        <v>5</v>
      </c>
      <c r="K54" s="6">
        <v>6</v>
      </c>
      <c r="L54" s="6">
        <v>1</v>
      </c>
      <c r="M54" s="6">
        <v>1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44">
        <v>3582.094</v>
      </c>
      <c r="V54" s="8">
        <v>3893.524970149253</v>
      </c>
      <c r="W54" s="8">
        <v>1501.015350149822</v>
      </c>
    </row>
    <row r="55" spans="2:23" ht="12" customHeight="1">
      <c r="B55" s="265" t="s">
        <v>38</v>
      </c>
      <c r="C55" s="224"/>
      <c r="D55" s="6">
        <v>1322</v>
      </c>
      <c r="E55" s="6">
        <v>8</v>
      </c>
      <c r="F55" s="6">
        <v>33</v>
      </c>
      <c r="G55" s="6">
        <v>116</v>
      </c>
      <c r="H55" s="6">
        <v>317</v>
      </c>
      <c r="I55" s="6">
        <v>368</v>
      </c>
      <c r="J55" s="6">
        <v>231</v>
      </c>
      <c r="K55" s="6">
        <v>108</v>
      </c>
      <c r="L55" s="6">
        <v>54</v>
      </c>
      <c r="M55" s="6">
        <v>29</v>
      </c>
      <c r="N55" s="6">
        <v>13</v>
      </c>
      <c r="O55" s="6">
        <v>8</v>
      </c>
      <c r="P55" s="6">
        <v>9</v>
      </c>
      <c r="Q55" s="6">
        <v>4</v>
      </c>
      <c r="R55" s="6">
        <v>6</v>
      </c>
      <c r="S55" s="6">
        <v>4</v>
      </c>
      <c r="T55" s="6">
        <v>14</v>
      </c>
      <c r="U55" s="44">
        <v>4426.5915</v>
      </c>
      <c r="V55" s="8">
        <v>4899.637518154312</v>
      </c>
      <c r="W55" s="8">
        <v>2360.0519143496285</v>
      </c>
    </row>
    <row r="56" spans="2:23" ht="12" customHeight="1">
      <c r="B56" s="265" t="s">
        <v>39</v>
      </c>
      <c r="C56" s="224"/>
      <c r="D56" s="6">
        <v>1872</v>
      </c>
      <c r="E56" s="6">
        <v>4</v>
      </c>
      <c r="F56" s="6">
        <v>44</v>
      </c>
      <c r="G56" s="6">
        <v>156</v>
      </c>
      <c r="H56" s="6">
        <v>391</v>
      </c>
      <c r="I56" s="6">
        <v>456</v>
      </c>
      <c r="J56" s="6">
        <v>325</v>
      </c>
      <c r="K56" s="6">
        <v>205</v>
      </c>
      <c r="L56" s="6">
        <v>124</v>
      </c>
      <c r="M56" s="6">
        <v>55</v>
      </c>
      <c r="N56" s="6">
        <v>40</v>
      </c>
      <c r="O56" s="6">
        <v>22</v>
      </c>
      <c r="P56" s="6">
        <v>7</v>
      </c>
      <c r="Q56" s="6">
        <v>12</v>
      </c>
      <c r="R56" s="6">
        <v>5</v>
      </c>
      <c r="S56" s="6">
        <v>6</v>
      </c>
      <c r="T56" s="6">
        <v>20</v>
      </c>
      <c r="U56" s="44">
        <v>4755.98</v>
      </c>
      <c r="V56" s="8">
        <v>5268.376694444449</v>
      </c>
      <c r="W56" s="8">
        <v>3047.0198520552867</v>
      </c>
    </row>
    <row r="57" spans="2:23" ht="12" customHeight="1">
      <c r="B57" s="265" t="s">
        <v>40</v>
      </c>
      <c r="C57" s="224"/>
      <c r="D57" s="6">
        <v>556</v>
      </c>
      <c r="E57" s="6">
        <v>3</v>
      </c>
      <c r="F57" s="6">
        <v>13</v>
      </c>
      <c r="G57" s="6">
        <v>48</v>
      </c>
      <c r="H57" s="6">
        <v>138</v>
      </c>
      <c r="I57" s="6">
        <v>127</v>
      </c>
      <c r="J57" s="6">
        <v>102</v>
      </c>
      <c r="K57" s="6">
        <v>63</v>
      </c>
      <c r="L57" s="6">
        <v>28</v>
      </c>
      <c r="M57" s="6">
        <v>12</v>
      </c>
      <c r="N57" s="6">
        <v>8</v>
      </c>
      <c r="O57" s="6">
        <v>4</v>
      </c>
      <c r="P57" s="6">
        <v>3</v>
      </c>
      <c r="Q57" s="6">
        <v>2</v>
      </c>
      <c r="R57" s="6">
        <v>2</v>
      </c>
      <c r="S57" s="6">
        <v>0</v>
      </c>
      <c r="T57" s="6">
        <v>3</v>
      </c>
      <c r="U57" s="44">
        <v>4572.0895</v>
      </c>
      <c r="V57" s="8">
        <v>4904.344796762594</v>
      </c>
      <c r="W57" s="8">
        <v>2054.211071662757</v>
      </c>
    </row>
    <row r="58" spans="2:23" ht="12" customHeight="1">
      <c r="B58" s="265" t="s">
        <v>41</v>
      </c>
      <c r="C58" s="224"/>
      <c r="D58" s="6">
        <v>231</v>
      </c>
      <c r="E58" s="6">
        <v>1</v>
      </c>
      <c r="F58" s="6">
        <v>8</v>
      </c>
      <c r="G58" s="6">
        <v>28</v>
      </c>
      <c r="H58" s="6">
        <v>56</v>
      </c>
      <c r="I58" s="6">
        <v>54</v>
      </c>
      <c r="J58" s="6">
        <v>31</v>
      </c>
      <c r="K58" s="6">
        <v>28</v>
      </c>
      <c r="L58" s="6">
        <v>9</v>
      </c>
      <c r="M58" s="6">
        <v>7</v>
      </c>
      <c r="N58" s="6">
        <v>2</v>
      </c>
      <c r="O58" s="6">
        <v>1</v>
      </c>
      <c r="P58" s="6">
        <v>1</v>
      </c>
      <c r="Q58" s="6">
        <v>1</v>
      </c>
      <c r="R58" s="6">
        <v>1</v>
      </c>
      <c r="S58" s="6">
        <v>2</v>
      </c>
      <c r="T58" s="6">
        <v>1</v>
      </c>
      <c r="U58" s="44">
        <v>4451.417</v>
      </c>
      <c r="V58" s="8">
        <v>4825.209259740258</v>
      </c>
      <c r="W58" s="8">
        <v>2238.821937807007</v>
      </c>
    </row>
    <row r="59" spans="2:23" ht="12" customHeight="1">
      <c r="B59" s="265" t="s">
        <v>42</v>
      </c>
      <c r="C59" s="224"/>
      <c r="D59" s="6">
        <v>555</v>
      </c>
      <c r="E59" s="6">
        <v>2</v>
      </c>
      <c r="F59" s="6">
        <v>17</v>
      </c>
      <c r="G59" s="6">
        <v>49</v>
      </c>
      <c r="H59" s="6">
        <v>131</v>
      </c>
      <c r="I59" s="6">
        <v>152</v>
      </c>
      <c r="J59" s="6">
        <v>84</v>
      </c>
      <c r="K59" s="6">
        <v>49</v>
      </c>
      <c r="L59" s="6">
        <v>31</v>
      </c>
      <c r="M59" s="6">
        <v>18</v>
      </c>
      <c r="N59" s="6">
        <v>6</v>
      </c>
      <c r="O59" s="6">
        <v>4</v>
      </c>
      <c r="P59" s="6">
        <v>4</v>
      </c>
      <c r="Q59" s="6">
        <v>0</v>
      </c>
      <c r="R59" s="6">
        <v>2</v>
      </c>
      <c r="S59" s="6">
        <v>0</v>
      </c>
      <c r="T59" s="6">
        <v>6</v>
      </c>
      <c r="U59" s="44">
        <v>4447.168</v>
      </c>
      <c r="V59" s="8">
        <v>4994.186731531535</v>
      </c>
      <c r="W59" s="8">
        <v>2752.2733632310883</v>
      </c>
    </row>
    <row r="60" spans="2:23" ht="12" customHeight="1">
      <c r="B60" s="265" t="s">
        <v>43</v>
      </c>
      <c r="C60" s="224"/>
      <c r="D60" s="6">
        <v>356</v>
      </c>
      <c r="E60" s="6">
        <v>3</v>
      </c>
      <c r="F60" s="6">
        <v>17</v>
      </c>
      <c r="G60" s="6">
        <v>62</v>
      </c>
      <c r="H60" s="6">
        <v>94</v>
      </c>
      <c r="I60" s="6">
        <v>64</v>
      </c>
      <c r="J60" s="6">
        <v>40</v>
      </c>
      <c r="K60" s="6">
        <v>22</v>
      </c>
      <c r="L60" s="6">
        <v>13</v>
      </c>
      <c r="M60" s="6">
        <v>12</v>
      </c>
      <c r="N60" s="6">
        <v>5</v>
      </c>
      <c r="O60" s="6">
        <v>6</v>
      </c>
      <c r="P60" s="6">
        <v>1</v>
      </c>
      <c r="Q60" s="6">
        <v>4</v>
      </c>
      <c r="R60" s="6">
        <v>1</v>
      </c>
      <c r="S60" s="6">
        <v>3</v>
      </c>
      <c r="T60" s="6">
        <v>9</v>
      </c>
      <c r="U60" s="44">
        <v>4015.5085</v>
      </c>
      <c r="V60" s="8">
        <v>5150.869921348315</v>
      </c>
      <c r="W60" s="8">
        <v>4688.027874859047</v>
      </c>
    </row>
    <row r="61" spans="2:23" ht="12" customHeight="1">
      <c r="B61" s="265" t="s">
        <v>44</v>
      </c>
      <c r="C61" s="224"/>
      <c r="D61" s="6">
        <v>367</v>
      </c>
      <c r="E61" s="6">
        <v>0</v>
      </c>
      <c r="F61" s="6">
        <v>6</v>
      </c>
      <c r="G61" s="6">
        <v>46</v>
      </c>
      <c r="H61" s="6">
        <v>98</v>
      </c>
      <c r="I61" s="6">
        <v>85</v>
      </c>
      <c r="J61" s="6">
        <v>62</v>
      </c>
      <c r="K61" s="6">
        <v>28</v>
      </c>
      <c r="L61" s="6">
        <v>22</v>
      </c>
      <c r="M61" s="6">
        <v>11</v>
      </c>
      <c r="N61" s="6">
        <v>0</v>
      </c>
      <c r="O61" s="6">
        <v>0</v>
      </c>
      <c r="P61" s="6">
        <v>2</v>
      </c>
      <c r="Q61" s="6">
        <v>2</v>
      </c>
      <c r="R61" s="6">
        <v>0</v>
      </c>
      <c r="S61" s="6">
        <v>0</v>
      </c>
      <c r="T61" s="6">
        <v>5</v>
      </c>
      <c r="U61" s="44">
        <v>4359.53</v>
      </c>
      <c r="V61" s="8">
        <v>4932.859501362397</v>
      </c>
      <c r="W61" s="8">
        <v>3221.6751254075198</v>
      </c>
    </row>
    <row r="62" spans="2:23" ht="12" customHeight="1">
      <c r="B62" s="265" t="s">
        <v>45</v>
      </c>
      <c r="C62" s="224"/>
      <c r="D62" s="6">
        <v>2441</v>
      </c>
      <c r="E62" s="6">
        <v>13</v>
      </c>
      <c r="F62" s="6">
        <v>64</v>
      </c>
      <c r="G62" s="6">
        <v>289</v>
      </c>
      <c r="H62" s="6">
        <v>580</v>
      </c>
      <c r="I62" s="6">
        <v>580</v>
      </c>
      <c r="J62" s="6">
        <v>336</v>
      </c>
      <c r="K62" s="6">
        <v>197</v>
      </c>
      <c r="L62" s="6">
        <v>119</v>
      </c>
      <c r="M62" s="6">
        <v>78</v>
      </c>
      <c r="N62" s="6">
        <v>61</v>
      </c>
      <c r="O62" s="6">
        <v>31</v>
      </c>
      <c r="P62" s="6">
        <v>14</v>
      </c>
      <c r="Q62" s="6">
        <v>15</v>
      </c>
      <c r="R62" s="6">
        <v>11</v>
      </c>
      <c r="S62" s="6">
        <v>13</v>
      </c>
      <c r="T62" s="6">
        <v>40</v>
      </c>
      <c r="U62" s="44">
        <v>4419.539</v>
      </c>
      <c r="V62" s="8">
        <v>5170.144130684139</v>
      </c>
      <c r="W62" s="8">
        <v>3591.28305490614</v>
      </c>
    </row>
    <row r="63" spans="2:23" ht="12" customHeight="1">
      <c r="B63" s="265" t="s">
        <v>46</v>
      </c>
      <c r="C63" s="224"/>
      <c r="D63" s="6">
        <v>389</v>
      </c>
      <c r="E63" s="6">
        <v>0</v>
      </c>
      <c r="F63" s="6">
        <v>10</v>
      </c>
      <c r="G63" s="6">
        <v>62</v>
      </c>
      <c r="H63" s="6">
        <v>96</v>
      </c>
      <c r="I63" s="6">
        <v>84</v>
      </c>
      <c r="J63" s="6">
        <v>61</v>
      </c>
      <c r="K63" s="6">
        <v>34</v>
      </c>
      <c r="L63" s="6">
        <v>24</v>
      </c>
      <c r="M63" s="6">
        <v>5</v>
      </c>
      <c r="N63" s="6">
        <v>6</v>
      </c>
      <c r="O63" s="6">
        <v>0</v>
      </c>
      <c r="P63" s="6">
        <v>3</v>
      </c>
      <c r="Q63" s="6">
        <v>1</v>
      </c>
      <c r="R63" s="6">
        <v>1</v>
      </c>
      <c r="S63" s="6">
        <v>0</v>
      </c>
      <c r="T63" s="6">
        <v>2</v>
      </c>
      <c r="U63" s="44">
        <v>4284.57</v>
      </c>
      <c r="V63" s="8">
        <v>4652.106701799489</v>
      </c>
      <c r="W63" s="8">
        <v>2075.8618908056933</v>
      </c>
    </row>
    <row r="64" spans="2:23" ht="12" customHeight="1">
      <c r="B64" s="265" t="s">
        <v>47</v>
      </c>
      <c r="C64" s="224"/>
      <c r="D64" s="6">
        <v>305</v>
      </c>
      <c r="E64" s="6">
        <v>3</v>
      </c>
      <c r="F64" s="6">
        <v>12</v>
      </c>
      <c r="G64" s="6">
        <v>34</v>
      </c>
      <c r="H64" s="6">
        <v>81</v>
      </c>
      <c r="I64" s="6">
        <v>76</v>
      </c>
      <c r="J64" s="6">
        <v>40</v>
      </c>
      <c r="K64" s="6">
        <v>24</v>
      </c>
      <c r="L64" s="6">
        <v>14</v>
      </c>
      <c r="M64" s="6">
        <v>10</v>
      </c>
      <c r="N64" s="6">
        <v>3</v>
      </c>
      <c r="O64" s="6">
        <v>2</v>
      </c>
      <c r="P64" s="6">
        <v>2</v>
      </c>
      <c r="Q64" s="6">
        <v>0</v>
      </c>
      <c r="R64" s="6">
        <v>0</v>
      </c>
      <c r="S64" s="6">
        <v>0</v>
      </c>
      <c r="T64" s="6">
        <v>4</v>
      </c>
      <c r="U64" s="44">
        <v>4244.752</v>
      </c>
      <c r="V64" s="8">
        <v>5037.954173770492</v>
      </c>
      <c r="W64" s="8">
        <v>6557.222395758301</v>
      </c>
    </row>
    <row r="65" spans="2:23" ht="12" customHeight="1">
      <c r="B65" s="265" t="s">
        <v>48</v>
      </c>
      <c r="C65" s="224"/>
      <c r="D65" s="6">
        <v>831</v>
      </c>
      <c r="E65" s="6">
        <v>6</v>
      </c>
      <c r="F65" s="6">
        <v>35</v>
      </c>
      <c r="G65" s="6">
        <v>143</v>
      </c>
      <c r="H65" s="6">
        <v>216</v>
      </c>
      <c r="I65" s="6">
        <v>177</v>
      </c>
      <c r="J65" s="6">
        <v>101</v>
      </c>
      <c r="K65" s="6">
        <v>57</v>
      </c>
      <c r="L65" s="6">
        <v>42</v>
      </c>
      <c r="M65" s="6">
        <v>19</v>
      </c>
      <c r="N65" s="6">
        <v>10</v>
      </c>
      <c r="O65" s="6">
        <v>4</v>
      </c>
      <c r="P65" s="6">
        <v>3</v>
      </c>
      <c r="Q65" s="6">
        <v>7</v>
      </c>
      <c r="R65" s="6">
        <v>1</v>
      </c>
      <c r="S65" s="6">
        <v>2</v>
      </c>
      <c r="T65" s="6">
        <v>8</v>
      </c>
      <c r="U65" s="44">
        <v>4116.175</v>
      </c>
      <c r="V65" s="8">
        <v>4585.459612515043</v>
      </c>
      <c r="W65" s="8">
        <v>2522.9608523368615</v>
      </c>
    </row>
    <row r="66" spans="2:23" ht="12" customHeight="1">
      <c r="B66" s="265" t="s">
        <v>49</v>
      </c>
      <c r="C66" s="224"/>
      <c r="D66" s="6">
        <v>697</v>
      </c>
      <c r="E66" s="6">
        <v>2</v>
      </c>
      <c r="F66" s="6">
        <v>25</v>
      </c>
      <c r="G66" s="6">
        <v>103</v>
      </c>
      <c r="H66" s="6">
        <v>197</v>
      </c>
      <c r="I66" s="6">
        <v>153</v>
      </c>
      <c r="J66" s="6">
        <v>98</v>
      </c>
      <c r="K66" s="6">
        <v>52</v>
      </c>
      <c r="L66" s="6">
        <v>30</v>
      </c>
      <c r="M66" s="6">
        <v>17</v>
      </c>
      <c r="N66" s="6">
        <v>4</v>
      </c>
      <c r="O66" s="6">
        <v>3</v>
      </c>
      <c r="P66" s="6">
        <v>1</v>
      </c>
      <c r="Q66" s="6">
        <v>1</v>
      </c>
      <c r="R66" s="6">
        <v>1</v>
      </c>
      <c r="S66" s="6">
        <v>1</v>
      </c>
      <c r="T66" s="6">
        <v>9</v>
      </c>
      <c r="U66" s="44">
        <v>4117.785</v>
      </c>
      <c r="V66" s="8">
        <v>4614.291926829265</v>
      </c>
      <c r="W66" s="8">
        <v>2469.7208684929824</v>
      </c>
    </row>
    <row r="67" spans="2:23" ht="12" customHeight="1">
      <c r="B67" s="265" t="s">
        <v>50</v>
      </c>
      <c r="C67" s="224"/>
      <c r="D67" s="6">
        <v>248</v>
      </c>
      <c r="E67" s="6">
        <v>0</v>
      </c>
      <c r="F67" s="6">
        <v>14</v>
      </c>
      <c r="G67" s="6">
        <v>45</v>
      </c>
      <c r="H67" s="6">
        <v>70</v>
      </c>
      <c r="I67" s="6">
        <v>48</v>
      </c>
      <c r="J67" s="6">
        <v>30</v>
      </c>
      <c r="K67" s="6">
        <v>17</v>
      </c>
      <c r="L67" s="6">
        <v>8</v>
      </c>
      <c r="M67" s="6">
        <v>8</v>
      </c>
      <c r="N67" s="6">
        <v>1</v>
      </c>
      <c r="O67" s="6">
        <v>2</v>
      </c>
      <c r="P67" s="6">
        <v>1</v>
      </c>
      <c r="Q67" s="6">
        <v>1</v>
      </c>
      <c r="R67" s="6">
        <v>1</v>
      </c>
      <c r="S67" s="6">
        <v>1</v>
      </c>
      <c r="T67" s="6">
        <v>1</v>
      </c>
      <c r="U67" s="44">
        <v>3868.835</v>
      </c>
      <c r="V67" s="8">
        <v>4490.94191129032</v>
      </c>
      <c r="W67" s="8">
        <v>2910.806050626237</v>
      </c>
    </row>
    <row r="68" spans="2:23" ht="12" customHeight="1">
      <c r="B68" s="265" t="s">
        <v>51</v>
      </c>
      <c r="C68" s="224"/>
      <c r="D68" s="10">
        <v>705</v>
      </c>
      <c r="E68" s="10">
        <v>6</v>
      </c>
      <c r="F68" s="10">
        <v>20</v>
      </c>
      <c r="G68" s="10">
        <v>107</v>
      </c>
      <c r="H68" s="10">
        <v>206</v>
      </c>
      <c r="I68" s="10">
        <v>140</v>
      </c>
      <c r="J68" s="10">
        <v>84</v>
      </c>
      <c r="K68" s="10">
        <v>65</v>
      </c>
      <c r="L68" s="10">
        <v>39</v>
      </c>
      <c r="M68" s="10">
        <v>15</v>
      </c>
      <c r="N68" s="10">
        <v>9</v>
      </c>
      <c r="O68" s="10">
        <v>3</v>
      </c>
      <c r="P68" s="10">
        <v>0</v>
      </c>
      <c r="Q68" s="10">
        <v>2</v>
      </c>
      <c r="R68" s="10">
        <v>3</v>
      </c>
      <c r="S68" s="10">
        <v>0</v>
      </c>
      <c r="T68" s="10">
        <v>6</v>
      </c>
      <c r="U68" s="44">
        <v>4074.3</v>
      </c>
      <c r="V68" s="11">
        <v>4599.268580141844</v>
      </c>
      <c r="W68" s="11">
        <v>2410.1276018781687</v>
      </c>
    </row>
    <row r="69" spans="2:23" s="5" customFormat="1" ht="12" customHeight="1">
      <c r="B69" s="266" t="s">
        <v>73</v>
      </c>
      <c r="C69" s="222"/>
      <c r="D69" s="7">
        <v>434</v>
      </c>
      <c r="E69" s="7">
        <v>1</v>
      </c>
      <c r="F69" s="7">
        <v>9</v>
      </c>
      <c r="G69" s="7">
        <v>29</v>
      </c>
      <c r="H69" s="7">
        <v>67</v>
      </c>
      <c r="I69" s="7">
        <v>101</v>
      </c>
      <c r="J69" s="7">
        <v>65</v>
      </c>
      <c r="K69" s="7">
        <v>63</v>
      </c>
      <c r="L69" s="7">
        <v>34</v>
      </c>
      <c r="M69" s="7">
        <v>7</v>
      </c>
      <c r="N69" s="7">
        <v>9</v>
      </c>
      <c r="O69" s="7">
        <v>5</v>
      </c>
      <c r="P69" s="7">
        <v>9</v>
      </c>
      <c r="Q69" s="7">
        <v>5</v>
      </c>
      <c r="R69" s="7">
        <v>5</v>
      </c>
      <c r="S69" s="7">
        <v>5</v>
      </c>
      <c r="T69" s="7">
        <v>20</v>
      </c>
      <c r="U69" s="49">
        <v>5118.5815</v>
      </c>
      <c r="V69" s="9">
        <v>6531.547403225806</v>
      </c>
      <c r="W69" s="9">
        <v>6954.7057830940685</v>
      </c>
    </row>
    <row r="71" ht="12">
      <c r="D71" s="210">
        <f>D6</f>
        <v>75462</v>
      </c>
    </row>
    <row r="72" ht="12">
      <c r="D72" s="210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U3:U4"/>
    <mergeCell ref="V3:V4"/>
    <mergeCell ref="W3:W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2"/>
  <sheetViews>
    <sheetView showGridLines="0" tabSelected="1" zoomScalePageLayoutView="0" workbookViewId="0" topLeftCell="A1">
      <selection activeCell="A3" sqref="A3:IV5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9" width="9.7109375" style="0" customWidth="1"/>
  </cols>
  <sheetData>
    <row r="1" spans="2:10" ht="17.25">
      <c r="B1" s="30" t="s">
        <v>147</v>
      </c>
      <c r="D1" s="30" t="s">
        <v>148</v>
      </c>
      <c r="J1" s="30" t="s">
        <v>149</v>
      </c>
    </row>
    <row r="2" ht="17.25">
      <c r="B2" s="30"/>
    </row>
    <row r="3" spans="2:19" ht="29.25" customHeight="1">
      <c r="B3" s="281" t="s">
        <v>150</v>
      </c>
      <c r="C3" s="267"/>
      <c r="D3" s="270" t="s">
        <v>151</v>
      </c>
      <c r="E3" s="272" t="s">
        <v>152</v>
      </c>
      <c r="F3" s="272"/>
      <c r="G3" s="272"/>
      <c r="H3" s="272"/>
      <c r="I3" s="272"/>
      <c r="J3" s="282" t="s">
        <v>153</v>
      </c>
      <c r="K3" s="283"/>
      <c r="L3" s="283"/>
      <c r="M3" s="283"/>
      <c r="N3" s="283"/>
      <c r="O3" s="283"/>
      <c r="P3" s="283"/>
      <c r="Q3" s="283"/>
      <c r="R3" s="283"/>
      <c r="S3" s="245"/>
    </row>
    <row r="4" spans="2:19" ht="21" customHeight="1">
      <c r="B4" s="212" t="s">
        <v>87</v>
      </c>
      <c r="C4" s="213"/>
      <c r="D4" s="270"/>
      <c r="E4" s="73" t="s">
        <v>154</v>
      </c>
      <c r="F4" s="73" t="s">
        <v>155</v>
      </c>
      <c r="G4" s="73" t="s">
        <v>156</v>
      </c>
      <c r="H4" s="73" t="s">
        <v>157</v>
      </c>
      <c r="I4" s="73" t="s">
        <v>158</v>
      </c>
      <c r="J4" s="73" t="s">
        <v>154</v>
      </c>
      <c r="K4" s="73" t="s">
        <v>155</v>
      </c>
      <c r="L4" s="73" t="s">
        <v>156</v>
      </c>
      <c r="M4" s="73" t="s">
        <v>157</v>
      </c>
      <c r="N4" s="73" t="s">
        <v>158</v>
      </c>
      <c r="O4" s="73" t="s">
        <v>159</v>
      </c>
      <c r="P4" s="73" t="s">
        <v>160</v>
      </c>
      <c r="Q4" s="73" t="s">
        <v>161</v>
      </c>
      <c r="R4" s="73" t="s">
        <v>162</v>
      </c>
      <c r="S4" s="73" t="s">
        <v>163</v>
      </c>
    </row>
    <row r="5" spans="2:19" ht="28.5" customHeight="1">
      <c r="B5" s="214"/>
      <c r="C5" s="215"/>
      <c r="D5" s="270"/>
      <c r="E5" s="204" t="s">
        <v>385</v>
      </c>
      <c r="F5" s="204" t="s">
        <v>386</v>
      </c>
      <c r="G5" s="204" t="s">
        <v>387</v>
      </c>
      <c r="H5" s="204" t="s">
        <v>388</v>
      </c>
      <c r="I5" s="204" t="s">
        <v>389</v>
      </c>
      <c r="J5" s="204" t="s">
        <v>390</v>
      </c>
      <c r="K5" s="204" t="s">
        <v>391</v>
      </c>
      <c r="L5" s="204" t="s">
        <v>392</v>
      </c>
      <c r="M5" s="204" t="s">
        <v>393</v>
      </c>
      <c r="N5" s="204" t="s">
        <v>394</v>
      </c>
      <c r="O5" s="204" t="s">
        <v>395</v>
      </c>
      <c r="P5" s="204" t="s">
        <v>396</v>
      </c>
      <c r="Q5" s="204" t="s">
        <v>397</v>
      </c>
      <c r="R5" s="204" t="s">
        <v>398</v>
      </c>
      <c r="S5" s="204" t="s">
        <v>399</v>
      </c>
    </row>
    <row r="6" spans="2:19" ht="12" customHeight="1">
      <c r="B6" s="264" t="s">
        <v>0</v>
      </c>
      <c r="C6" s="226"/>
      <c r="D6" s="23">
        <v>75462</v>
      </c>
      <c r="E6" s="23">
        <v>7964</v>
      </c>
      <c r="F6" s="23">
        <v>16781</v>
      </c>
      <c r="G6" s="23">
        <v>21403</v>
      </c>
      <c r="H6" s="23">
        <v>16836</v>
      </c>
      <c r="I6" s="23">
        <v>12478</v>
      </c>
      <c r="J6" s="74">
        <v>3263</v>
      </c>
      <c r="K6" s="23">
        <v>4701</v>
      </c>
      <c r="L6" s="23">
        <v>6385</v>
      </c>
      <c r="M6" s="23">
        <v>10396</v>
      </c>
      <c r="N6" s="23">
        <v>11070</v>
      </c>
      <c r="O6" s="23">
        <v>10333</v>
      </c>
      <c r="P6" s="23">
        <v>9164</v>
      </c>
      <c r="Q6" s="23">
        <v>7672</v>
      </c>
      <c r="R6" s="23">
        <v>6537</v>
      </c>
      <c r="S6" s="23">
        <v>5941</v>
      </c>
    </row>
    <row r="7" spans="2:19" ht="12">
      <c r="B7" s="284" t="s">
        <v>164</v>
      </c>
      <c r="C7" s="285"/>
      <c r="D7" s="6">
        <v>50454</v>
      </c>
      <c r="E7" s="6">
        <v>4985</v>
      </c>
      <c r="F7" s="6">
        <v>10321</v>
      </c>
      <c r="G7" s="6">
        <v>14021</v>
      </c>
      <c r="H7" s="6">
        <v>11535</v>
      </c>
      <c r="I7" s="6">
        <v>9592</v>
      </c>
      <c r="J7" s="75">
        <v>2163</v>
      </c>
      <c r="K7" s="6">
        <v>2822</v>
      </c>
      <c r="L7" s="6">
        <v>3762</v>
      </c>
      <c r="M7" s="6">
        <v>6559</v>
      </c>
      <c r="N7" s="6">
        <v>7133</v>
      </c>
      <c r="O7" s="6">
        <v>6888</v>
      </c>
      <c r="P7" s="6">
        <v>6225</v>
      </c>
      <c r="Q7" s="6">
        <v>5310</v>
      </c>
      <c r="R7" s="6">
        <v>4877</v>
      </c>
      <c r="S7" s="6">
        <v>4715</v>
      </c>
    </row>
    <row r="8" spans="2:19" ht="12">
      <c r="B8" s="76"/>
      <c r="C8" s="77" t="s">
        <v>2</v>
      </c>
      <c r="D8" s="6">
        <v>29927</v>
      </c>
      <c r="E8" s="6">
        <v>2708</v>
      </c>
      <c r="F8" s="6">
        <v>5689</v>
      </c>
      <c r="G8" s="6">
        <v>7935</v>
      </c>
      <c r="H8" s="6">
        <v>7077</v>
      </c>
      <c r="I8" s="6">
        <v>6518</v>
      </c>
      <c r="J8" s="75">
        <v>1173</v>
      </c>
      <c r="K8" s="6">
        <v>1535</v>
      </c>
      <c r="L8" s="6">
        <v>2136</v>
      </c>
      <c r="M8" s="6">
        <v>3553</v>
      </c>
      <c r="N8" s="6">
        <v>3963</v>
      </c>
      <c r="O8" s="6">
        <v>3972</v>
      </c>
      <c r="P8" s="6">
        <v>3761</v>
      </c>
      <c r="Q8" s="6">
        <v>3316</v>
      </c>
      <c r="R8" s="6">
        <v>3224</v>
      </c>
      <c r="S8" s="6">
        <v>3294</v>
      </c>
    </row>
    <row r="9" spans="2:19" ht="12">
      <c r="B9" s="76"/>
      <c r="C9" s="77" t="s">
        <v>3</v>
      </c>
      <c r="D9" s="6">
        <v>12280</v>
      </c>
      <c r="E9" s="6">
        <v>1459</v>
      </c>
      <c r="F9" s="6">
        <v>2808</v>
      </c>
      <c r="G9" s="6">
        <v>3443</v>
      </c>
      <c r="H9" s="6">
        <v>2578</v>
      </c>
      <c r="I9" s="6">
        <v>1992</v>
      </c>
      <c r="J9" s="75">
        <v>666</v>
      </c>
      <c r="K9" s="6">
        <v>793</v>
      </c>
      <c r="L9" s="6">
        <v>1000</v>
      </c>
      <c r="M9" s="6">
        <v>1808</v>
      </c>
      <c r="N9" s="6">
        <v>1795</v>
      </c>
      <c r="O9" s="6">
        <v>1648</v>
      </c>
      <c r="P9" s="6">
        <v>1390</v>
      </c>
      <c r="Q9" s="6">
        <v>1188</v>
      </c>
      <c r="R9" s="6">
        <v>1063</v>
      </c>
      <c r="S9" s="6">
        <v>929</v>
      </c>
    </row>
    <row r="10" spans="2:19" ht="12" customHeight="1">
      <c r="B10" s="76"/>
      <c r="C10" s="77" t="s">
        <v>4</v>
      </c>
      <c r="D10" s="6">
        <v>8247</v>
      </c>
      <c r="E10" s="6">
        <v>818</v>
      </c>
      <c r="F10" s="6">
        <v>1824</v>
      </c>
      <c r="G10" s="6">
        <v>2643</v>
      </c>
      <c r="H10" s="6">
        <v>1880</v>
      </c>
      <c r="I10" s="6">
        <v>1082</v>
      </c>
      <c r="J10" s="75">
        <v>324</v>
      </c>
      <c r="K10" s="6">
        <v>494</v>
      </c>
      <c r="L10" s="6">
        <v>626</v>
      </c>
      <c r="M10" s="6">
        <v>1198</v>
      </c>
      <c r="N10" s="6">
        <v>1375</v>
      </c>
      <c r="O10" s="6">
        <v>1268</v>
      </c>
      <c r="P10" s="6">
        <v>1074</v>
      </c>
      <c r="Q10" s="6">
        <v>806</v>
      </c>
      <c r="R10" s="6">
        <v>590</v>
      </c>
      <c r="S10" s="6">
        <v>492</v>
      </c>
    </row>
    <row r="11" spans="2:19" ht="12" customHeight="1">
      <c r="B11" s="266" t="s">
        <v>5</v>
      </c>
      <c r="C11" s="222"/>
      <c r="D11" s="7">
        <v>25008</v>
      </c>
      <c r="E11" s="7">
        <v>2979</v>
      </c>
      <c r="F11" s="7">
        <v>6460</v>
      </c>
      <c r="G11" s="7">
        <v>7382</v>
      </c>
      <c r="H11" s="7">
        <v>5301</v>
      </c>
      <c r="I11" s="7">
        <v>2886</v>
      </c>
      <c r="J11" s="78">
        <v>1100</v>
      </c>
      <c r="K11" s="7">
        <v>1879</v>
      </c>
      <c r="L11" s="7">
        <v>2623</v>
      </c>
      <c r="M11" s="7">
        <v>3837</v>
      </c>
      <c r="N11" s="7">
        <v>3937</v>
      </c>
      <c r="O11" s="7">
        <v>3445</v>
      </c>
      <c r="P11" s="7">
        <v>2939</v>
      </c>
      <c r="Q11" s="7">
        <v>2362</v>
      </c>
      <c r="R11" s="7">
        <v>1660</v>
      </c>
      <c r="S11" s="7">
        <v>1226</v>
      </c>
    </row>
    <row r="12" spans="2:19" ht="12" customHeight="1">
      <c r="B12" s="265" t="s">
        <v>165</v>
      </c>
      <c r="C12" s="224"/>
      <c r="D12" s="6">
        <v>2269</v>
      </c>
      <c r="E12" s="6">
        <v>341</v>
      </c>
      <c r="F12" s="6">
        <v>719</v>
      </c>
      <c r="G12" s="6">
        <v>573</v>
      </c>
      <c r="H12" s="6">
        <v>392</v>
      </c>
      <c r="I12" s="6">
        <v>244</v>
      </c>
      <c r="J12" s="75">
        <v>100</v>
      </c>
      <c r="K12" s="6">
        <v>241</v>
      </c>
      <c r="L12" s="6">
        <v>332</v>
      </c>
      <c r="M12" s="6">
        <v>387</v>
      </c>
      <c r="N12" s="6">
        <v>321</v>
      </c>
      <c r="O12" s="6">
        <v>252</v>
      </c>
      <c r="P12" s="6">
        <v>229</v>
      </c>
      <c r="Q12" s="6">
        <v>163</v>
      </c>
      <c r="R12" s="6">
        <v>126</v>
      </c>
      <c r="S12" s="6">
        <v>118</v>
      </c>
    </row>
    <row r="13" spans="2:19" ht="12" customHeight="1">
      <c r="B13" s="265" t="s">
        <v>166</v>
      </c>
      <c r="C13" s="224"/>
      <c r="D13" s="6">
        <v>2750</v>
      </c>
      <c r="E13" s="6">
        <v>368</v>
      </c>
      <c r="F13" s="6">
        <v>671</v>
      </c>
      <c r="G13" s="6">
        <v>794</v>
      </c>
      <c r="H13" s="6">
        <v>588</v>
      </c>
      <c r="I13" s="6">
        <v>329</v>
      </c>
      <c r="J13" s="75">
        <v>144</v>
      </c>
      <c r="K13" s="6">
        <v>224</v>
      </c>
      <c r="L13" s="6">
        <v>271</v>
      </c>
      <c r="M13" s="6">
        <v>400</v>
      </c>
      <c r="N13" s="6">
        <v>415</v>
      </c>
      <c r="O13" s="6">
        <v>379</v>
      </c>
      <c r="P13" s="6">
        <v>313</v>
      </c>
      <c r="Q13" s="6">
        <v>275</v>
      </c>
      <c r="R13" s="6">
        <v>192</v>
      </c>
      <c r="S13" s="6">
        <v>137</v>
      </c>
    </row>
    <row r="14" spans="2:19" ht="12" customHeight="1">
      <c r="B14" s="265" t="s">
        <v>78</v>
      </c>
      <c r="C14" s="224"/>
      <c r="D14" s="6">
        <v>4342</v>
      </c>
      <c r="E14" s="6">
        <v>617</v>
      </c>
      <c r="F14" s="6">
        <v>1184</v>
      </c>
      <c r="G14" s="6">
        <v>1252</v>
      </c>
      <c r="H14" s="6">
        <v>852</v>
      </c>
      <c r="I14" s="6">
        <v>437</v>
      </c>
      <c r="J14" s="75">
        <v>242</v>
      </c>
      <c r="K14" s="6">
        <v>375</v>
      </c>
      <c r="L14" s="6">
        <v>481</v>
      </c>
      <c r="M14" s="6">
        <v>703</v>
      </c>
      <c r="N14" s="6">
        <v>702</v>
      </c>
      <c r="O14" s="6">
        <v>550</v>
      </c>
      <c r="P14" s="6">
        <v>486</v>
      </c>
      <c r="Q14" s="6">
        <v>366</v>
      </c>
      <c r="R14" s="6">
        <v>253</v>
      </c>
      <c r="S14" s="6">
        <v>184</v>
      </c>
    </row>
    <row r="15" spans="2:19" ht="12" customHeight="1">
      <c r="B15" s="265" t="s">
        <v>79</v>
      </c>
      <c r="C15" s="224"/>
      <c r="D15" s="6">
        <v>34796</v>
      </c>
      <c r="E15" s="6">
        <v>3257</v>
      </c>
      <c r="F15" s="6">
        <v>6929</v>
      </c>
      <c r="G15" s="6">
        <v>9418</v>
      </c>
      <c r="H15" s="6">
        <v>8110</v>
      </c>
      <c r="I15" s="6">
        <v>7082</v>
      </c>
      <c r="J15" s="75">
        <v>1396</v>
      </c>
      <c r="K15" s="6">
        <v>1861</v>
      </c>
      <c r="L15" s="6">
        <v>2614</v>
      </c>
      <c r="M15" s="6">
        <v>4315</v>
      </c>
      <c r="N15" s="6">
        <v>4750</v>
      </c>
      <c r="O15" s="6">
        <v>4668</v>
      </c>
      <c r="P15" s="6">
        <v>4317</v>
      </c>
      <c r="Q15" s="6">
        <v>3793</v>
      </c>
      <c r="R15" s="6">
        <v>3535</v>
      </c>
      <c r="S15" s="6">
        <v>3547</v>
      </c>
    </row>
    <row r="16" spans="2:19" ht="12" customHeight="1">
      <c r="B16" s="265" t="s">
        <v>80</v>
      </c>
      <c r="C16" s="224"/>
      <c r="D16" s="6">
        <v>6482</v>
      </c>
      <c r="E16" s="6">
        <v>664</v>
      </c>
      <c r="F16" s="6">
        <v>1463</v>
      </c>
      <c r="G16" s="6">
        <v>2054</v>
      </c>
      <c r="H16" s="6">
        <v>1449</v>
      </c>
      <c r="I16" s="6">
        <v>852</v>
      </c>
      <c r="J16" s="75">
        <v>271</v>
      </c>
      <c r="K16" s="6">
        <v>393</v>
      </c>
      <c r="L16" s="6">
        <v>510</v>
      </c>
      <c r="M16" s="6">
        <v>953</v>
      </c>
      <c r="N16" s="6">
        <v>1080</v>
      </c>
      <c r="O16" s="6">
        <v>974</v>
      </c>
      <c r="P16" s="6">
        <v>829</v>
      </c>
      <c r="Q16" s="6">
        <v>620</v>
      </c>
      <c r="R16" s="6">
        <v>475</v>
      </c>
      <c r="S16" s="6">
        <v>377</v>
      </c>
    </row>
    <row r="17" spans="2:19" ht="12" customHeight="1">
      <c r="B17" s="265" t="s">
        <v>167</v>
      </c>
      <c r="C17" s="224"/>
      <c r="D17" s="6">
        <v>1072</v>
      </c>
      <c r="E17" s="6">
        <v>82</v>
      </c>
      <c r="F17" s="6">
        <v>264</v>
      </c>
      <c r="G17" s="6">
        <v>353</v>
      </c>
      <c r="H17" s="6">
        <v>239</v>
      </c>
      <c r="I17" s="6">
        <v>134</v>
      </c>
      <c r="J17" s="75">
        <v>28</v>
      </c>
      <c r="K17" s="6">
        <v>54</v>
      </c>
      <c r="L17" s="6">
        <v>102</v>
      </c>
      <c r="M17" s="6">
        <v>162</v>
      </c>
      <c r="N17" s="6">
        <v>187</v>
      </c>
      <c r="O17" s="6">
        <v>166</v>
      </c>
      <c r="P17" s="6">
        <v>129</v>
      </c>
      <c r="Q17" s="6">
        <v>110</v>
      </c>
      <c r="R17" s="6">
        <v>86</v>
      </c>
      <c r="S17" s="6">
        <v>48</v>
      </c>
    </row>
    <row r="18" spans="2:19" ht="12" customHeight="1">
      <c r="B18" s="265" t="s">
        <v>82</v>
      </c>
      <c r="C18" s="224"/>
      <c r="D18" s="6">
        <v>12280</v>
      </c>
      <c r="E18" s="6">
        <v>1459</v>
      </c>
      <c r="F18" s="6">
        <v>2808</v>
      </c>
      <c r="G18" s="6">
        <v>3443</v>
      </c>
      <c r="H18" s="6">
        <v>2578</v>
      </c>
      <c r="I18" s="6">
        <v>1992</v>
      </c>
      <c r="J18" s="75">
        <v>666</v>
      </c>
      <c r="K18" s="6">
        <v>793</v>
      </c>
      <c r="L18" s="6">
        <v>1000</v>
      </c>
      <c r="M18" s="6">
        <v>1808</v>
      </c>
      <c r="N18" s="6">
        <v>1795</v>
      </c>
      <c r="O18" s="6">
        <v>1648</v>
      </c>
      <c r="P18" s="6">
        <v>1390</v>
      </c>
      <c r="Q18" s="6">
        <v>1188</v>
      </c>
      <c r="R18" s="6">
        <v>1063</v>
      </c>
      <c r="S18" s="6">
        <v>929</v>
      </c>
    </row>
    <row r="19" spans="2:19" ht="12" customHeight="1">
      <c r="B19" s="265" t="s">
        <v>102</v>
      </c>
      <c r="C19" s="224"/>
      <c r="D19" s="6">
        <v>3912</v>
      </c>
      <c r="E19" s="6">
        <v>352</v>
      </c>
      <c r="F19" s="6">
        <v>863</v>
      </c>
      <c r="G19" s="6">
        <v>1261</v>
      </c>
      <c r="H19" s="6">
        <v>936</v>
      </c>
      <c r="I19" s="6">
        <v>500</v>
      </c>
      <c r="J19" s="75">
        <v>128</v>
      </c>
      <c r="K19" s="6">
        <v>224</v>
      </c>
      <c r="L19" s="6">
        <v>320</v>
      </c>
      <c r="M19" s="6">
        <v>543</v>
      </c>
      <c r="N19" s="6">
        <v>639</v>
      </c>
      <c r="O19" s="6">
        <v>622</v>
      </c>
      <c r="P19" s="6">
        <v>523</v>
      </c>
      <c r="Q19" s="6">
        <v>413</v>
      </c>
      <c r="R19" s="6">
        <v>288</v>
      </c>
      <c r="S19" s="6">
        <v>212</v>
      </c>
    </row>
    <row r="20" spans="2:19" ht="12" customHeight="1">
      <c r="B20" s="265" t="s">
        <v>103</v>
      </c>
      <c r="C20" s="224"/>
      <c r="D20" s="6">
        <v>1509</v>
      </c>
      <c r="E20" s="6">
        <v>153</v>
      </c>
      <c r="F20" s="6">
        <v>393</v>
      </c>
      <c r="G20" s="6">
        <v>448</v>
      </c>
      <c r="H20" s="6">
        <v>342</v>
      </c>
      <c r="I20" s="6">
        <v>173</v>
      </c>
      <c r="J20" s="75">
        <v>54</v>
      </c>
      <c r="K20" s="6">
        <v>99</v>
      </c>
      <c r="L20" s="6">
        <v>154</v>
      </c>
      <c r="M20" s="6">
        <v>239</v>
      </c>
      <c r="N20" s="6">
        <v>236</v>
      </c>
      <c r="O20" s="6">
        <v>212</v>
      </c>
      <c r="P20" s="6">
        <v>180</v>
      </c>
      <c r="Q20" s="6">
        <v>162</v>
      </c>
      <c r="R20" s="6">
        <v>92</v>
      </c>
      <c r="S20" s="6">
        <v>81</v>
      </c>
    </row>
    <row r="21" spans="2:19" ht="12" customHeight="1">
      <c r="B21" s="265" t="s">
        <v>90</v>
      </c>
      <c r="C21" s="224"/>
      <c r="D21" s="6">
        <v>3135</v>
      </c>
      <c r="E21" s="6">
        <v>328</v>
      </c>
      <c r="F21" s="6">
        <v>765</v>
      </c>
      <c r="G21" s="6">
        <v>942</v>
      </c>
      <c r="H21" s="6">
        <v>681</v>
      </c>
      <c r="I21" s="6">
        <v>419</v>
      </c>
      <c r="J21" s="75">
        <v>115</v>
      </c>
      <c r="K21" s="6">
        <v>213</v>
      </c>
      <c r="L21" s="6">
        <v>296</v>
      </c>
      <c r="M21" s="6">
        <v>469</v>
      </c>
      <c r="N21" s="6">
        <v>499</v>
      </c>
      <c r="O21" s="6">
        <v>443</v>
      </c>
      <c r="P21" s="6">
        <v>386</v>
      </c>
      <c r="Q21" s="6">
        <v>295</v>
      </c>
      <c r="R21" s="6">
        <v>254</v>
      </c>
      <c r="S21" s="6">
        <v>165</v>
      </c>
    </row>
    <row r="22" spans="2:19" ht="12" customHeight="1">
      <c r="B22" s="266" t="s">
        <v>104</v>
      </c>
      <c r="C22" s="222"/>
      <c r="D22" s="7">
        <v>2915</v>
      </c>
      <c r="E22" s="7">
        <v>343</v>
      </c>
      <c r="F22" s="7">
        <v>722</v>
      </c>
      <c r="G22" s="7">
        <v>865</v>
      </c>
      <c r="H22" s="7">
        <v>669</v>
      </c>
      <c r="I22" s="7">
        <v>316</v>
      </c>
      <c r="J22" s="78">
        <v>119</v>
      </c>
      <c r="K22" s="7">
        <v>224</v>
      </c>
      <c r="L22" s="7">
        <v>305</v>
      </c>
      <c r="M22" s="7">
        <v>417</v>
      </c>
      <c r="N22" s="7">
        <v>446</v>
      </c>
      <c r="O22" s="7">
        <v>419</v>
      </c>
      <c r="P22" s="7">
        <v>382</v>
      </c>
      <c r="Q22" s="7">
        <v>287</v>
      </c>
      <c r="R22" s="7">
        <v>173</v>
      </c>
      <c r="S22" s="7">
        <v>143</v>
      </c>
    </row>
    <row r="23" spans="2:19" ht="12">
      <c r="B23" s="265" t="s">
        <v>6</v>
      </c>
      <c r="C23" s="224"/>
      <c r="D23" s="6">
        <v>2269</v>
      </c>
      <c r="E23" s="6">
        <v>341</v>
      </c>
      <c r="F23" s="6">
        <v>719</v>
      </c>
      <c r="G23" s="6">
        <v>573</v>
      </c>
      <c r="H23" s="6">
        <v>392</v>
      </c>
      <c r="I23" s="6">
        <v>244</v>
      </c>
      <c r="J23" s="75">
        <v>100</v>
      </c>
      <c r="K23" s="6">
        <v>241</v>
      </c>
      <c r="L23" s="6">
        <v>332</v>
      </c>
      <c r="M23" s="6">
        <v>387</v>
      </c>
      <c r="N23" s="6">
        <v>321</v>
      </c>
      <c r="O23" s="6">
        <v>252</v>
      </c>
      <c r="P23" s="6">
        <v>229</v>
      </c>
      <c r="Q23" s="6">
        <v>163</v>
      </c>
      <c r="R23" s="6">
        <v>126</v>
      </c>
      <c r="S23" s="6">
        <v>118</v>
      </c>
    </row>
    <row r="24" spans="2:19" ht="12">
      <c r="B24" s="265" t="s">
        <v>7</v>
      </c>
      <c r="C24" s="224"/>
      <c r="D24" s="6">
        <v>236</v>
      </c>
      <c r="E24" s="6">
        <v>31</v>
      </c>
      <c r="F24" s="6">
        <v>54</v>
      </c>
      <c r="G24" s="6">
        <v>76</v>
      </c>
      <c r="H24" s="6">
        <v>57</v>
      </c>
      <c r="I24" s="6">
        <v>18</v>
      </c>
      <c r="J24" s="75">
        <v>12</v>
      </c>
      <c r="K24" s="6">
        <v>19</v>
      </c>
      <c r="L24" s="6">
        <v>20</v>
      </c>
      <c r="M24" s="6">
        <v>34</v>
      </c>
      <c r="N24" s="6">
        <v>43</v>
      </c>
      <c r="O24" s="6">
        <v>33</v>
      </c>
      <c r="P24" s="6">
        <v>31</v>
      </c>
      <c r="Q24" s="6">
        <v>26</v>
      </c>
      <c r="R24" s="6">
        <v>13</v>
      </c>
      <c r="S24" s="6">
        <v>5</v>
      </c>
    </row>
    <row r="25" spans="2:19" ht="12">
      <c r="B25" s="265" t="s">
        <v>8</v>
      </c>
      <c r="C25" s="224"/>
      <c r="D25" s="6">
        <v>634</v>
      </c>
      <c r="E25" s="6">
        <v>91</v>
      </c>
      <c r="F25" s="6">
        <v>169</v>
      </c>
      <c r="G25" s="6">
        <v>177</v>
      </c>
      <c r="H25" s="6">
        <v>123</v>
      </c>
      <c r="I25" s="6">
        <v>74</v>
      </c>
      <c r="J25" s="75">
        <v>35</v>
      </c>
      <c r="K25" s="6">
        <v>56</v>
      </c>
      <c r="L25" s="6">
        <v>71</v>
      </c>
      <c r="M25" s="6">
        <v>98</v>
      </c>
      <c r="N25" s="6">
        <v>87</v>
      </c>
      <c r="O25" s="6">
        <v>90</v>
      </c>
      <c r="P25" s="6">
        <v>67</v>
      </c>
      <c r="Q25" s="6">
        <v>56</v>
      </c>
      <c r="R25" s="6">
        <v>47</v>
      </c>
      <c r="S25" s="6">
        <v>27</v>
      </c>
    </row>
    <row r="26" spans="2:19" ht="12">
      <c r="B26" s="265" t="s">
        <v>9</v>
      </c>
      <c r="C26" s="224"/>
      <c r="D26" s="6">
        <v>949</v>
      </c>
      <c r="E26" s="6">
        <v>101</v>
      </c>
      <c r="F26" s="6">
        <v>199</v>
      </c>
      <c r="G26" s="6">
        <v>266</v>
      </c>
      <c r="H26" s="6">
        <v>232</v>
      </c>
      <c r="I26" s="6">
        <v>151</v>
      </c>
      <c r="J26" s="75">
        <v>39</v>
      </c>
      <c r="K26" s="6">
        <v>62</v>
      </c>
      <c r="L26" s="6">
        <v>75</v>
      </c>
      <c r="M26" s="6">
        <v>124</v>
      </c>
      <c r="N26" s="6">
        <v>139</v>
      </c>
      <c r="O26" s="6">
        <v>127</v>
      </c>
      <c r="P26" s="6">
        <v>118</v>
      </c>
      <c r="Q26" s="6">
        <v>114</v>
      </c>
      <c r="R26" s="6">
        <v>85</v>
      </c>
      <c r="S26" s="6">
        <v>66</v>
      </c>
    </row>
    <row r="27" spans="2:19" ht="12">
      <c r="B27" s="265" t="s">
        <v>10</v>
      </c>
      <c r="C27" s="224"/>
      <c r="D27" s="6">
        <v>317</v>
      </c>
      <c r="E27" s="6">
        <v>63</v>
      </c>
      <c r="F27" s="6">
        <v>108</v>
      </c>
      <c r="G27" s="6">
        <v>81</v>
      </c>
      <c r="H27" s="6">
        <v>45</v>
      </c>
      <c r="I27" s="6">
        <v>20</v>
      </c>
      <c r="J27" s="75">
        <v>29</v>
      </c>
      <c r="K27" s="6">
        <v>34</v>
      </c>
      <c r="L27" s="6">
        <v>50</v>
      </c>
      <c r="M27" s="6">
        <v>58</v>
      </c>
      <c r="N27" s="6">
        <v>55</v>
      </c>
      <c r="O27" s="6">
        <v>26</v>
      </c>
      <c r="P27" s="6">
        <v>30</v>
      </c>
      <c r="Q27" s="6">
        <v>15</v>
      </c>
      <c r="R27" s="6">
        <v>10</v>
      </c>
      <c r="S27" s="6">
        <v>10</v>
      </c>
    </row>
    <row r="28" spans="2:19" ht="12">
      <c r="B28" s="265" t="s">
        <v>11</v>
      </c>
      <c r="C28" s="224"/>
      <c r="D28" s="6">
        <v>228</v>
      </c>
      <c r="E28" s="6">
        <v>27</v>
      </c>
      <c r="F28" s="6">
        <v>63</v>
      </c>
      <c r="G28" s="6">
        <v>66</v>
      </c>
      <c r="H28" s="6">
        <v>55</v>
      </c>
      <c r="I28" s="6">
        <v>17</v>
      </c>
      <c r="J28" s="75">
        <v>12</v>
      </c>
      <c r="K28" s="6">
        <v>15</v>
      </c>
      <c r="L28" s="6">
        <v>25</v>
      </c>
      <c r="M28" s="6">
        <v>38</v>
      </c>
      <c r="N28" s="6">
        <v>32</v>
      </c>
      <c r="O28" s="6">
        <v>34</v>
      </c>
      <c r="P28" s="6">
        <v>28</v>
      </c>
      <c r="Q28" s="6">
        <v>27</v>
      </c>
      <c r="R28" s="6">
        <v>9</v>
      </c>
      <c r="S28" s="6">
        <v>8</v>
      </c>
    </row>
    <row r="29" spans="2:19" ht="12">
      <c r="B29" s="265" t="s">
        <v>12</v>
      </c>
      <c r="C29" s="224"/>
      <c r="D29" s="6">
        <v>386</v>
      </c>
      <c r="E29" s="6">
        <v>55</v>
      </c>
      <c r="F29" s="6">
        <v>78</v>
      </c>
      <c r="G29" s="6">
        <v>128</v>
      </c>
      <c r="H29" s="6">
        <v>76</v>
      </c>
      <c r="I29" s="6">
        <v>49</v>
      </c>
      <c r="J29" s="75">
        <v>17</v>
      </c>
      <c r="K29" s="6">
        <v>38</v>
      </c>
      <c r="L29" s="6">
        <v>30</v>
      </c>
      <c r="M29" s="6">
        <v>48</v>
      </c>
      <c r="N29" s="6">
        <v>59</v>
      </c>
      <c r="O29" s="6">
        <v>69</v>
      </c>
      <c r="P29" s="6">
        <v>39</v>
      </c>
      <c r="Q29" s="6">
        <v>37</v>
      </c>
      <c r="R29" s="6">
        <v>28</v>
      </c>
      <c r="S29" s="6">
        <v>21</v>
      </c>
    </row>
    <row r="30" spans="2:19" ht="12">
      <c r="B30" s="265" t="s">
        <v>13</v>
      </c>
      <c r="C30" s="224"/>
      <c r="D30" s="6">
        <v>1932</v>
      </c>
      <c r="E30" s="6">
        <v>257</v>
      </c>
      <c r="F30" s="6">
        <v>536</v>
      </c>
      <c r="G30" s="6">
        <v>559</v>
      </c>
      <c r="H30" s="6">
        <v>372</v>
      </c>
      <c r="I30" s="6">
        <v>208</v>
      </c>
      <c r="J30" s="75">
        <v>111</v>
      </c>
      <c r="K30" s="6">
        <v>146</v>
      </c>
      <c r="L30" s="6">
        <v>216</v>
      </c>
      <c r="M30" s="6">
        <v>320</v>
      </c>
      <c r="N30" s="6">
        <v>317</v>
      </c>
      <c r="O30" s="6">
        <v>242</v>
      </c>
      <c r="P30" s="6">
        <v>191</v>
      </c>
      <c r="Q30" s="6">
        <v>181</v>
      </c>
      <c r="R30" s="6">
        <v>122</v>
      </c>
      <c r="S30" s="6">
        <v>86</v>
      </c>
    </row>
    <row r="31" spans="2:19" ht="12">
      <c r="B31" s="265" t="s">
        <v>14</v>
      </c>
      <c r="C31" s="224"/>
      <c r="D31" s="6">
        <v>1239</v>
      </c>
      <c r="E31" s="6">
        <v>210</v>
      </c>
      <c r="F31" s="6">
        <v>330</v>
      </c>
      <c r="G31" s="6">
        <v>343</v>
      </c>
      <c r="H31" s="6">
        <v>234</v>
      </c>
      <c r="I31" s="6">
        <v>122</v>
      </c>
      <c r="J31" s="75">
        <v>89</v>
      </c>
      <c r="K31" s="6">
        <v>121</v>
      </c>
      <c r="L31" s="6">
        <v>132</v>
      </c>
      <c r="M31" s="6">
        <v>198</v>
      </c>
      <c r="N31" s="6">
        <v>193</v>
      </c>
      <c r="O31" s="6">
        <v>150</v>
      </c>
      <c r="P31" s="6">
        <v>130</v>
      </c>
      <c r="Q31" s="6">
        <v>104</v>
      </c>
      <c r="R31" s="6">
        <v>68</v>
      </c>
      <c r="S31" s="6">
        <v>54</v>
      </c>
    </row>
    <row r="32" spans="2:19" ht="12">
      <c r="B32" s="265" t="s">
        <v>15</v>
      </c>
      <c r="C32" s="224"/>
      <c r="D32" s="6">
        <v>1557</v>
      </c>
      <c r="E32" s="6">
        <v>248</v>
      </c>
      <c r="F32" s="6">
        <v>475</v>
      </c>
      <c r="G32" s="6">
        <v>461</v>
      </c>
      <c r="H32" s="6">
        <v>264</v>
      </c>
      <c r="I32" s="6">
        <v>109</v>
      </c>
      <c r="J32" s="75">
        <v>99</v>
      </c>
      <c r="K32" s="6">
        <v>149</v>
      </c>
      <c r="L32" s="6">
        <v>215</v>
      </c>
      <c r="M32" s="6">
        <v>260</v>
      </c>
      <c r="N32" s="6">
        <v>273</v>
      </c>
      <c r="O32" s="6">
        <v>188</v>
      </c>
      <c r="P32" s="6">
        <v>155</v>
      </c>
      <c r="Q32" s="6">
        <v>109</v>
      </c>
      <c r="R32" s="6">
        <v>71</v>
      </c>
      <c r="S32" s="6">
        <v>38</v>
      </c>
    </row>
    <row r="33" spans="2:19" ht="12">
      <c r="B33" s="265" t="s">
        <v>16</v>
      </c>
      <c r="C33" s="224"/>
      <c r="D33" s="6">
        <v>6433</v>
      </c>
      <c r="E33" s="6">
        <v>798</v>
      </c>
      <c r="F33" s="6">
        <v>1578</v>
      </c>
      <c r="G33" s="6">
        <v>1892</v>
      </c>
      <c r="H33" s="6">
        <v>1350</v>
      </c>
      <c r="I33" s="6">
        <v>815</v>
      </c>
      <c r="J33" s="75">
        <v>363</v>
      </c>
      <c r="K33" s="6">
        <v>435</v>
      </c>
      <c r="L33" s="6">
        <v>635</v>
      </c>
      <c r="M33" s="6">
        <v>943</v>
      </c>
      <c r="N33" s="6">
        <v>968</v>
      </c>
      <c r="O33" s="6">
        <v>924</v>
      </c>
      <c r="P33" s="6">
        <v>758</v>
      </c>
      <c r="Q33" s="6">
        <v>592</v>
      </c>
      <c r="R33" s="6">
        <v>471</v>
      </c>
      <c r="S33" s="6">
        <v>344</v>
      </c>
    </row>
    <row r="34" spans="2:19" ht="12">
      <c r="B34" s="265" t="s">
        <v>17</v>
      </c>
      <c r="C34" s="224"/>
      <c r="D34" s="6">
        <v>4688</v>
      </c>
      <c r="E34" s="6">
        <v>543</v>
      </c>
      <c r="F34" s="6">
        <v>1088</v>
      </c>
      <c r="G34" s="6">
        <v>1289</v>
      </c>
      <c r="H34" s="6">
        <v>1033</v>
      </c>
      <c r="I34" s="6">
        <v>735</v>
      </c>
      <c r="J34" s="75">
        <v>233</v>
      </c>
      <c r="K34" s="6">
        <v>310</v>
      </c>
      <c r="L34" s="6">
        <v>442</v>
      </c>
      <c r="M34" s="6">
        <v>646</v>
      </c>
      <c r="N34" s="6">
        <v>662</v>
      </c>
      <c r="O34" s="6">
        <v>627</v>
      </c>
      <c r="P34" s="6">
        <v>565</v>
      </c>
      <c r="Q34" s="6">
        <v>468</v>
      </c>
      <c r="R34" s="6">
        <v>403</v>
      </c>
      <c r="S34" s="6">
        <v>332</v>
      </c>
    </row>
    <row r="35" spans="2:19" ht="12">
      <c r="B35" s="265" t="s">
        <v>18</v>
      </c>
      <c r="C35" s="224"/>
      <c r="D35" s="6">
        <v>11461</v>
      </c>
      <c r="E35" s="6">
        <v>645</v>
      </c>
      <c r="F35" s="6">
        <v>1618</v>
      </c>
      <c r="G35" s="6">
        <v>2707</v>
      </c>
      <c r="H35" s="6">
        <v>2985</v>
      </c>
      <c r="I35" s="6">
        <v>3506</v>
      </c>
      <c r="J35" s="75">
        <v>277</v>
      </c>
      <c r="K35" s="6">
        <v>368</v>
      </c>
      <c r="L35" s="6">
        <v>529</v>
      </c>
      <c r="M35" s="6">
        <v>1089</v>
      </c>
      <c r="N35" s="6">
        <v>1261</v>
      </c>
      <c r="O35" s="6">
        <v>1446</v>
      </c>
      <c r="P35" s="6">
        <v>1540</v>
      </c>
      <c r="Q35" s="6">
        <v>1445</v>
      </c>
      <c r="R35" s="6">
        <v>1570</v>
      </c>
      <c r="S35" s="6">
        <v>1936</v>
      </c>
    </row>
    <row r="36" spans="2:19" ht="12">
      <c r="B36" s="265" t="s">
        <v>19</v>
      </c>
      <c r="C36" s="224"/>
      <c r="D36" s="6">
        <v>7345</v>
      </c>
      <c r="E36" s="6">
        <v>722</v>
      </c>
      <c r="F36" s="6">
        <v>1405</v>
      </c>
      <c r="G36" s="6">
        <v>2047</v>
      </c>
      <c r="H36" s="6">
        <v>1709</v>
      </c>
      <c r="I36" s="6">
        <v>1462</v>
      </c>
      <c r="J36" s="75">
        <v>300</v>
      </c>
      <c r="K36" s="6">
        <v>422</v>
      </c>
      <c r="L36" s="6">
        <v>530</v>
      </c>
      <c r="M36" s="6">
        <v>875</v>
      </c>
      <c r="N36" s="6">
        <v>1072</v>
      </c>
      <c r="O36" s="6">
        <v>975</v>
      </c>
      <c r="P36" s="6">
        <v>898</v>
      </c>
      <c r="Q36" s="6">
        <v>811</v>
      </c>
      <c r="R36" s="6">
        <v>780</v>
      </c>
      <c r="S36" s="6">
        <v>682</v>
      </c>
    </row>
    <row r="37" spans="2:19" ht="12">
      <c r="B37" s="265" t="s">
        <v>20</v>
      </c>
      <c r="C37" s="224"/>
      <c r="D37" s="6">
        <v>684</v>
      </c>
      <c r="E37" s="6">
        <v>77</v>
      </c>
      <c r="F37" s="6">
        <v>169</v>
      </c>
      <c r="G37" s="6">
        <v>192</v>
      </c>
      <c r="H37" s="6">
        <v>170</v>
      </c>
      <c r="I37" s="6">
        <v>76</v>
      </c>
      <c r="J37" s="75">
        <v>27</v>
      </c>
      <c r="K37" s="6">
        <v>50</v>
      </c>
      <c r="L37" s="6">
        <v>65</v>
      </c>
      <c r="M37" s="6">
        <v>104</v>
      </c>
      <c r="N37" s="6">
        <v>97</v>
      </c>
      <c r="O37" s="6">
        <v>95</v>
      </c>
      <c r="P37" s="6">
        <v>92</v>
      </c>
      <c r="Q37" s="6">
        <v>78</v>
      </c>
      <c r="R37" s="6">
        <v>54</v>
      </c>
      <c r="S37" s="6">
        <v>22</v>
      </c>
    </row>
    <row r="38" spans="2:19" ht="12">
      <c r="B38" s="265" t="s">
        <v>21</v>
      </c>
      <c r="C38" s="224"/>
      <c r="D38" s="6">
        <v>406</v>
      </c>
      <c r="E38" s="6">
        <v>29</v>
      </c>
      <c r="F38" s="6">
        <v>103</v>
      </c>
      <c r="G38" s="6">
        <v>142</v>
      </c>
      <c r="H38" s="6">
        <v>88</v>
      </c>
      <c r="I38" s="6">
        <v>44</v>
      </c>
      <c r="J38" s="75">
        <v>5</v>
      </c>
      <c r="K38" s="6">
        <v>24</v>
      </c>
      <c r="L38" s="6">
        <v>39</v>
      </c>
      <c r="M38" s="6">
        <v>64</v>
      </c>
      <c r="N38" s="6">
        <v>72</v>
      </c>
      <c r="O38" s="6">
        <v>70</v>
      </c>
      <c r="P38" s="6">
        <v>50</v>
      </c>
      <c r="Q38" s="6">
        <v>38</v>
      </c>
      <c r="R38" s="6">
        <v>28</v>
      </c>
      <c r="S38" s="6">
        <v>16</v>
      </c>
    </row>
    <row r="39" spans="2:19" ht="12">
      <c r="B39" s="265" t="s">
        <v>22</v>
      </c>
      <c r="C39" s="224"/>
      <c r="D39" s="6">
        <v>358</v>
      </c>
      <c r="E39" s="6">
        <v>25</v>
      </c>
      <c r="F39" s="6">
        <v>73</v>
      </c>
      <c r="G39" s="6">
        <v>114</v>
      </c>
      <c r="H39" s="6">
        <v>85</v>
      </c>
      <c r="I39" s="6">
        <v>61</v>
      </c>
      <c r="J39" s="75">
        <v>12</v>
      </c>
      <c r="K39" s="6">
        <v>13</v>
      </c>
      <c r="L39" s="6">
        <v>21</v>
      </c>
      <c r="M39" s="6">
        <v>52</v>
      </c>
      <c r="N39" s="6">
        <v>61</v>
      </c>
      <c r="O39" s="6">
        <v>53</v>
      </c>
      <c r="P39" s="6">
        <v>45</v>
      </c>
      <c r="Q39" s="6">
        <v>40</v>
      </c>
      <c r="R39" s="6">
        <v>41</v>
      </c>
      <c r="S39" s="6">
        <v>20</v>
      </c>
    </row>
    <row r="40" spans="2:19" ht="12">
      <c r="B40" s="265" t="s">
        <v>23</v>
      </c>
      <c r="C40" s="224"/>
      <c r="D40" s="6">
        <v>308</v>
      </c>
      <c r="E40" s="6">
        <v>28</v>
      </c>
      <c r="F40" s="6">
        <v>88</v>
      </c>
      <c r="G40" s="6">
        <v>97</v>
      </c>
      <c r="H40" s="6">
        <v>66</v>
      </c>
      <c r="I40" s="6">
        <v>29</v>
      </c>
      <c r="J40" s="75">
        <v>11</v>
      </c>
      <c r="K40" s="6">
        <v>17</v>
      </c>
      <c r="L40" s="6">
        <v>42</v>
      </c>
      <c r="M40" s="6">
        <v>46</v>
      </c>
      <c r="N40" s="6">
        <v>54</v>
      </c>
      <c r="O40" s="6">
        <v>43</v>
      </c>
      <c r="P40" s="6">
        <v>34</v>
      </c>
      <c r="Q40" s="6">
        <v>32</v>
      </c>
      <c r="R40" s="6">
        <v>17</v>
      </c>
      <c r="S40" s="6">
        <v>12</v>
      </c>
    </row>
    <row r="41" spans="2:19" ht="12">
      <c r="B41" s="265" t="s">
        <v>24</v>
      </c>
      <c r="C41" s="224"/>
      <c r="D41" s="6">
        <v>1172</v>
      </c>
      <c r="E41" s="6">
        <v>138</v>
      </c>
      <c r="F41" s="6">
        <v>343</v>
      </c>
      <c r="G41" s="6">
        <v>335</v>
      </c>
      <c r="H41" s="6">
        <v>230</v>
      </c>
      <c r="I41" s="6">
        <v>126</v>
      </c>
      <c r="J41" s="75">
        <v>59</v>
      </c>
      <c r="K41" s="6">
        <v>79</v>
      </c>
      <c r="L41" s="6">
        <v>146</v>
      </c>
      <c r="M41" s="6">
        <v>197</v>
      </c>
      <c r="N41" s="6">
        <v>175</v>
      </c>
      <c r="O41" s="6">
        <v>160</v>
      </c>
      <c r="P41" s="6">
        <v>120</v>
      </c>
      <c r="Q41" s="6">
        <v>110</v>
      </c>
      <c r="R41" s="6">
        <v>74</v>
      </c>
      <c r="S41" s="6">
        <v>52</v>
      </c>
    </row>
    <row r="42" spans="2:19" ht="12">
      <c r="B42" s="265" t="s">
        <v>25</v>
      </c>
      <c r="C42" s="224"/>
      <c r="D42" s="6">
        <v>862</v>
      </c>
      <c r="E42" s="6">
        <v>82</v>
      </c>
      <c r="F42" s="6">
        <v>210</v>
      </c>
      <c r="G42" s="6">
        <v>256</v>
      </c>
      <c r="H42" s="6">
        <v>184</v>
      </c>
      <c r="I42" s="6">
        <v>130</v>
      </c>
      <c r="J42" s="75">
        <v>27</v>
      </c>
      <c r="K42" s="6">
        <v>55</v>
      </c>
      <c r="L42" s="6">
        <v>69</v>
      </c>
      <c r="M42" s="6">
        <v>141</v>
      </c>
      <c r="N42" s="6">
        <v>139</v>
      </c>
      <c r="O42" s="6">
        <v>117</v>
      </c>
      <c r="P42" s="6">
        <v>109</v>
      </c>
      <c r="Q42" s="6">
        <v>75</v>
      </c>
      <c r="R42" s="6">
        <v>60</v>
      </c>
      <c r="S42" s="6">
        <v>70</v>
      </c>
    </row>
    <row r="43" spans="2:19" ht="12">
      <c r="B43" s="265" t="s">
        <v>26</v>
      </c>
      <c r="C43" s="224"/>
      <c r="D43" s="6">
        <v>1004</v>
      </c>
      <c r="E43" s="6">
        <v>131</v>
      </c>
      <c r="F43" s="6">
        <v>276</v>
      </c>
      <c r="G43" s="6">
        <v>325</v>
      </c>
      <c r="H43" s="6">
        <v>181</v>
      </c>
      <c r="I43" s="6">
        <v>91</v>
      </c>
      <c r="J43" s="75">
        <v>61</v>
      </c>
      <c r="K43" s="6">
        <v>70</v>
      </c>
      <c r="L43" s="6">
        <v>95</v>
      </c>
      <c r="M43" s="6">
        <v>181</v>
      </c>
      <c r="N43" s="6">
        <v>198</v>
      </c>
      <c r="O43" s="6">
        <v>127</v>
      </c>
      <c r="P43" s="6">
        <v>112</v>
      </c>
      <c r="Q43" s="6">
        <v>69</v>
      </c>
      <c r="R43" s="6">
        <v>54</v>
      </c>
      <c r="S43" s="6">
        <v>37</v>
      </c>
    </row>
    <row r="44" spans="2:19" ht="12">
      <c r="B44" s="265" t="s">
        <v>27</v>
      </c>
      <c r="C44" s="224"/>
      <c r="D44" s="6">
        <v>1765</v>
      </c>
      <c r="E44" s="6">
        <v>154</v>
      </c>
      <c r="F44" s="6">
        <v>361</v>
      </c>
      <c r="G44" s="6">
        <v>589</v>
      </c>
      <c r="H44" s="6">
        <v>431</v>
      </c>
      <c r="I44" s="6">
        <v>230</v>
      </c>
      <c r="J44" s="75">
        <v>53</v>
      </c>
      <c r="K44" s="6">
        <v>101</v>
      </c>
      <c r="L44" s="6">
        <v>116</v>
      </c>
      <c r="M44" s="6">
        <v>245</v>
      </c>
      <c r="N44" s="6">
        <v>295</v>
      </c>
      <c r="O44" s="6">
        <v>294</v>
      </c>
      <c r="P44" s="6">
        <v>245</v>
      </c>
      <c r="Q44" s="6">
        <v>186</v>
      </c>
      <c r="R44" s="6">
        <v>115</v>
      </c>
      <c r="S44" s="6">
        <v>115</v>
      </c>
    </row>
    <row r="45" spans="2:19" ht="12">
      <c r="B45" s="265" t="s">
        <v>28</v>
      </c>
      <c r="C45" s="224"/>
      <c r="D45" s="6">
        <v>4386</v>
      </c>
      <c r="E45" s="6">
        <v>392</v>
      </c>
      <c r="F45" s="6">
        <v>916</v>
      </c>
      <c r="G45" s="6">
        <v>1392</v>
      </c>
      <c r="H45" s="6">
        <v>1053</v>
      </c>
      <c r="I45" s="6">
        <v>633</v>
      </c>
      <c r="J45" s="75">
        <v>147</v>
      </c>
      <c r="K45" s="6">
        <v>245</v>
      </c>
      <c r="L45" s="6">
        <v>310</v>
      </c>
      <c r="M45" s="6">
        <v>606</v>
      </c>
      <c r="N45" s="6">
        <v>704</v>
      </c>
      <c r="O45" s="6">
        <v>688</v>
      </c>
      <c r="P45" s="6">
        <v>594</v>
      </c>
      <c r="Q45" s="6">
        <v>459</v>
      </c>
      <c r="R45" s="6">
        <v>357</v>
      </c>
      <c r="S45" s="6">
        <v>276</v>
      </c>
    </row>
    <row r="46" spans="2:19" ht="12">
      <c r="B46" s="265" t="s">
        <v>29</v>
      </c>
      <c r="C46" s="224"/>
      <c r="D46" s="6">
        <v>1092</v>
      </c>
      <c r="E46" s="6">
        <v>141</v>
      </c>
      <c r="F46" s="6">
        <v>271</v>
      </c>
      <c r="G46" s="6">
        <v>337</v>
      </c>
      <c r="H46" s="6">
        <v>215</v>
      </c>
      <c r="I46" s="6">
        <v>128</v>
      </c>
      <c r="J46" s="75">
        <v>63</v>
      </c>
      <c r="K46" s="6">
        <v>78</v>
      </c>
      <c r="L46" s="6">
        <v>105</v>
      </c>
      <c r="M46" s="6">
        <v>166</v>
      </c>
      <c r="N46" s="6">
        <v>178</v>
      </c>
      <c r="O46" s="6">
        <v>159</v>
      </c>
      <c r="P46" s="6">
        <v>123</v>
      </c>
      <c r="Q46" s="6">
        <v>92</v>
      </c>
      <c r="R46" s="6">
        <v>64</v>
      </c>
      <c r="S46" s="6">
        <v>64</v>
      </c>
    </row>
    <row r="47" spans="2:19" ht="12">
      <c r="B47" s="265" t="s">
        <v>30</v>
      </c>
      <c r="C47" s="224"/>
      <c r="D47" s="6">
        <v>846</v>
      </c>
      <c r="E47" s="6">
        <v>132</v>
      </c>
      <c r="F47" s="6">
        <v>206</v>
      </c>
      <c r="G47" s="6">
        <v>237</v>
      </c>
      <c r="H47" s="6">
        <v>188</v>
      </c>
      <c r="I47" s="6">
        <v>83</v>
      </c>
      <c r="J47" s="75">
        <v>56</v>
      </c>
      <c r="K47" s="6">
        <v>76</v>
      </c>
      <c r="L47" s="6">
        <v>82</v>
      </c>
      <c r="M47" s="6">
        <v>124</v>
      </c>
      <c r="N47" s="6">
        <v>129</v>
      </c>
      <c r="O47" s="6">
        <v>108</v>
      </c>
      <c r="P47" s="6">
        <v>115</v>
      </c>
      <c r="Q47" s="6">
        <v>73</v>
      </c>
      <c r="R47" s="6">
        <v>49</v>
      </c>
      <c r="S47" s="6">
        <v>34</v>
      </c>
    </row>
    <row r="48" spans="2:19" ht="12">
      <c r="B48" s="265" t="s">
        <v>31</v>
      </c>
      <c r="C48" s="224"/>
      <c r="D48" s="6">
        <v>895</v>
      </c>
      <c r="E48" s="6">
        <v>103</v>
      </c>
      <c r="F48" s="6">
        <v>207</v>
      </c>
      <c r="G48" s="6">
        <v>228</v>
      </c>
      <c r="H48" s="6">
        <v>187</v>
      </c>
      <c r="I48" s="6">
        <v>170</v>
      </c>
      <c r="J48" s="75">
        <v>45</v>
      </c>
      <c r="K48" s="6">
        <v>58</v>
      </c>
      <c r="L48" s="6">
        <v>74</v>
      </c>
      <c r="M48" s="6">
        <v>133</v>
      </c>
      <c r="N48" s="6">
        <v>127</v>
      </c>
      <c r="O48" s="6">
        <v>101</v>
      </c>
      <c r="P48" s="6">
        <v>98</v>
      </c>
      <c r="Q48" s="6">
        <v>89</v>
      </c>
      <c r="R48" s="6">
        <v>76</v>
      </c>
      <c r="S48" s="6">
        <v>94</v>
      </c>
    </row>
    <row r="49" spans="2:19" ht="12">
      <c r="B49" s="265" t="s">
        <v>32</v>
      </c>
      <c r="C49" s="224"/>
      <c r="D49" s="6">
        <v>5362</v>
      </c>
      <c r="E49" s="6">
        <v>582</v>
      </c>
      <c r="F49" s="6">
        <v>1198</v>
      </c>
      <c r="G49" s="6">
        <v>1479</v>
      </c>
      <c r="H49" s="6">
        <v>1125</v>
      </c>
      <c r="I49" s="6">
        <v>978</v>
      </c>
      <c r="J49" s="75">
        <v>270</v>
      </c>
      <c r="K49" s="6">
        <v>312</v>
      </c>
      <c r="L49" s="6">
        <v>412</v>
      </c>
      <c r="M49" s="6">
        <v>786</v>
      </c>
      <c r="N49" s="6">
        <v>751</v>
      </c>
      <c r="O49" s="6">
        <v>728</v>
      </c>
      <c r="P49" s="6">
        <v>587</v>
      </c>
      <c r="Q49" s="6">
        <v>538</v>
      </c>
      <c r="R49" s="6">
        <v>513</v>
      </c>
      <c r="S49" s="6">
        <v>465</v>
      </c>
    </row>
    <row r="50" spans="2:19" ht="12">
      <c r="B50" s="265" t="s">
        <v>33</v>
      </c>
      <c r="C50" s="224"/>
      <c r="D50" s="6">
        <v>4045</v>
      </c>
      <c r="E50" s="6">
        <v>471</v>
      </c>
      <c r="F50" s="6">
        <v>891</v>
      </c>
      <c r="G50" s="6">
        <v>1166</v>
      </c>
      <c r="H50" s="6">
        <v>883</v>
      </c>
      <c r="I50" s="6">
        <v>634</v>
      </c>
      <c r="J50" s="75">
        <v>221</v>
      </c>
      <c r="K50" s="6">
        <v>250</v>
      </c>
      <c r="L50" s="6">
        <v>309</v>
      </c>
      <c r="M50" s="6">
        <v>582</v>
      </c>
      <c r="N50" s="6">
        <v>603</v>
      </c>
      <c r="O50" s="6">
        <v>563</v>
      </c>
      <c r="P50" s="6">
        <v>485</v>
      </c>
      <c r="Q50" s="6">
        <v>398</v>
      </c>
      <c r="R50" s="6">
        <v>357</v>
      </c>
      <c r="S50" s="6">
        <v>277</v>
      </c>
    </row>
    <row r="51" spans="2:19" ht="12">
      <c r="B51" s="265" t="s">
        <v>34</v>
      </c>
      <c r="C51" s="224"/>
      <c r="D51" s="6">
        <v>648</v>
      </c>
      <c r="E51" s="6">
        <v>94</v>
      </c>
      <c r="F51" s="6">
        <v>150</v>
      </c>
      <c r="G51" s="6">
        <v>196</v>
      </c>
      <c r="H51" s="6">
        <v>126</v>
      </c>
      <c r="I51" s="6">
        <v>82</v>
      </c>
      <c r="J51" s="75">
        <v>44</v>
      </c>
      <c r="K51" s="6">
        <v>50</v>
      </c>
      <c r="L51" s="6">
        <v>67</v>
      </c>
      <c r="M51" s="6">
        <v>83</v>
      </c>
      <c r="N51" s="6">
        <v>108</v>
      </c>
      <c r="O51" s="6">
        <v>88</v>
      </c>
      <c r="P51" s="6">
        <v>71</v>
      </c>
      <c r="Q51" s="6">
        <v>55</v>
      </c>
      <c r="R51" s="6">
        <v>41</v>
      </c>
      <c r="S51" s="6">
        <v>41</v>
      </c>
    </row>
    <row r="52" spans="2:19" ht="12">
      <c r="B52" s="265" t="s">
        <v>35</v>
      </c>
      <c r="C52" s="224"/>
      <c r="D52" s="6">
        <v>484</v>
      </c>
      <c r="E52" s="6">
        <v>77</v>
      </c>
      <c r="F52" s="6">
        <v>156</v>
      </c>
      <c r="G52" s="6">
        <v>137</v>
      </c>
      <c r="H52" s="6">
        <v>69</v>
      </c>
      <c r="I52" s="6">
        <v>45</v>
      </c>
      <c r="J52" s="75">
        <v>30</v>
      </c>
      <c r="K52" s="6">
        <v>47</v>
      </c>
      <c r="L52" s="6">
        <v>56</v>
      </c>
      <c r="M52" s="6">
        <v>100</v>
      </c>
      <c r="N52" s="6">
        <v>77</v>
      </c>
      <c r="O52" s="6">
        <v>60</v>
      </c>
      <c r="P52" s="6">
        <v>34</v>
      </c>
      <c r="Q52" s="6">
        <v>35</v>
      </c>
      <c r="R52" s="6">
        <v>27</v>
      </c>
      <c r="S52" s="6">
        <v>18</v>
      </c>
    </row>
    <row r="53" spans="2:19" ht="12">
      <c r="B53" s="265" t="s">
        <v>36</v>
      </c>
      <c r="C53" s="224"/>
      <c r="D53" s="6">
        <v>95</v>
      </c>
      <c r="E53" s="6">
        <v>25</v>
      </c>
      <c r="F53" s="6">
        <v>27</v>
      </c>
      <c r="G53" s="6">
        <v>23</v>
      </c>
      <c r="H53" s="6">
        <v>10</v>
      </c>
      <c r="I53" s="6">
        <v>10</v>
      </c>
      <c r="J53" s="75">
        <v>18</v>
      </c>
      <c r="K53" s="6">
        <v>7</v>
      </c>
      <c r="L53" s="6">
        <v>13</v>
      </c>
      <c r="M53" s="6">
        <v>14</v>
      </c>
      <c r="N53" s="6">
        <v>16</v>
      </c>
      <c r="O53" s="6">
        <v>7</v>
      </c>
      <c r="P53" s="6">
        <v>8</v>
      </c>
      <c r="Q53" s="6">
        <v>2</v>
      </c>
      <c r="R53" s="6">
        <v>4</v>
      </c>
      <c r="S53" s="6">
        <v>6</v>
      </c>
    </row>
    <row r="54" spans="2:19" ht="12">
      <c r="B54" s="265" t="s">
        <v>37</v>
      </c>
      <c r="C54" s="224"/>
      <c r="D54" s="6">
        <v>67</v>
      </c>
      <c r="E54" s="6">
        <v>13</v>
      </c>
      <c r="F54" s="6">
        <v>19</v>
      </c>
      <c r="G54" s="6">
        <v>16</v>
      </c>
      <c r="H54" s="6">
        <v>14</v>
      </c>
      <c r="I54" s="6">
        <v>5</v>
      </c>
      <c r="J54" s="75">
        <v>4</v>
      </c>
      <c r="K54" s="6">
        <v>9</v>
      </c>
      <c r="L54" s="6">
        <v>8</v>
      </c>
      <c r="M54" s="6">
        <v>11</v>
      </c>
      <c r="N54" s="6">
        <v>7</v>
      </c>
      <c r="O54" s="6">
        <v>9</v>
      </c>
      <c r="P54" s="6">
        <v>9</v>
      </c>
      <c r="Q54" s="6">
        <v>5</v>
      </c>
      <c r="R54" s="6">
        <v>4</v>
      </c>
      <c r="S54" s="6">
        <v>1</v>
      </c>
    </row>
    <row r="55" spans="2:19" ht="12">
      <c r="B55" s="265" t="s">
        <v>38</v>
      </c>
      <c r="C55" s="224"/>
      <c r="D55" s="6">
        <v>1322</v>
      </c>
      <c r="E55" s="6">
        <v>105</v>
      </c>
      <c r="F55" s="6">
        <v>314</v>
      </c>
      <c r="G55" s="6">
        <v>452</v>
      </c>
      <c r="H55" s="6">
        <v>295</v>
      </c>
      <c r="I55" s="6">
        <v>156</v>
      </c>
      <c r="J55" s="75">
        <v>30</v>
      </c>
      <c r="K55" s="6">
        <v>75</v>
      </c>
      <c r="L55" s="6">
        <v>101</v>
      </c>
      <c r="M55" s="6">
        <v>213</v>
      </c>
      <c r="N55" s="6">
        <v>230</v>
      </c>
      <c r="O55" s="6">
        <v>222</v>
      </c>
      <c r="P55" s="6">
        <v>165</v>
      </c>
      <c r="Q55" s="6">
        <v>130</v>
      </c>
      <c r="R55" s="6">
        <v>90</v>
      </c>
      <c r="S55" s="6">
        <v>66</v>
      </c>
    </row>
    <row r="56" spans="2:19" ht="12">
      <c r="B56" s="265" t="s">
        <v>39</v>
      </c>
      <c r="C56" s="224"/>
      <c r="D56" s="6">
        <v>1872</v>
      </c>
      <c r="E56" s="6">
        <v>149</v>
      </c>
      <c r="F56" s="6">
        <v>371</v>
      </c>
      <c r="G56" s="6">
        <v>592</v>
      </c>
      <c r="H56" s="6">
        <v>486</v>
      </c>
      <c r="I56" s="6">
        <v>274</v>
      </c>
      <c r="J56" s="75">
        <v>59</v>
      </c>
      <c r="K56" s="6">
        <v>90</v>
      </c>
      <c r="L56" s="6">
        <v>150</v>
      </c>
      <c r="M56" s="6">
        <v>221</v>
      </c>
      <c r="N56" s="6">
        <v>298</v>
      </c>
      <c r="O56" s="6">
        <v>294</v>
      </c>
      <c r="P56" s="6">
        <v>264</v>
      </c>
      <c r="Q56" s="6">
        <v>222</v>
      </c>
      <c r="R56" s="6">
        <v>160</v>
      </c>
      <c r="S56" s="6">
        <v>114</v>
      </c>
    </row>
    <row r="57" spans="2:19" ht="12">
      <c r="B57" s="265" t="s">
        <v>40</v>
      </c>
      <c r="C57" s="224"/>
      <c r="D57" s="6">
        <v>556</v>
      </c>
      <c r="E57" s="6">
        <v>60</v>
      </c>
      <c r="F57" s="6">
        <v>132</v>
      </c>
      <c r="G57" s="6">
        <v>178</v>
      </c>
      <c r="H57" s="6">
        <v>131</v>
      </c>
      <c r="I57" s="6">
        <v>55</v>
      </c>
      <c r="J57" s="75">
        <v>17</v>
      </c>
      <c r="K57" s="6">
        <v>43</v>
      </c>
      <c r="L57" s="6">
        <v>48</v>
      </c>
      <c r="M57" s="6">
        <v>84</v>
      </c>
      <c r="N57" s="6">
        <v>88</v>
      </c>
      <c r="O57" s="6">
        <v>90</v>
      </c>
      <c r="P57" s="6">
        <v>77</v>
      </c>
      <c r="Q57" s="6">
        <v>54</v>
      </c>
      <c r="R57" s="6">
        <v>30</v>
      </c>
      <c r="S57" s="6">
        <v>25</v>
      </c>
    </row>
    <row r="58" spans="2:19" ht="12">
      <c r="B58" s="265" t="s">
        <v>41</v>
      </c>
      <c r="C58" s="224"/>
      <c r="D58" s="6">
        <v>231</v>
      </c>
      <c r="E58" s="6">
        <v>23</v>
      </c>
      <c r="F58" s="6">
        <v>53</v>
      </c>
      <c r="G58" s="6">
        <v>74</v>
      </c>
      <c r="H58" s="6">
        <v>58</v>
      </c>
      <c r="I58" s="6">
        <v>23</v>
      </c>
      <c r="J58" s="75">
        <v>8</v>
      </c>
      <c r="K58" s="6">
        <v>15</v>
      </c>
      <c r="L58" s="6">
        <v>21</v>
      </c>
      <c r="M58" s="6">
        <v>32</v>
      </c>
      <c r="N58" s="6">
        <v>38</v>
      </c>
      <c r="O58" s="6">
        <v>36</v>
      </c>
      <c r="P58" s="6">
        <v>33</v>
      </c>
      <c r="Q58" s="6">
        <v>25</v>
      </c>
      <c r="R58" s="6">
        <v>11</v>
      </c>
      <c r="S58" s="6">
        <v>12</v>
      </c>
    </row>
    <row r="59" spans="2:19" ht="12">
      <c r="B59" s="265" t="s">
        <v>42</v>
      </c>
      <c r="C59" s="224"/>
      <c r="D59" s="6">
        <v>555</v>
      </c>
      <c r="E59" s="6">
        <v>57</v>
      </c>
      <c r="F59" s="6">
        <v>147</v>
      </c>
      <c r="G59" s="6">
        <v>171</v>
      </c>
      <c r="H59" s="6">
        <v>120</v>
      </c>
      <c r="I59" s="6">
        <v>60</v>
      </c>
      <c r="J59" s="75">
        <v>22</v>
      </c>
      <c r="K59" s="6">
        <v>35</v>
      </c>
      <c r="L59" s="6">
        <v>50</v>
      </c>
      <c r="M59" s="6">
        <v>97</v>
      </c>
      <c r="N59" s="6">
        <v>94</v>
      </c>
      <c r="O59" s="6">
        <v>77</v>
      </c>
      <c r="P59" s="6">
        <v>66</v>
      </c>
      <c r="Q59" s="6">
        <v>54</v>
      </c>
      <c r="R59" s="6">
        <v>40</v>
      </c>
      <c r="S59" s="6">
        <v>20</v>
      </c>
    </row>
    <row r="60" spans="2:19" ht="12">
      <c r="B60" s="265" t="s">
        <v>43</v>
      </c>
      <c r="C60" s="224"/>
      <c r="D60" s="6">
        <v>356</v>
      </c>
      <c r="E60" s="6">
        <v>44</v>
      </c>
      <c r="F60" s="6">
        <v>110</v>
      </c>
      <c r="G60" s="6">
        <v>87</v>
      </c>
      <c r="H60" s="6">
        <v>66</v>
      </c>
      <c r="I60" s="6">
        <v>49</v>
      </c>
      <c r="J60" s="75">
        <v>19</v>
      </c>
      <c r="K60" s="6">
        <v>25</v>
      </c>
      <c r="L60" s="6">
        <v>49</v>
      </c>
      <c r="M60" s="6">
        <v>61</v>
      </c>
      <c r="N60" s="6">
        <v>46</v>
      </c>
      <c r="O60" s="6">
        <v>41</v>
      </c>
      <c r="P60" s="6">
        <v>33</v>
      </c>
      <c r="Q60" s="6">
        <v>33</v>
      </c>
      <c r="R60" s="6">
        <v>21</v>
      </c>
      <c r="S60" s="6">
        <v>28</v>
      </c>
    </row>
    <row r="61" spans="2:19" ht="12">
      <c r="B61" s="265" t="s">
        <v>44</v>
      </c>
      <c r="C61" s="224"/>
      <c r="D61" s="6">
        <v>367</v>
      </c>
      <c r="E61" s="6">
        <v>29</v>
      </c>
      <c r="F61" s="6">
        <v>83</v>
      </c>
      <c r="G61" s="6">
        <v>116</v>
      </c>
      <c r="H61" s="6">
        <v>98</v>
      </c>
      <c r="I61" s="6">
        <v>41</v>
      </c>
      <c r="J61" s="75">
        <v>5</v>
      </c>
      <c r="K61" s="6">
        <v>24</v>
      </c>
      <c r="L61" s="6">
        <v>34</v>
      </c>
      <c r="M61" s="6">
        <v>49</v>
      </c>
      <c r="N61" s="6">
        <v>58</v>
      </c>
      <c r="O61" s="6">
        <v>58</v>
      </c>
      <c r="P61" s="6">
        <v>48</v>
      </c>
      <c r="Q61" s="6">
        <v>50</v>
      </c>
      <c r="R61" s="6">
        <v>20</v>
      </c>
      <c r="S61" s="6">
        <v>21</v>
      </c>
    </row>
    <row r="62" spans="2:19" ht="12">
      <c r="B62" s="265" t="s">
        <v>45</v>
      </c>
      <c r="C62" s="224"/>
      <c r="D62" s="6">
        <v>2441</v>
      </c>
      <c r="E62" s="6">
        <v>255</v>
      </c>
      <c r="F62" s="6">
        <v>599</v>
      </c>
      <c r="G62" s="6">
        <v>730</v>
      </c>
      <c r="H62" s="6">
        <v>507</v>
      </c>
      <c r="I62" s="6">
        <v>350</v>
      </c>
      <c r="J62" s="75">
        <v>93</v>
      </c>
      <c r="K62" s="6">
        <v>162</v>
      </c>
      <c r="L62" s="6">
        <v>230</v>
      </c>
      <c r="M62" s="6">
        <v>369</v>
      </c>
      <c r="N62" s="6">
        <v>391</v>
      </c>
      <c r="O62" s="6">
        <v>339</v>
      </c>
      <c r="P62" s="6">
        <v>283</v>
      </c>
      <c r="Q62" s="6">
        <v>224</v>
      </c>
      <c r="R62" s="6">
        <v>210</v>
      </c>
      <c r="S62" s="6">
        <v>140</v>
      </c>
    </row>
    <row r="63" spans="2:19" ht="12">
      <c r="B63" s="265" t="s">
        <v>46</v>
      </c>
      <c r="C63" s="224"/>
      <c r="D63" s="6">
        <v>389</v>
      </c>
      <c r="E63" s="6">
        <v>45</v>
      </c>
      <c r="F63" s="6">
        <v>86</v>
      </c>
      <c r="G63" s="6">
        <v>125</v>
      </c>
      <c r="H63" s="6">
        <v>94</v>
      </c>
      <c r="I63" s="6">
        <v>39</v>
      </c>
      <c r="J63" s="75">
        <v>12</v>
      </c>
      <c r="K63" s="6">
        <v>33</v>
      </c>
      <c r="L63" s="6">
        <v>33</v>
      </c>
      <c r="M63" s="6">
        <v>53</v>
      </c>
      <c r="N63" s="6">
        <v>58</v>
      </c>
      <c r="O63" s="6">
        <v>67</v>
      </c>
      <c r="P63" s="6">
        <v>53</v>
      </c>
      <c r="Q63" s="6">
        <v>41</v>
      </c>
      <c r="R63" s="6">
        <v>27</v>
      </c>
      <c r="S63" s="6">
        <v>12</v>
      </c>
    </row>
    <row r="64" spans="2:19" ht="12">
      <c r="B64" s="265" t="s">
        <v>47</v>
      </c>
      <c r="C64" s="224"/>
      <c r="D64" s="6">
        <v>305</v>
      </c>
      <c r="E64" s="6">
        <v>28</v>
      </c>
      <c r="F64" s="6">
        <v>80</v>
      </c>
      <c r="G64" s="6">
        <v>87</v>
      </c>
      <c r="H64" s="6">
        <v>80</v>
      </c>
      <c r="I64" s="6">
        <v>30</v>
      </c>
      <c r="J64" s="75">
        <v>10</v>
      </c>
      <c r="K64" s="6">
        <v>18</v>
      </c>
      <c r="L64" s="6">
        <v>33</v>
      </c>
      <c r="M64" s="6">
        <v>47</v>
      </c>
      <c r="N64" s="6">
        <v>50</v>
      </c>
      <c r="O64" s="6">
        <v>37</v>
      </c>
      <c r="P64" s="6">
        <v>50</v>
      </c>
      <c r="Q64" s="6">
        <v>30</v>
      </c>
      <c r="R64" s="6">
        <v>17</v>
      </c>
      <c r="S64" s="6">
        <v>13</v>
      </c>
    </row>
    <row r="65" spans="2:19" ht="12">
      <c r="B65" s="265" t="s">
        <v>48</v>
      </c>
      <c r="C65" s="224"/>
      <c r="D65" s="6">
        <v>831</v>
      </c>
      <c r="E65" s="6">
        <v>116</v>
      </c>
      <c r="F65" s="6">
        <v>206</v>
      </c>
      <c r="G65" s="6">
        <v>244</v>
      </c>
      <c r="H65" s="6">
        <v>174</v>
      </c>
      <c r="I65" s="6">
        <v>91</v>
      </c>
      <c r="J65" s="75">
        <v>37</v>
      </c>
      <c r="K65" s="6">
        <v>79</v>
      </c>
      <c r="L65" s="6">
        <v>85</v>
      </c>
      <c r="M65" s="6">
        <v>121</v>
      </c>
      <c r="N65" s="6">
        <v>128</v>
      </c>
      <c r="O65" s="6">
        <v>116</v>
      </c>
      <c r="P65" s="6">
        <v>97</v>
      </c>
      <c r="Q65" s="6">
        <v>77</v>
      </c>
      <c r="R65" s="6">
        <v>55</v>
      </c>
      <c r="S65" s="6">
        <v>36</v>
      </c>
    </row>
    <row r="66" spans="2:19" ht="12">
      <c r="B66" s="265" t="s">
        <v>49</v>
      </c>
      <c r="C66" s="224"/>
      <c r="D66" s="6">
        <v>697</v>
      </c>
      <c r="E66" s="6">
        <v>74</v>
      </c>
      <c r="F66" s="6">
        <v>177</v>
      </c>
      <c r="G66" s="6">
        <v>242</v>
      </c>
      <c r="H66" s="6">
        <v>142</v>
      </c>
      <c r="I66" s="6">
        <v>62</v>
      </c>
      <c r="J66" s="75">
        <v>24</v>
      </c>
      <c r="K66" s="6">
        <v>50</v>
      </c>
      <c r="L66" s="6">
        <v>68</v>
      </c>
      <c r="M66" s="6">
        <v>109</v>
      </c>
      <c r="N66" s="6">
        <v>119</v>
      </c>
      <c r="O66" s="6">
        <v>123</v>
      </c>
      <c r="P66" s="6">
        <v>79</v>
      </c>
      <c r="Q66" s="6">
        <v>63</v>
      </c>
      <c r="R66" s="6">
        <v>37</v>
      </c>
      <c r="S66" s="6">
        <v>25</v>
      </c>
    </row>
    <row r="67" spans="2:19" ht="12">
      <c r="B67" s="265" t="s">
        <v>50</v>
      </c>
      <c r="C67" s="224"/>
      <c r="D67" s="6">
        <v>248</v>
      </c>
      <c r="E67" s="6">
        <v>42</v>
      </c>
      <c r="F67" s="6">
        <v>70</v>
      </c>
      <c r="G67" s="6">
        <v>68</v>
      </c>
      <c r="H67" s="6">
        <v>47</v>
      </c>
      <c r="I67" s="6">
        <v>21</v>
      </c>
      <c r="J67" s="75">
        <v>21</v>
      </c>
      <c r="K67" s="6">
        <v>21</v>
      </c>
      <c r="L67" s="6">
        <v>30</v>
      </c>
      <c r="M67" s="6">
        <v>40</v>
      </c>
      <c r="N67" s="6">
        <v>38</v>
      </c>
      <c r="O67" s="6">
        <v>30</v>
      </c>
      <c r="P67" s="6">
        <v>26</v>
      </c>
      <c r="Q67" s="6">
        <v>21</v>
      </c>
      <c r="R67" s="6">
        <v>12</v>
      </c>
      <c r="S67" s="6">
        <v>9</v>
      </c>
    </row>
    <row r="68" spans="2:19" ht="12">
      <c r="B68" s="265" t="s">
        <v>51</v>
      </c>
      <c r="C68" s="224"/>
      <c r="D68" s="10">
        <v>705</v>
      </c>
      <c r="E68" s="10">
        <v>87</v>
      </c>
      <c r="F68" s="10">
        <v>196</v>
      </c>
      <c r="G68" s="10">
        <v>190</v>
      </c>
      <c r="H68" s="10">
        <v>177</v>
      </c>
      <c r="I68" s="10">
        <v>55</v>
      </c>
      <c r="J68" s="75">
        <v>31</v>
      </c>
      <c r="K68" s="10">
        <v>56</v>
      </c>
      <c r="L68" s="10">
        <v>93</v>
      </c>
      <c r="M68" s="10">
        <v>103</v>
      </c>
      <c r="N68" s="10">
        <v>96</v>
      </c>
      <c r="O68" s="10">
        <v>94</v>
      </c>
      <c r="P68" s="10">
        <v>106</v>
      </c>
      <c r="Q68" s="10">
        <v>71</v>
      </c>
      <c r="R68" s="10">
        <v>37</v>
      </c>
      <c r="S68" s="10">
        <v>18</v>
      </c>
    </row>
    <row r="69" spans="2:19" s="5" customFormat="1" ht="12">
      <c r="B69" s="266" t="s">
        <v>73</v>
      </c>
      <c r="C69" s="222"/>
      <c r="D69" s="7">
        <v>434</v>
      </c>
      <c r="E69" s="7">
        <v>24</v>
      </c>
      <c r="F69" s="7">
        <v>73</v>
      </c>
      <c r="G69" s="7">
        <v>121</v>
      </c>
      <c r="H69" s="7">
        <v>129</v>
      </c>
      <c r="I69" s="7">
        <v>87</v>
      </c>
      <c r="J69" s="78">
        <v>6</v>
      </c>
      <c r="K69" s="7">
        <v>18</v>
      </c>
      <c r="L69" s="7">
        <v>29</v>
      </c>
      <c r="M69" s="7">
        <v>44</v>
      </c>
      <c r="N69" s="7">
        <v>65</v>
      </c>
      <c r="O69" s="7">
        <v>56</v>
      </c>
      <c r="P69" s="7">
        <v>74</v>
      </c>
      <c r="Q69" s="7">
        <v>55</v>
      </c>
      <c r="R69" s="7">
        <v>32</v>
      </c>
      <c r="S69" s="7">
        <v>55</v>
      </c>
    </row>
    <row r="71" ht="12">
      <c r="D71" s="210">
        <f>D6</f>
        <v>75462</v>
      </c>
    </row>
    <row r="72" ht="12">
      <c r="D72" s="210" t="str">
        <f>IF(D71=SUM(D8:D11,D12:D22,D23:D69)/3,"OK","NG")</f>
        <v>OK</v>
      </c>
    </row>
  </sheetData>
  <sheetProtection/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B3:C3"/>
    <mergeCell ref="D3:D5"/>
    <mergeCell ref="E3:I3"/>
    <mergeCell ref="J3:S3"/>
    <mergeCell ref="B4:C5"/>
    <mergeCell ref="B6:C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1" r:id="rId2"/>
  <rowBreaks count="1" manualBreakCount="1">
    <brk id="1" max="255" man="1"/>
  </rowBreaks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9.28125" style="0" bestFit="1" customWidth="1"/>
    <col min="5" max="5" width="8.7109375" style="0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4" ht="17.25">
      <c r="B1" s="30" t="s">
        <v>177</v>
      </c>
      <c r="D1" s="30" t="s">
        <v>178</v>
      </c>
    </row>
    <row r="2" spans="3:5" ht="17.25">
      <c r="C2" s="2"/>
      <c r="E2" s="30"/>
    </row>
    <row r="3" spans="2:14" s="54" customFormat="1" ht="12">
      <c r="B3" s="281" t="s">
        <v>179</v>
      </c>
      <c r="C3" s="267"/>
      <c r="D3" s="269" t="s">
        <v>94</v>
      </c>
      <c r="E3" s="269" t="s">
        <v>180</v>
      </c>
      <c r="F3" s="269" t="s">
        <v>181</v>
      </c>
      <c r="G3" s="269" t="s">
        <v>182</v>
      </c>
      <c r="H3" s="288" t="s">
        <v>183</v>
      </c>
      <c r="I3" s="269" t="s">
        <v>184</v>
      </c>
      <c r="J3" s="269" t="s">
        <v>185</v>
      </c>
      <c r="K3" s="269" t="s">
        <v>186</v>
      </c>
      <c r="L3" s="269" t="s">
        <v>187</v>
      </c>
      <c r="M3" s="269" t="s">
        <v>116</v>
      </c>
      <c r="N3" s="269" t="s">
        <v>117</v>
      </c>
    </row>
    <row r="4" spans="2:14" s="54" customFormat="1" ht="17.25" customHeight="1">
      <c r="B4" s="286"/>
      <c r="C4" s="287"/>
      <c r="D4" s="269"/>
      <c r="E4" s="269"/>
      <c r="F4" s="269"/>
      <c r="G4" s="269"/>
      <c r="H4" s="289"/>
      <c r="I4" s="269"/>
      <c r="J4" s="269"/>
      <c r="K4" s="269"/>
      <c r="L4" s="269"/>
      <c r="M4" s="269"/>
      <c r="N4" s="269"/>
    </row>
    <row r="5" spans="2:16" ht="29.25" customHeight="1">
      <c r="B5" s="290" t="s">
        <v>87</v>
      </c>
      <c r="C5" s="291"/>
      <c r="D5" s="270"/>
      <c r="E5" s="270"/>
      <c r="F5" s="270"/>
      <c r="G5" s="270"/>
      <c r="H5" s="99" t="s">
        <v>188</v>
      </c>
      <c r="I5" s="270"/>
      <c r="J5" s="270"/>
      <c r="K5" s="270"/>
      <c r="L5" s="270"/>
      <c r="M5" s="270"/>
      <c r="N5" s="270"/>
      <c r="O5"/>
      <c r="P5"/>
    </row>
    <row r="6" spans="2:16" ht="12" customHeight="1">
      <c r="B6" s="264" t="s">
        <v>0</v>
      </c>
      <c r="C6" s="226"/>
      <c r="D6" s="6">
        <v>75462</v>
      </c>
      <c r="E6" s="6">
        <v>11108</v>
      </c>
      <c r="F6" s="6">
        <v>35735</v>
      </c>
      <c r="G6" s="6">
        <v>5305</v>
      </c>
      <c r="H6" s="6">
        <v>3776</v>
      </c>
      <c r="I6" s="6">
        <v>1841</v>
      </c>
      <c r="J6" s="6">
        <v>6428</v>
      </c>
      <c r="K6" s="6">
        <v>757</v>
      </c>
      <c r="L6" s="6">
        <v>3028</v>
      </c>
      <c r="M6" s="6">
        <v>7484</v>
      </c>
      <c r="N6" s="6">
        <v>0</v>
      </c>
      <c r="O6"/>
      <c r="P6"/>
    </row>
    <row r="7" spans="2:16" ht="12" customHeight="1">
      <c r="B7" s="265" t="s">
        <v>1</v>
      </c>
      <c r="C7" s="224"/>
      <c r="D7" s="46">
        <v>50454</v>
      </c>
      <c r="E7" s="46">
        <v>6694</v>
      </c>
      <c r="F7" s="46">
        <v>23601</v>
      </c>
      <c r="G7" s="46">
        <v>3880</v>
      </c>
      <c r="H7" s="46">
        <v>2448</v>
      </c>
      <c r="I7" s="46">
        <v>1227</v>
      </c>
      <c r="J7" s="46">
        <v>4621</v>
      </c>
      <c r="K7" s="46">
        <v>548</v>
      </c>
      <c r="L7" s="46">
        <v>2332</v>
      </c>
      <c r="M7" s="46">
        <v>5103</v>
      </c>
      <c r="N7" s="46">
        <v>0</v>
      </c>
      <c r="O7"/>
      <c r="P7"/>
    </row>
    <row r="8" spans="2:16" ht="12" customHeight="1">
      <c r="B8" s="71"/>
      <c r="C8" s="18" t="s">
        <v>65</v>
      </c>
      <c r="D8" s="10">
        <v>29927</v>
      </c>
      <c r="E8" s="10">
        <v>3771</v>
      </c>
      <c r="F8" s="10">
        <v>14216</v>
      </c>
      <c r="G8" s="10">
        <v>2329</v>
      </c>
      <c r="H8" s="10">
        <v>1311</v>
      </c>
      <c r="I8" s="10">
        <v>719</v>
      </c>
      <c r="J8" s="10">
        <v>2696</v>
      </c>
      <c r="K8" s="10">
        <v>362</v>
      </c>
      <c r="L8" s="10">
        <v>1491</v>
      </c>
      <c r="M8" s="10">
        <v>3032</v>
      </c>
      <c r="N8" s="10">
        <v>0</v>
      </c>
      <c r="O8"/>
      <c r="P8"/>
    </row>
    <row r="9" spans="2:16" ht="12" customHeight="1">
      <c r="B9" s="71"/>
      <c r="C9" s="18" t="s">
        <v>66</v>
      </c>
      <c r="D9" s="10">
        <v>12280</v>
      </c>
      <c r="E9" s="10">
        <v>1639</v>
      </c>
      <c r="F9" s="10">
        <v>5306</v>
      </c>
      <c r="G9" s="10">
        <v>997</v>
      </c>
      <c r="H9" s="10">
        <v>651</v>
      </c>
      <c r="I9" s="10">
        <v>354</v>
      </c>
      <c r="J9" s="10">
        <v>1218</v>
      </c>
      <c r="K9" s="10">
        <v>97</v>
      </c>
      <c r="L9" s="10">
        <v>601</v>
      </c>
      <c r="M9" s="10">
        <v>1417</v>
      </c>
      <c r="N9" s="10">
        <v>0</v>
      </c>
      <c r="O9"/>
      <c r="P9"/>
    </row>
    <row r="10" spans="2:16" ht="12" customHeight="1">
      <c r="B10" s="71"/>
      <c r="C10" s="18" t="s">
        <v>67</v>
      </c>
      <c r="D10" s="10">
        <v>8247</v>
      </c>
      <c r="E10" s="10">
        <v>1284</v>
      </c>
      <c r="F10" s="10">
        <v>4079</v>
      </c>
      <c r="G10" s="10">
        <v>554</v>
      </c>
      <c r="H10" s="10">
        <v>486</v>
      </c>
      <c r="I10" s="10">
        <v>154</v>
      </c>
      <c r="J10" s="10">
        <v>707</v>
      </c>
      <c r="K10" s="10">
        <v>89</v>
      </c>
      <c r="L10" s="10">
        <v>240</v>
      </c>
      <c r="M10" s="10">
        <v>654</v>
      </c>
      <c r="N10" s="10">
        <v>0</v>
      </c>
      <c r="O10"/>
      <c r="P10"/>
    </row>
    <row r="11" spans="2:16" ht="12" customHeight="1">
      <c r="B11" s="266" t="s">
        <v>5</v>
      </c>
      <c r="C11" s="222"/>
      <c r="D11" s="7">
        <v>25008</v>
      </c>
      <c r="E11" s="7">
        <v>4414</v>
      </c>
      <c r="F11" s="7">
        <v>12134</v>
      </c>
      <c r="G11" s="7">
        <v>1425</v>
      </c>
      <c r="H11" s="7">
        <v>1328</v>
      </c>
      <c r="I11" s="7">
        <v>614</v>
      </c>
      <c r="J11" s="7">
        <v>1807</v>
      </c>
      <c r="K11" s="7">
        <v>209</v>
      </c>
      <c r="L11" s="7">
        <v>696</v>
      </c>
      <c r="M11" s="7">
        <v>2381</v>
      </c>
      <c r="N11" s="7">
        <v>0</v>
      </c>
      <c r="O11"/>
      <c r="P11"/>
    </row>
    <row r="12" spans="2:16" ht="12" customHeight="1">
      <c r="B12" s="265" t="s">
        <v>76</v>
      </c>
      <c r="C12" s="224"/>
      <c r="D12" s="6">
        <v>2269</v>
      </c>
      <c r="E12" s="6">
        <v>368</v>
      </c>
      <c r="F12" s="6">
        <v>1244</v>
      </c>
      <c r="G12" s="6">
        <v>137</v>
      </c>
      <c r="H12" s="6">
        <v>46</v>
      </c>
      <c r="I12" s="6">
        <v>62</v>
      </c>
      <c r="J12" s="6">
        <v>146</v>
      </c>
      <c r="K12" s="6">
        <v>15</v>
      </c>
      <c r="L12" s="6">
        <v>46</v>
      </c>
      <c r="M12" s="6">
        <v>205</v>
      </c>
      <c r="N12" s="6">
        <v>0</v>
      </c>
      <c r="O12"/>
      <c r="P12"/>
    </row>
    <row r="13" spans="2:16" ht="12" customHeight="1">
      <c r="B13" s="265" t="s">
        <v>77</v>
      </c>
      <c r="C13" s="224"/>
      <c r="D13" s="6">
        <v>2750</v>
      </c>
      <c r="E13" s="6">
        <v>580</v>
      </c>
      <c r="F13" s="6">
        <v>1174</v>
      </c>
      <c r="G13" s="6">
        <v>137</v>
      </c>
      <c r="H13" s="6">
        <v>182</v>
      </c>
      <c r="I13" s="6">
        <v>82</v>
      </c>
      <c r="J13" s="6">
        <v>141</v>
      </c>
      <c r="K13" s="6">
        <v>41</v>
      </c>
      <c r="L13" s="6">
        <v>61</v>
      </c>
      <c r="M13" s="6">
        <v>352</v>
      </c>
      <c r="N13" s="6">
        <v>0</v>
      </c>
      <c r="O13"/>
      <c r="P13"/>
    </row>
    <row r="14" spans="2:16" ht="12" customHeight="1">
      <c r="B14" s="265" t="s">
        <v>78</v>
      </c>
      <c r="C14" s="224"/>
      <c r="D14" s="6">
        <v>4342</v>
      </c>
      <c r="E14" s="6">
        <v>778</v>
      </c>
      <c r="F14" s="6">
        <v>2058</v>
      </c>
      <c r="G14" s="6">
        <v>304</v>
      </c>
      <c r="H14" s="6">
        <v>275</v>
      </c>
      <c r="I14" s="6">
        <v>104</v>
      </c>
      <c r="J14" s="6">
        <v>264</v>
      </c>
      <c r="K14" s="6">
        <v>29</v>
      </c>
      <c r="L14" s="6">
        <v>110</v>
      </c>
      <c r="M14" s="6">
        <v>420</v>
      </c>
      <c r="N14" s="6">
        <v>0</v>
      </c>
      <c r="O14"/>
      <c r="P14"/>
    </row>
    <row r="15" spans="2:16" ht="12" customHeight="1">
      <c r="B15" s="265" t="s">
        <v>79</v>
      </c>
      <c r="C15" s="224"/>
      <c r="D15" s="6">
        <v>34796</v>
      </c>
      <c r="E15" s="6">
        <v>4694</v>
      </c>
      <c r="F15" s="6">
        <v>16604</v>
      </c>
      <c r="G15" s="6">
        <v>2623</v>
      </c>
      <c r="H15" s="6">
        <v>1582</v>
      </c>
      <c r="I15" s="6">
        <v>830</v>
      </c>
      <c r="J15" s="6">
        <v>3019</v>
      </c>
      <c r="K15" s="6">
        <v>410</v>
      </c>
      <c r="L15" s="6">
        <v>1623</v>
      </c>
      <c r="M15" s="6">
        <v>3411</v>
      </c>
      <c r="N15" s="6">
        <v>0</v>
      </c>
      <c r="O15"/>
      <c r="P15"/>
    </row>
    <row r="16" spans="2:16" ht="12" customHeight="1">
      <c r="B16" s="265" t="s">
        <v>80</v>
      </c>
      <c r="C16" s="224"/>
      <c r="D16" s="6">
        <v>6482</v>
      </c>
      <c r="E16" s="6">
        <v>903</v>
      </c>
      <c r="F16" s="6">
        <v>3231</v>
      </c>
      <c r="G16" s="6">
        <v>448</v>
      </c>
      <c r="H16" s="6">
        <v>399</v>
      </c>
      <c r="I16" s="6">
        <v>118</v>
      </c>
      <c r="J16" s="6">
        <v>600</v>
      </c>
      <c r="K16" s="6">
        <v>71</v>
      </c>
      <c r="L16" s="6">
        <v>195</v>
      </c>
      <c r="M16" s="6">
        <v>517</v>
      </c>
      <c r="N16" s="6">
        <v>0</v>
      </c>
      <c r="O16"/>
      <c r="P16"/>
    </row>
    <row r="17" spans="2:16" ht="12" customHeight="1">
      <c r="B17" s="265" t="s">
        <v>81</v>
      </c>
      <c r="C17" s="224"/>
      <c r="D17" s="6">
        <v>1072</v>
      </c>
      <c r="E17" s="6">
        <v>192</v>
      </c>
      <c r="F17" s="6">
        <v>484</v>
      </c>
      <c r="G17" s="6">
        <v>99</v>
      </c>
      <c r="H17" s="6">
        <v>96</v>
      </c>
      <c r="I17" s="6">
        <v>24</v>
      </c>
      <c r="J17" s="6">
        <v>68</v>
      </c>
      <c r="K17" s="6">
        <v>8</v>
      </c>
      <c r="L17" s="6">
        <v>29</v>
      </c>
      <c r="M17" s="6">
        <v>72</v>
      </c>
      <c r="N17" s="6">
        <v>0</v>
      </c>
      <c r="O17"/>
      <c r="P17"/>
    </row>
    <row r="18" spans="2:16" ht="12" customHeight="1">
      <c r="B18" s="265" t="s">
        <v>82</v>
      </c>
      <c r="C18" s="224"/>
      <c r="D18" s="6">
        <v>12280</v>
      </c>
      <c r="E18" s="6">
        <v>1639</v>
      </c>
      <c r="F18" s="6">
        <v>5306</v>
      </c>
      <c r="G18" s="6">
        <v>997</v>
      </c>
      <c r="H18" s="6">
        <v>651</v>
      </c>
      <c r="I18" s="6">
        <v>354</v>
      </c>
      <c r="J18" s="6">
        <v>1218</v>
      </c>
      <c r="K18" s="6">
        <v>97</v>
      </c>
      <c r="L18" s="6">
        <v>601</v>
      </c>
      <c r="M18" s="6">
        <v>1417</v>
      </c>
      <c r="N18" s="6">
        <v>0</v>
      </c>
      <c r="O18"/>
      <c r="P18"/>
    </row>
    <row r="19" spans="2:16" ht="12" customHeight="1">
      <c r="B19" s="265" t="s">
        <v>102</v>
      </c>
      <c r="C19" s="224"/>
      <c r="D19" s="6">
        <v>3912</v>
      </c>
      <c r="E19" s="6">
        <v>653</v>
      </c>
      <c r="F19" s="6">
        <v>1958</v>
      </c>
      <c r="G19" s="6">
        <v>229</v>
      </c>
      <c r="H19" s="6">
        <v>204</v>
      </c>
      <c r="I19" s="6">
        <v>85</v>
      </c>
      <c r="J19" s="6">
        <v>320</v>
      </c>
      <c r="K19" s="6">
        <v>36</v>
      </c>
      <c r="L19" s="6">
        <v>128</v>
      </c>
      <c r="M19" s="6">
        <v>299</v>
      </c>
      <c r="N19" s="6">
        <v>0</v>
      </c>
      <c r="O19"/>
      <c r="P19"/>
    </row>
    <row r="20" spans="2:16" ht="12" customHeight="1">
      <c r="B20" s="265" t="s">
        <v>103</v>
      </c>
      <c r="C20" s="224"/>
      <c r="D20" s="6">
        <v>1509</v>
      </c>
      <c r="E20" s="6">
        <v>300</v>
      </c>
      <c r="F20" s="6">
        <v>656</v>
      </c>
      <c r="G20" s="6">
        <v>95</v>
      </c>
      <c r="H20" s="6">
        <v>91</v>
      </c>
      <c r="I20" s="6">
        <v>33</v>
      </c>
      <c r="J20" s="6">
        <v>139</v>
      </c>
      <c r="K20" s="6">
        <v>10</v>
      </c>
      <c r="L20" s="6">
        <v>49</v>
      </c>
      <c r="M20" s="6">
        <v>136</v>
      </c>
      <c r="N20" s="6">
        <v>0</v>
      </c>
      <c r="O20"/>
      <c r="P20"/>
    </row>
    <row r="21" spans="2:16" ht="12" customHeight="1">
      <c r="B21" s="265" t="s">
        <v>90</v>
      </c>
      <c r="C21" s="224"/>
      <c r="D21" s="6">
        <v>3135</v>
      </c>
      <c r="E21" s="6">
        <v>517</v>
      </c>
      <c r="F21" s="6">
        <v>1537</v>
      </c>
      <c r="G21" s="6">
        <v>133</v>
      </c>
      <c r="H21" s="6">
        <v>126</v>
      </c>
      <c r="I21" s="6">
        <v>79</v>
      </c>
      <c r="J21" s="6">
        <v>308</v>
      </c>
      <c r="K21" s="6">
        <v>19</v>
      </c>
      <c r="L21" s="6">
        <v>98</v>
      </c>
      <c r="M21" s="6">
        <v>318</v>
      </c>
      <c r="N21" s="6">
        <v>0</v>
      </c>
      <c r="O21"/>
      <c r="P21"/>
    </row>
    <row r="22" spans="2:16" ht="12" customHeight="1">
      <c r="B22" s="266" t="s">
        <v>104</v>
      </c>
      <c r="C22" s="222"/>
      <c r="D22" s="7">
        <v>2915</v>
      </c>
      <c r="E22" s="7">
        <v>484</v>
      </c>
      <c r="F22" s="7">
        <v>1483</v>
      </c>
      <c r="G22" s="7">
        <v>103</v>
      </c>
      <c r="H22" s="7">
        <v>124</v>
      </c>
      <c r="I22" s="7">
        <v>70</v>
      </c>
      <c r="J22" s="7">
        <v>205</v>
      </c>
      <c r="K22" s="7">
        <v>21</v>
      </c>
      <c r="L22" s="7">
        <v>88</v>
      </c>
      <c r="M22" s="7">
        <v>337</v>
      </c>
      <c r="N22" s="7">
        <v>0</v>
      </c>
      <c r="O22"/>
      <c r="P22"/>
    </row>
    <row r="23" spans="2:16" ht="12" customHeight="1">
      <c r="B23" s="265" t="s">
        <v>6</v>
      </c>
      <c r="C23" s="224"/>
      <c r="D23" s="6">
        <v>2269</v>
      </c>
      <c r="E23" s="6">
        <v>368</v>
      </c>
      <c r="F23" s="6">
        <v>1244</v>
      </c>
      <c r="G23" s="6">
        <v>137</v>
      </c>
      <c r="H23" s="6">
        <v>46</v>
      </c>
      <c r="I23" s="6">
        <v>62</v>
      </c>
      <c r="J23" s="6">
        <v>146</v>
      </c>
      <c r="K23" s="6">
        <v>15</v>
      </c>
      <c r="L23" s="6">
        <v>46</v>
      </c>
      <c r="M23" s="6">
        <v>205</v>
      </c>
      <c r="N23" s="6">
        <v>0</v>
      </c>
      <c r="O23"/>
      <c r="P23"/>
    </row>
    <row r="24" spans="2:16" ht="12" customHeight="1">
      <c r="B24" s="265" t="s">
        <v>7</v>
      </c>
      <c r="C24" s="224"/>
      <c r="D24" s="6">
        <v>236</v>
      </c>
      <c r="E24" s="6">
        <v>81</v>
      </c>
      <c r="F24" s="6">
        <v>104</v>
      </c>
      <c r="G24" s="6">
        <v>9</v>
      </c>
      <c r="H24" s="6">
        <v>13</v>
      </c>
      <c r="I24" s="6">
        <v>6</v>
      </c>
      <c r="J24" s="6">
        <v>6</v>
      </c>
      <c r="K24" s="6">
        <v>4</v>
      </c>
      <c r="L24" s="6">
        <v>4</v>
      </c>
      <c r="M24" s="6">
        <v>9</v>
      </c>
      <c r="N24" s="6">
        <v>0</v>
      </c>
      <c r="O24"/>
      <c r="P24"/>
    </row>
    <row r="25" spans="2:16" ht="12" customHeight="1">
      <c r="B25" s="265" t="s">
        <v>8</v>
      </c>
      <c r="C25" s="224"/>
      <c r="D25" s="6">
        <v>634</v>
      </c>
      <c r="E25" s="6">
        <v>121</v>
      </c>
      <c r="F25" s="6">
        <v>299</v>
      </c>
      <c r="G25" s="6">
        <v>36</v>
      </c>
      <c r="H25" s="6">
        <v>40</v>
      </c>
      <c r="I25" s="6">
        <v>16</v>
      </c>
      <c r="J25" s="6">
        <v>25</v>
      </c>
      <c r="K25" s="6">
        <v>11</v>
      </c>
      <c r="L25" s="6">
        <v>15</v>
      </c>
      <c r="M25" s="6">
        <v>71</v>
      </c>
      <c r="N25" s="6">
        <v>0</v>
      </c>
      <c r="O25"/>
      <c r="P25"/>
    </row>
    <row r="26" spans="2:16" ht="12" customHeight="1">
      <c r="B26" s="265" t="s">
        <v>9</v>
      </c>
      <c r="C26" s="224"/>
      <c r="D26" s="6">
        <v>949</v>
      </c>
      <c r="E26" s="6">
        <v>153</v>
      </c>
      <c r="F26" s="6">
        <v>398</v>
      </c>
      <c r="G26" s="6">
        <v>35</v>
      </c>
      <c r="H26" s="6">
        <v>54</v>
      </c>
      <c r="I26" s="6">
        <v>24</v>
      </c>
      <c r="J26" s="6">
        <v>58</v>
      </c>
      <c r="K26" s="6">
        <v>17</v>
      </c>
      <c r="L26" s="6">
        <v>23</v>
      </c>
      <c r="M26" s="6">
        <v>187</v>
      </c>
      <c r="N26" s="6">
        <v>0</v>
      </c>
      <c r="O26"/>
      <c r="P26"/>
    </row>
    <row r="27" spans="2:16" ht="12" customHeight="1">
      <c r="B27" s="265" t="s">
        <v>10</v>
      </c>
      <c r="C27" s="224"/>
      <c r="D27" s="6">
        <v>317</v>
      </c>
      <c r="E27" s="6">
        <v>77</v>
      </c>
      <c r="F27" s="6">
        <v>113</v>
      </c>
      <c r="G27" s="6">
        <v>23</v>
      </c>
      <c r="H27" s="6">
        <v>35</v>
      </c>
      <c r="I27" s="6">
        <v>12</v>
      </c>
      <c r="J27" s="6">
        <v>22</v>
      </c>
      <c r="K27" s="6">
        <v>2</v>
      </c>
      <c r="L27" s="6">
        <v>6</v>
      </c>
      <c r="M27" s="6">
        <v>27</v>
      </c>
      <c r="N27" s="6">
        <v>0</v>
      </c>
      <c r="O27"/>
      <c r="P27"/>
    </row>
    <row r="28" spans="2:16" ht="12" customHeight="1">
      <c r="B28" s="265" t="s">
        <v>11</v>
      </c>
      <c r="C28" s="224"/>
      <c r="D28" s="6">
        <v>228</v>
      </c>
      <c r="E28" s="6">
        <v>69</v>
      </c>
      <c r="F28" s="6">
        <v>91</v>
      </c>
      <c r="G28" s="6">
        <v>14</v>
      </c>
      <c r="H28" s="6">
        <v>19</v>
      </c>
      <c r="I28" s="6">
        <v>6</v>
      </c>
      <c r="J28" s="6">
        <v>8</v>
      </c>
      <c r="K28" s="6">
        <v>2</v>
      </c>
      <c r="L28" s="6">
        <v>7</v>
      </c>
      <c r="M28" s="6">
        <v>12</v>
      </c>
      <c r="N28" s="6">
        <v>0</v>
      </c>
      <c r="O28"/>
      <c r="P28"/>
    </row>
    <row r="29" spans="2:16" ht="12" customHeight="1">
      <c r="B29" s="265" t="s">
        <v>12</v>
      </c>
      <c r="C29" s="224"/>
      <c r="D29" s="6">
        <v>386</v>
      </c>
      <c r="E29" s="6">
        <v>79</v>
      </c>
      <c r="F29" s="6">
        <v>169</v>
      </c>
      <c r="G29" s="6">
        <v>20</v>
      </c>
      <c r="H29" s="6">
        <v>21</v>
      </c>
      <c r="I29" s="6">
        <v>18</v>
      </c>
      <c r="J29" s="6">
        <v>22</v>
      </c>
      <c r="K29" s="6">
        <v>5</v>
      </c>
      <c r="L29" s="6">
        <v>6</v>
      </c>
      <c r="M29" s="6">
        <v>46</v>
      </c>
      <c r="N29" s="6">
        <v>0</v>
      </c>
      <c r="O29"/>
      <c r="P29"/>
    </row>
    <row r="30" spans="2:16" ht="12" customHeight="1">
      <c r="B30" s="265" t="s">
        <v>13</v>
      </c>
      <c r="C30" s="224"/>
      <c r="D30" s="6">
        <v>1932</v>
      </c>
      <c r="E30" s="6">
        <v>331</v>
      </c>
      <c r="F30" s="6">
        <v>936</v>
      </c>
      <c r="G30" s="6">
        <v>130</v>
      </c>
      <c r="H30" s="6">
        <v>119</v>
      </c>
      <c r="I30" s="6">
        <v>56</v>
      </c>
      <c r="J30" s="6">
        <v>134</v>
      </c>
      <c r="K30" s="6">
        <v>23</v>
      </c>
      <c r="L30" s="6">
        <v>59</v>
      </c>
      <c r="M30" s="6">
        <v>144</v>
      </c>
      <c r="N30" s="6">
        <v>0</v>
      </c>
      <c r="O30"/>
      <c r="P30"/>
    </row>
    <row r="31" spans="2:16" ht="12" customHeight="1">
      <c r="B31" s="265" t="s">
        <v>14</v>
      </c>
      <c r="C31" s="224"/>
      <c r="D31" s="6">
        <v>1239</v>
      </c>
      <c r="E31" s="6">
        <v>235</v>
      </c>
      <c r="F31" s="6">
        <v>562</v>
      </c>
      <c r="G31" s="6">
        <v>66</v>
      </c>
      <c r="H31" s="6">
        <v>93</v>
      </c>
      <c r="I31" s="6">
        <v>34</v>
      </c>
      <c r="J31" s="6">
        <v>83</v>
      </c>
      <c r="K31" s="6">
        <v>10</v>
      </c>
      <c r="L31" s="6">
        <v>42</v>
      </c>
      <c r="M31" s="6">
        <v>114</v>
      </c>
      <c r="N31" s="6">
        <v>0</v>
      </c>
      <c r="O31"/>
      <c r="P31"/>
    </row>
    <row r="32" spans="2:16" ht="12" customHeight="1">
      <c r="B32" s="265" t="s">
        <v>15</v>
      </c>
      <c r="C32" s="224"/>
      <c r="D32" s="6">
        <v>1557</v>
      </c>
      <c r="E32" s="6">
        <v>247</v>
      </c>
      <c r="F32" s="6">
        <v>841</v>
      </c>
      <c r="G32" s="6">
        <v>118</v>
      </c>
      <c r="H32" s="6">
        <v>89</v>
      </c>
      <c r="I32" s="6">
        <v>28</v>
      </c>
      <c r="J32" s="6">
        <v>87</v>
      </c>
      <c r="K32" s="6">
        <v>14</v>
      </c>
      <c r="L32" s="6">
        <v>26</v>
      </c>
      <c r="M32" s="6">
        <v>107</v>
      </c>
      <c r="N32" s="6">
        <v>0</v>
      </c>
      <c r="O32"/>
      <c r="P32"/>
    </row>
    <row r="33" spans="2:16" ht="12" customHeight="1">
      <c r="B33" s="265" t="s">
        <v>16</v>
      </c>
      <c r="C33" s="224"/>
      <c r="D33" s="6">
        <v>6433</v>
      </c>
      <c r="E33" s="6">
        <v>859</v>
      </c>
      <c r="F33" s="6">
        <v>3258</v>
      </c>
      <c r="G33" s="6">
        <v>482</v>
      </c>
      <c r="H33" s="6">
        <v>312</v>
      </c>
      <c r="I33" s="6">
        <v>128</v>
      </c>
      <c r="J33" s="6">
        <v>608</v>
      </c>
      <c r="K33" s="6">
        <v>79</v>
      </c>
      <c r="L33" s="6">
        <v>216</v>
      </c>
      <c r="M33" s="6">
        <v>491</v>
      </c>
      <c r="N33" s="6">
        <v>0</v>
      </c>
      <c r="O33"/>
      <c r="P33"/>
    </row>
    <row r="34" spans="2:16" ht="12" customHeight="1">
      <c r="B34" s="265" t="s">
        <v>17</v>
      </c>
      <c r="C34" s="224"/>
      <c r="D34" s="6">
        <v>4688</v>
      </c>
      <c r="E34" s="6">
        <v>743</v>
      </c>
      <c r="F34" s="6">
        <v>2166</v>
      </c>
      <c r="G34" s="6">
        <v>375</v>
      </c>
      <c r="H34" s="6">
        <v>237</v>
      </c>
      <c r="I34" s="6">
        <v>134</v>
      </c>
      <c r="J34" s="6">
        <v>388</v>
      </c>
      <c r="K34" s="6">
        <v>43</v>
      </c>
      <c r="L34" s="6">
        <v>161</v>
      </c>
      <c r="M34" s="6">
        <v>441</v>
      </c>
      <c r="N34" s="6">
        <v>0</v>
      </c>
      <c r="O34"/>
      <c r="P34"/>
    </row>
    <row r="35" spans="2:16" ht="12" customHeight="1">
      <c r="B35" s="265" t="s">
        <v>18</v>
      </c>
      <c r="C35" s="224"/>
      <c r="D35" s="6">
        <v>11461</v>
      </c>
      <c r="E35" s="6">
        <v>1252</v>
      </c>
      <c r="F35" s="6">
        <v>5193</v>
      </c>
      <c r="G35" s="6">
        <v>878</v>
      </c>
      <c r="H35" s="6">
        <v>462</v>
      </c>
      <c r="I35" s="6">
        <v>279</v>
      </c>
      <c r="J35" s="6">
        <v>1076</v>
      </c>
      <c r="K35" s="6">
        <v>161</v>
      </c>
      <c r="L35" s="6">
        <v>790</v>
      </c>
      <c r="M35" s="6">
        <v>1370</v>
      </c>
      <c r="N35" s="6">
        <v>0</v>
      </c>
      <c r="O35"/>
      <c r="P35"/>
    </row>
    <row r="36" spans="2:16" ht="12" customHeight="1">
      <c r="B36" s="265" t="s">
        <v>19</v>
      </c>
      <c r="C36" s="224"/>
      <c r="D36" s="6">
        <v>7345</v>
      </c>
      <c r="E36" s="6">
        <v>917</v>
      </c>
      <c r="F36" s="6">
        <v>3599</v>
      </c>
      <c r="G36" s="6">
        <v>594</v>
      </c>
      <c r="H36" s="6">
        <v>300</v>
      </c>
      <c r="I36" s="6">
        <v>178</v>
      </c>
      <c r="J36" s="6">
        <v>624</v>
      </c>
      <c r="K36" s="6">
        <v>79</v>
      </c>
      <c r="L36" s="6">
        <v>324</v>
      </c>
      <c r="M36" s="6">
        <v>730</v>
      </c>
      <c r="N36" s="6">
        <v>0</v>
      </c>
      <c r="O36"/>
      <c r="P36"/>
    </row>
    <row r="37" spans="2:16" ht="12" customHeight="1">
      <c r="B37" s="265" t="s">
        <v>20</v>
      </c>
      <c r="C37" s="224"/>
      <c r="D37" s="6">
        <v>684</v>
      </c>
      <c r="E37" s="6">
        <v>136</v>
      </c>
      <c r="F37" s="6">
        <v>289</v>
      </c>
      <c r="G37" s="6">
        <v>70</v>
      </c>
      <c r="H37" s="6">
        <v>51</v>
      </c>
      <c r="I37" s="6">
        <v>14</v>
      </c>
      <c r="J37" s="6">
        <v>33</v>
      </c>
      <c r="K37" s="6">
        <v>3</v>
      </c>
      <c r="L37" s="6">
        <v>23</v>
      </c>
      <c r="M37" s="6">
        <v>65</v>
      </c>
      <c r="N37" s="6">
        <v>0</v>
      </c>
      <c r="O37"/>
      <c r="P37"/>
    </row>
    <row r="38" spans="2:16" ht="12" customHeight="1">
      <c r="B38" s="265" t="s">
        <v>21</v>
      </c>
      <c r="C38" s="224"/>
      <c r="D38" s="6">
        <v>406</v>
      </c>
      <c r="E38" s="6">
        <v>75</v>
      </c>
      <c r="F38" s="6">
        <v>192</v>
      </c>
      <c r="G38" s="6">
        <v>35</v>
      </c>
      <c r="H38" s="6">
        <v>35</v>
      </c>
      <c r="I38" s="6">
        <v>9</v>
      </c>
      <c r="J38" s="6">
        <v>26</v>
      </c>
      <c r="K38" s="6">
        <v>0</v>
      </c>
      <c r="L38" s="6">
        <v>8</v>
      </c>
      <c r="M38" s="6">
        <v>26</v>
      </c>
      <c r="N38" s="6">
        <v>0</v>
      </c>
      <c r="O38"/>
      <c r="P38"/>
    </row>
    <row r="39" spans="2:16" ht="12" customHeight="1">
      <c r="B39" s="265" t="s">
        <v>22</v>
      </c>
      <c r="C39" s="224"/>
      <c r="D39" s="6">
        <v>358</v>
      </c>
      <c r="E39" s="6">
        <v>50</v>
      </c>
      <c r="F39" s="6">
        <v>167</v>
      </c>
      <c r="G39" s="6">
        <v>33</v>
      </c>
      <c r="H39" s="6">
        <v>33</v>
      </c>
      <c r="I39" s="6">
        <v>7</v>
      </c>
      <c r="J39" s="6">
        <v>27</v>
      </c>
      <c r="K39" s="6">
        <v>5</v>
      </c>
      <c r="L39" s="6">
        <v>11</v>
      </c>
      <c r="M39" s="6">
        <v>25</v>
      </c>
      <c r="N39" s="6">
        <v>0</v>
      </c>
      <c r="O39"/>
      <c r="P39"/>
    </row>
    <row r="40" spans="2:16" ht="12" customHeight="1">
      <c r="B40" s="265" t="s">
        <v>23</v>
      </c>
      <c r="C40" s="224"/>
      <c r="D40" s="6">
        <v>308</v>
      </c>
      <c r="E40" s="6">
        <v>67</v>
      </c>
      <c r="F40" s="6">
        <v>125</v>
      </c>
      <c r="G40" s="6">
        <v>31</v>
      </c>
      <c r="H40" s="6">
        <v>28</v>
      </c>
      <c r="I40" s="6">
        <v>8</v>
      </c>
      <c r="J40" s="6">
        <v>15</v>
      </c>
      <c r="K40" s="6">
        <v>3</v>
      </c>
      <c r="L40" s="6">
        <v>10</v>
      </c>
      <c r="M40" s="6">
        <v>21</v>
      </c>
      <c r="N40" s="6">
        <v>0</v>
      </c>
      <c r="O40"/>
      <c r="P40"/>
    </row>
    <row r="41" spans="2:16" ht="12" customHeight="1">
      <c r="B41" s="265" t="s">
        <v>24</v>
      </c>
      <c r="C41" s="224"/>
      <c r="D41" s="6">
        <v>1172</v>
      </c>
      <c r="E41" s="6">
        <v>211</v>
      </c>
      <c r="F41" s="6">
        <v>604</v>
      </c>
      <c r="G41" s="6">
        <v>58</v>
      </c>
      <c r="H41" s="6">
        <v>65</v>
      </c>
      <c r="I41" s="6">
        <v>19</v>
      </c>
      <c r="J41" s="6">
        <v>82</v>
      </c>
      <c r="K41" s="6">
        <v>7</v>
      </c>
      <c r="L41" s="6">
        <v>28</v>
      </c>
      <c r="M41" s="6">
        <v>98</v>
      </c>
      <c r="N41" s="6">
        <v>0</v>
      </c>
      <c r="O41"/>
      <c r="P41"/>
    </row>
    <row r="42" spans="2:16" ht="12" customHeight="1">
      <c r="B42" s="265" t="s">
        <v>25</v>
      </c>
      <c r="C42" s="224"/>
      <c r="D42" s="6">
        <v>862</v>
      </c>
      <c r="E42" s="6">
        <v>160</v>
      </c>
      <c r="F42" s="6">
        <v>366</v>
      </c>
      <c r="G42" s="6">
        <v>50</v>
      </c>
      <c r="H42" s="6">
        <v>42</v>
      </c>
      <c r="I42" s="6">
        <v>28</v>
      </c>
      <c r="J42" s="6">
        <v>61</v>
      </c>
      <c r="K42" s="6">
        <v>2</v>
      </c>
      <c r="L42" s="6">
        <v>19</v>
      </c>
      <c r="M42" s="6">
        <v>134</v>
      </c>
      <c r="N42" s="6">
        <v>0</v>
      </c>
      <c r="O42"/>
      <c r="P42"/>
    </row>
    <row r="43" spans="2:16" ht="12" customHeight="1">
      <c r="B43" s="265" t="s">
        <v>26</v>
      </c>
      <c r="C43" s="224"/>
      <c r="D43" s="6">
        <v>1004</v>
      </c>
      <c r="E43" s="6">
        <v>141</v>
      </c>
      <c r="F43" s="6">
        <v>541</v>
      </c>
      <c r="G43" s="6">
        <v>48</v>
      </c>
      <c r="H43" s="6">
        <v>77</v>
      </c>
      <c r="I43" s="6">
        <v>10</v>
      </c>
      <c r="J43" s="6">
        <v>84</v>
      </c>
      <c r="K43" s="6">
        <v>12</v>
      </c>
      <c r="L43" s="6">
        <v>33</v>
      </c>
      <c r="M43" s="6">
        <v>58</v>
      </c>
      <c r="N43" s="6">
        <v>0</v>
      </c>
      <c r="O43"/>
      <c r="P43"/>
    </row>
    <row r="44" spans="2:16" ht="12" customHeight="1">
      <c r="B44" s="265" t="s">
        <v>27</v>
      </c>
      <c r="C44" s="224"/>
      <c r="D44" s="6">
        <v>1765</v>
      </c>
      <c r="E44" s="6">
        <v>381</v>
      </c>
      <c r="F44" s="6">
        <v>848</v>
      </c>
      <c r="G44" s="6">
        <v>106</v>
      </c>
      <c r="H44" s="6">
        <v>87</v>
      </c>
      <c r="I44" s="6">
        <v>36</v>
      </c>
      <c r="J44" s="6">
        <v>107</v>
      </c>
      <c r="K44" s="6">
        <v>18</v>
      </c>
      <c r="L44" s="6">
        <v>45</v>
      </c>
      <c r="M44" s="6">
        <v>137</v>
      </c>
      <c r="N44" s="6">
        <v>0</v>
      </c>
      <c r="O44"/>
      <c r="P44"/>
    </row>
    <row r="45" spans="2:16" ht="12" customHeight="1">
      <c r="B45" s="265" t="s">
        <v>28</v>
      </c>
      <c r="C45" s="224"/>
      <c r="D45" s="6">
        <v>4386</v>
      </c>
      <c r="E45" s="6">
        <v>584</v>
      </c>
      <c r="F45" s="6">
        <v>2214</v>
      </c>
      <c r="G45" s="6">
        <v>292</v>
      </c>
      <c r="H45" s="6">
        <v>229</v>
      </c>
      <c r="I45" s="6">
        <v>89</v>
      </c>
      <c r="J45" s="6">
        <v>425</v>
      </c>
      <c r="K45" s="6">
        <v>54</v>
      </c>
      <c r="L45" s="6">
        <v>135</v>
      </c>
      <c r="M45" s="6">
        <v>364</v>
      </c>
      <c r="N45" s="6">
        <v>0</v>
      </c>
      <c r="O45"/>
      <c r="P45"/>
    </row>
    <row r="46" spans="2:16" ht="12" customHeight="1">
      <c r="B46" s="265" t="s">
        <v>29</v>
      </c>
      <c r="C46" s="224"/>
      <c r="D46" s="6">
        <v>1092</v>
      </c>
      <c r="E46" s="6">
        <v>178</v>
      </c>
      <c r="F46" s="6">
        <v>476</v>
      </c>
      <c r="G46" s="6">
        <v>108</v>
      </c>
      <c r="H46" s="6">
        <v>93</v>
      </c>
      <c r="I46" s="6">
        <v>19</v>
      </c>
      <c r="J46" s="6">
        <v>91</v>
      </c>
      <c r="K46" s="6">
        <v>5</v>
      </c>
      <c r="L46" s="6">
        <v>27</v>
      </c>
      <c r="M46" s="6">
        <v>95</v>
      </c>
      <c r="N46" s="6">
        <v>0</v>
      </c>
      <c r="O46"/>
      <c r="P46"/>
    </row>
    <row r="47" spans="2:16" ht="12" customHeight="1">
      <c r="B47" s="265" t="s">
        <v>30</v>
      </c>
      <c r="C47" s="224"/>
      <c r="D47" s="6">
        <v>846</v>
      </c>
      <c r="E47" s="6">
        <v>132</v>
      </c>
      <c r="F47" s="6">
        <v>358</v>
      </c>
      <c r="G47" s="6">
        <v>82</v>
      </c>
      <c r="H47" s="6">
        <v>70</v>
      </c>
      <c r="I47" s="6">
        <v>13</v>
      </c>
      <c r="J47" s="6">
        <v>68</v>
      </c>
      <c r="K47" s="6">
        <v>10</v>
      </c>
      <c r="L47" s="6">
        <v>27</v>
      </c>
      <c r="M47" s="6">
        <v>86</v>
      </c>
      <c r="N47" s="6">
        <v>0</v>
      </c>
      <c r="O47"/>
      <c r="P47"/>
    </row>
    <row r="48" spans="2:16" ht="12" customHeight="1">
      <c r="B48" s="265" t="s">
        <v>31</v>
      </c>
      <c r="C48" s="224"/>
      <c r="D48" s="6">
        <v>895</v>
      </c>
      <c r="E48" s="6">
        <v>126</v>
      </c>
      <c r="F48" s="6">
        <v>346</v>
      </c>
      <c r="G48" s="6">
        <v>54</v>
      </c>
      <c r="H48" s="6">
        <v>43</v>
      </c>
      <c r="I48" s="6">
        <v>28</v>
      </c>
      <c r="J48" s="6">
        <v>97</v>
      </c>
      <c r="K48" s="6">
        <v>7</v>
      </c>
      <c r="L48" s="6">
        <v>50</v>
      </c>
      <c r="M48" s="6">
        <v>144</v>
      </c>
      <c r="N48" s="6">
        <v>0</v>
      </c>
      <c r="O48"/>
      <c r="P48"/>
    </row>
    <row r="49" spans="2:16" ht="12" customHeight="1">
      <c r="B49" s="265" t="s">
        <v>32</v>
      </c>
      <c r="C49" s="224"/>
      <c r="D49" s="6">
        <v>5362</v>
      </c>
      <c r="E49" s="6">
        <v>687</v>
      </c>
      <c r="F49" s="6">
        <v>2259</v>
      </c>
      <c r="G49" s="6">
        <v>457</v>
      </c>
      <c r="H49" s="6">
        <v>263</v>
      </c>
      <c r="I49" s="6">
        <v>149</v>
      </c>
      <c r="J49" s="6">
        <v>593</v>
      </c>
      <c r="K49" s="6">
        <v>40</v>
      </c>
      <c r="L49" s="6">
        <v>309</v>
      </c>
      <c r="M49" s="6">
        <v>605</v>
      </c>
      <c r="N49" s="6">
        <v>0</v>
      </c>
      <c r="O49"/>
      <c r="P49"/>
    </row>
    <row r="50" spans="2:16" ht="12" customHeight="1">
      <c r="B50" s="265" t="s">
        <v>33</v>
      </c>
      <c r="C50" s="224"/>
      <c r="D50" s="6">
        <v>4045</v>
      </c>
      <c r="E50" s="6">
        <v>526</v>
      </c>
      <c r="F50" s="6">
        <v>1826</v>
      </c>
      <c r="G50" s="6">
        <v>316</v>
      </c>
      <c r="H50" s="6">
        <v>209</v>
      </c>
      <c r="I50" s="6">
        <v>133</v>
      </c>
      <c r="J50" s="6">
        <v>360</v>
      </c>
      <c r="K50" s="6">
        <v>31</v>
      </c>
      <c r="L50" s="6">
        <v>176</v>
      </c>
      <c r="M50" s="6">
        <v>468</v>
      </c>
      <c r="N50" s="6">
        <v>0</v>
      </c>
      <c r="O50"/>
      <c r="P50"/>
    </row>
    <row r="51" spans="2:16" ht="12" customHeight="1">
      <c r="B51" s="265" t="s">
        <v>34</v>
      </c>
      <c r="C51" s="224"/>
      <c r="D51" s="6">
        <v>648</v>
      </c>
      <c r="E51" s="6">
        <v>95</v>
      </c>
      <c r="F51" s="6">
        <v>296</v>
      </c>
      <c r="G51" s="6">
        <v>48</v>
      </c>
      <c r="H51" s="6">
        <v>41</v>
      </c>
      <c r="I51" s="6">
        <v>15</v>
      </c>
      <c r="J51" s="6">
        <v>61</v>
      </c>
      <c r="K51" s="6">
        <v>5</v>
      </c>
      <c r="L51" s="6">
        <v>23</v>
      </c>
      <c r="M51" s="6">
        <v>64</v>
      </c>
      <c r="N51" s="6">
        <v>0</v>
      </c>
      <c r="O51"/>
      <c r="P51"/>
    </row>
    <row r="52" spans="2:16" ht="12" customHeight="1">
      <c r="B52" s="265" t="s">
        <v>35</v>
      </c>
      <c r="C52" s="224"/>
      <c r="D52" s="6">
        <v>484</v>
      </c>
      <c r="E52" s="6">
        <v>73</v>
      </c>
      <c r="F52" s="6">
        <v>221</v>
      </c>
      <c r="G52" s="6">
        <v>40</v>
      </c>
      <c r="H52" s="6">
        <v>25</v>
      </c>
      <c r="I52" s="6">
        <v>16</v>
      </c>
      <c r="J52" s="6">
        <v>39</v>
      </c>
      <c r="K52" s="6">
        <v>4</v>
      </c>
      <c r="L52" s="6">
        <v>16</v>
      </c>
      <c r="M52" s="6">
        <v>50</v>
      </c>
      <c r="N52" s="6">
        <v>0</v>
      </c>
      <c r="O52"/>
      <c r="P52"/>
    </row>
    <row r="53" spans="2:16" ht="12" customHeight="1">
      <c r="B53" s="265" t="s">
        <v>36</v>
      </c>
      <c r="C53" s="224"/>
      <c r="D53" s="6">
        <v>95</v>
      </c>
      <c r="E53" s="6">
        <v>19</v>
      </c>
      <c r="F53" s="6">
        <v>35</v>
      </c>
      <c r="G53" s="6">
        <v>7</v>
      </c>
      <c r="H53" s="6">
        <v>10</v>
      </c>
      <c r="I53" s="6">
        <v>0</v>
      </c>
      <c r="J53" s="6">
        <v>10</v>
      </c>
      <c r="K53" s="6">
        <v>0</v>
      </c>
      <c r="L53" s="6">
        <v>0</v>
      </c>
      <c r="M53" s="6">
        <v>14</v>
      </c>
      <c r="N53" s="6">
        <v>0</v>
      </c>
      <c r="O53"/>
      <c r="P53"/>
    </row>
    <row r="54" spans="2:16" ht="12" customHeight="1">
      <c r="B54" s="265" t="s">
        <v>37</v>
      </c>
      <c r="C54" s="224"/>
      <c r="D54" s="6">
        <v>67</v>
      </c>
      <c r="E54" s="6">
        <v>14</v>
      </c>
      <c r="F54" s="6">
        <v>23</v>
      </c>
      <c r="G54" s="6">
        <v>4</v>
      </c>
      <c r="H54" s="6">
        <v>5</v>
      </c>
      <c r="I54" s="6">
        <v>4</v>
      </c>
      <c r="J54" s="6">
        <v>9</v>
      </c>
      <c r="K54" s="6">
        <v>1</v>
      </c>
      <c r="L54" s="6">
        <v>2</v>
      </c>
      <c r="M54" s="6">
        <v>5</v>
      </c>
      <c r="N54" s="6">
        <v>0</v>
      </c>
      <c r="O54"/>
      <c r="P54"/>
    </row>
    <row r="55" spans="2:16" ht="12" customHeight="1">
      <c r="B55" s="265" t="s">
        <v>38</v>
      </c>
      <c r="C55" s="224"/>
      <c r="D55" s="6">
        <v>1322</v>
      </c>
      <c r="E55" s="6">
        <v>204</v>
      </c>
      <c r="F55" s="6">
        <v>696</v>
      </c>
      <c r="G55" s="6">
        <v>78</v>
      </c>
      <c r="H55" s="6">
        <v>92</v>
      </c>
      <c r="I55" s="6">
        <v>21</v>
      </c>
      <c r="J55" s="6">
        <v>94</v>
      </c>
      <c r="K55" s="6">
        <v>7</v>
      </c>
      <c r="L55" s="6">
        <v>45</v>
      </c>
      <c r="M55" s="6">
        <v>85</v>
      </c>
      <c r="N55" s="6">
        <v>0</v>
      </c>
      <c r="O55"/>
      <c r="P55"/>
    </row>
    <row r="56" spans="2:16" ht="12" customHeight="1">
      <c r="B56" s="265" t="s">
        <v>39</v>
      </c>
      <c r="C56" s="224"/>
      <c r="D56" s="6">
        <v>1872</v>
      </c>
      <c r="E56" s="6">
        <v>309</v>
      </c>
      <c r="F56" s="6">
        <v>933</v>
      </c>
      <c r="G56" s="6">
        <v>111</v>
      </c>
      <c r="H56" s="6">
        <v>79</v>
      </c>
      <c r="I56" s="6">
        <v>46</v>
      </c>
      <c r="J56" s="6">
        <v>150</v>
      </c>
      <c r="K56" s="6">
        <v>23</v>
      </c>
      <c r="L56" s="6">
        <v>66</v>
      </c>
      <c r="M56" s="6">
        <v>155</v>
      </c>
      <c r="N56" s="6">
        <v>0</v>
      </c>
      <c r="O56"/>
      <c r="P56"/>
    </row>
    <row r="57" spans="2:16" ht="12" customHeight="1">
      <c r="B57" s="265" t="s">
        <v>40</v>
      </c>
      <c r="C57" s="224"/>
      <c r="D57" s="6">
        <v>556</v>
      </c>
      <c r="E57" s="6">
        <v>107</v>
      </c>
      <c r="F57" s="6">
        <v>271</v>
      </c>
      <c r="G57" s="6">
        <v>29</v>
      </c>
      <c r="H57" s="6">
        <v>18</v>
      </c>
      <c r="I57" s="6">
        <v>14</v>
      </c>
      <c r="J57" s="6">
        <v>57</v>
      </c>
      <c r="K57" s="6">
        <v>5</v>
      </c>
      <c r="L57" s="6">
        <v>15</v>
      </c>
      <c r="M57" s="6">
        <v>40</v>
      </c>
      <c r="N57" s="6">
        <v>0</v>
      </c>
      <c r="O57"/>
      <c r="P57"/>
    </row>
    <row r="58" spans="2:16" ht="12" customHeight="1">
      <c r="B58" s="265" t="s">
        <v>41</v>
      </c>
      <c r="C58" s="224"/>
      <c r="D58" s="6">
        <v>231</v>
      </c>
      <c r="E58" s="6">
        <v>45</v>
      </c>
      <c r="F58" s="6">
        <v>92</v>
      </c>
      <c r="G58" s="6">
        <v>7</v>
      </c>
      <c r="H58" s="6">
        <v>14</v>
      </c>
      <c r="I58" s="6">
        <v>7</v>
      </c>
      <c r="J58" s="6">
        <v>32</v>
      </c>
      <c r="K58" s="6">
        <v>2</v>
      </c>
      <c r="L58" s="6">
        <v>12</v>
      </c>
      <c r="M58" s="6">
        <v>20</v>
      </c>
      <c r="N58" s="6">
        <v>0</v>
      </c>
      <c r="O58"/>
      <c r="P58"/>
    </row>
    <row r="59" spans="2:16" ht="12" customHeight="1">
      <c r="B59" s="265" t="s">
        <v>42</v>
      </c>
      <c r="C59" s="224"/>
      <c r="D59" s="6">
        <v>555</v>
      </c>
      <c r="E59" s="6">
        <v>85</v>
      </c>
      <c r="F59" s="6">
        <v>254</v>
      </c>
      <c r="G59" s="6">
        <v>50</v>
      </c>
      <c r="H59" s="6">
        <v>34</v>
      </c>
      <c r="I59" s="6">
        <v>9</v>
      </c>
      <c r="J59" s="6">
        <v>56</v>
      </c>
      <c r="K59" s="6">
        <v>2</v>
      </c>
      <c r="L59" s="6">
        <v>20</v>
      </c>
      <c r="M59" s="6">
        <v>45</v>
      </c>
      <c r="N59" s="6">
        <v>0</v>
      </c>
      <c r="O59"/>
      <c r="P59"/>
    </row>
    <row r="60" spans="2:16" ht="12" customHeight="1">
      <c r="B60" s="265" t="s">
        <v>43</v>
      </c>
      <c r="C60" s="224"/>
      <c r="D60" s="6">
        <v>356</v>
      </c>
      <c r="E60" s="6">
        <v>90</v>
      </c>
      <c r="F60" s="6">
        <v>143</v>
      </c>
      <c r="G60" s="6">
        <v>19</v>
      </c>
      <c r="H60" s="6">
        <v>24</v>
      </c>
      <c r="I60" s="6">
        <v>6</v>
      </c>
      <c r="J60" s="6">
        <v>23</v>
      </c>
      <c r="K60" s="6">
        <v>4</v>
      </c>
      <c r="L60" s="6">
        <v>8</v>
      </c>
      <c r="M60" s="6">
        <v>39</v>
      </c>
      <c r="N60" s="6">
        <v>0</v>
      </c>
      <c r="O60"/>
      <c r="P60"/>
    </row>
    <row r="61" spans="2:16" ht="12" customHeight="1">
      <c r="B61" s="265" t="s">
        <v>44</v>
      </c>
      <c r="C61" s="224"/>
      <c r="D61" s="6">
        <v>367</v>
      </c>
      <c r="E61" s="6">
        <v>80</v>
      </c>
      <c r="F61" s="6">
        <v>167</v>
      </c>
      <c r="G61" s="6">
        <v>19</v>
      </c>
      <c r="H61" s="6">
        <v>19</v>
      </c>
      <c r="I61" s="6">
        <v>11</v>
      </c>
      <c r="J61" s="6">
        <v>28</v>
      </c>
      <c r="K61" s="6">
        <v>2</v>
      </c>
      <c r="L61" s="6">
        <v>9</v>
      </c>
      <c r="M61" s="6">
        <v>32</v>
      </c>
      <c r="N61" s="6">
        <v>0</v>
      </c>
      <c r="O61"/>
      <c r="P61"/>
    </row>
    <row r="62" spans="2:16" ht="12" customHeight="1">
      <c r="B62" s="265" t="s">
        <v>45</v>
      </c>
      <c r="C62" s="224"/>
      <c r="D62" s="6">
        <v>2441</v>
      </c>
      <c r="E62" s="6">
        <v>381</v>
      </c>
      <c r="F62" s="6">
        <v>1227</v>
      </c>
      <c r="G62" s="6">
        <v>106</v>
      </c>
      <c r="H62" s="6">
        <v>91</v>
      </c>
      <c r="I62" s="6">
        <v>63</v>
      </c>
      <c r="J62" s="6">
        <v>243</v>
      </c>
      <c r="K62" s="6">
        <v>16</v>
      </c>
      <c r="L62" s="6">
        <v>76</v>
      </c>
      <c r="M62" s="6">
        <v>238</v>
      </c>
      <c r="N62" s="6">
        <v>0</v>
      </c>
      <c r="O62"/>
      <c r="P62"/>
    </row>
    <row r="63" spans="2:16" ht="12" customHeight="1">
      <c r="B63" s="265" t="s">
        <v>46</v>
      </c>
      <c r="C63" s="224"/>
      <c r="D63" s="6">
        <v>389</v>
      </c>
      <c r="E63" s="6">
        <v>73</v>
      </c>
      <c r="F63" s="6">
        <v>177</v>
      </c>
      <c r="G63" s="6">
        <v>15</v>
      </c>
      <c r="H63" s="6">
        <v>21</v>
      </c>
      <c r="I63" s="6">
        <v>10</v>
      </c>
      <c r="J63" s="6">
        <v>30</v>
      </c>
      <c r="K63" s="6">
        <v>1</v>
      </c>
      <c r="L63" s="6">
        <v>13</v>
      </c>
      <c r="M63" s="6">
        <v>49</v>
      </c>
      <c r="N63" s="6">
        <v>0</v>
      </c>
      <c r="O63"/>
      <c r="P63"/>
    </row>
    <row r="64" spans="2:16" ht="12" customHeight="1">
      <c r="B64" s="265" t="s">
        <v>47</v>
      </c>
      <c r="C64" s="224"/>
      <c r="D64" s="6">
        <v>305</v>
      </c>
      <c r="E64" s="6">
        <v>63</v>
      </c>
      <c r="F64" s="6">
        <v>133</v>
      </c>
      <c r="G64" s="6">
        <v>12</v>
      </c>
      <c r="H64" s="6">
        <v>14</v>
      </c>
      <c r="I64" s="6">
        <v>6</v>
      </c>
      <c r="J64" s="6">
        <v>35</v>
      </c>
      <c r="K64" s="6">
        <v>2</v>
      </c>
      <c r="L64" s="6">
        <v>9</v>
      </c>
      <c r="M64" s="6">
        <v>31</v>
      </c>
      <c r="N64" s="6">
        <v>0</v>
      </c>
      <c r="O64"/>
      <c r="P64"/>
    </row>
    <row r="65" spans="2:16" ht="12" customHeight="1">
      <c r="B65" s="265" t="s">
        <v>48</v>
      </c>
      <c r="C65" s="224"/>
      <c r="D65" s="6">
        <v>831</v>
      </c>
      <c r="E65" s="6">
        <v>124</v>
      </c>
      <c r="F65" s="6">
        <v>467</v>
      </c>
      <c r="G65" s="6">
        <v>25</v>
      </c>
      <c r="H65" s="6">
        <v>53</v>
      </c>
      <c r="I65" s="6">
        <v>17</v>
      </c>
      <c r="J65" s="6">
        <v>52</v>
      </c>
      <c r="K65" s="6">
        <v>2</v>
      </c>
      <c r="L65" s="6">
        <v>16</v>
      </c>
      <c r="M65" s="6">
        <v>75</v>
      </c>
      <c r="N65" s="6">
        <v>0</v>
      </c>
      <c r="O65"/>
      <c r="P65"/>
    </row>
    <row r="66" spans="2:16" ht="12" customHeight="1">
      <c r="B66" s="265" t="s">
        <v>49</v>
      </c>
      <c r="C66" s="224"/>
      <c r="D66" s="6">
        <v>697</v>
      </c>
      <c r="E66" s="6">
        <v>103</v>
      </c>
      <c r="F66" s="6">
        <v>359</v>
      </c>
      <c r="G66" s="6">
        <v>28</v>
      </c>
      <c r="H66" s="6">
        <v>28</v>
      </c>
      <c r="I66" s="6">
        <v>23</v>
      </c>
      <c r="J66" s="6">
        <v>59</v>
      </c>
      <c r="K66" s="6">
        <v>8</v>
      </c>
      <c r="L66" s="6">
        <v>28</v>
      </c>
      <c r="M66" s="6">
        <v>61</v>
      </c>
      <c r="N66" s="6">
        <v>0</v>
      </c>
      <c r="O66"/>
      <c r="P66"/>
    </row>
    <row r="67" spans="2:16" ht="12" customHeight="1">
      <c r="B67" s="265" t="s">
        <v>50</v>
      </c>
      <c r="C67" s="224"/>
      <c r="D67" s="6">
        <v>248</v>
      </c>
      <c r="E67" s="6">
        <v>55</v>
      </c>
      <c r="F67" s="6">
        <v>99</v>
      </c>
      <c r="G67" s="6">
        <v>8</v>
      </c>
      <c r="H67" s="6">
        <v>10</v>
      </c>
      <c r="I67" s="6">
        <v>8</v>
      </c>
      <c r="J67" s="6">
        <v>28</v>
      </c>
      <c r="K67" s="6">
        <v>3</v>
      </c>
      <c r="L67" s="6">
        <v>10</v>
      </c>
      <c r="M67" s="6">
        <v>27</v>
      </c>
      <c r="N67" s="6">
        <v>0</v>
      </c>
      <c r="O67"/>
      <c r="P67"/>
    </row>
    <row r="68" spans="2:16" ht="12">
      <c r="B68" s="265" t="s">
        <v>51</v>
      </c>
      <c r="C68" s="224"/>
      <c r="D68" s="75">
        <v>705</v>
      </c>
      <c r="E68" s="10">
        <v>151</v>
      </c>
      <c r="F68" s="10">
        <v>338</v>
      </c>
      <c r="G68" s="10">
        <v>28</v>
      </c>
      <c r="H68" s="10">
        <v>27</v>
      </c>
      <c r="I68" s="10">
        <v>13</v>
      </c>
      <c r="J68" s="10">
        <v>48</v>
      </c>
      <c r="K68" s="10">
        <v>6</v>
      </c>
      <c r="L68" s="10">
        <v>25</v>
      </c>
      <c r="M68" s="10">
        <v>69</v>
      </c>
      <c r="N68" s="10">
        <v>0</v>
      </c>
      <c r="O68"/>
      <c r="P68"/>
    </row>
    <row r="69" spans="2:14" s="5" customFormat="1" ht="12">
      <c r="B69" s="266" t="s">
        <v>73</v>
      </c>
      <c r="C69" s="222"/>
      <c r="D69" s="78">
        <v>434</v>
      </c>
      <c r="E69" s="7">
        <v>51</v>
      </c>
      <c r="F69" s="7">
        <v>220</v>
      </c>
      <c r="G69" s="7">
        <v>14</v>
      </c>
      <c r="H69" s="7">
        <v>6</v>
      </c>
      <c r="I69" s="7">
        <v>9</v>
      </c>
      <c r="J69" s="7">
        <v>18</v>
      </c>
      <c r="K69" s="7">
        <v>2</v>
      </c>
      <c r="L69" s="7">
        <v>9</v>
      </c>
      <c r="M69" s="7">
        <v>105</v>
      </c>
      <c r="N69" s="7">
        <v>0</v>
      </c>
    </row>
    <row r="71" ht="12">
      <c r="D71" s="210">
        <f>D6</f>
        <v>75462</v>
      </c>
    </row>
    <row r="72" ht="12">
      <c r="D72" s="210" t="str">
        <f>IF(D71=SUM(D8:D11,D12:D22,D23:D69)/3,"OK","NG")</f>
        <v>OK</v>
      </c>
    </row>
  </sheetData>
  <sheetProtection/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5"/>
    <mergeCell ref="M3:M5"/>
    <mergeCell ref="N3:N5"/>
    <mergeCell ref="B3:C4"/>
    <mergeCell ref="D3:D5"/>
    <mergeCell ref="E3:E5"/>
    <mergeCell ref="F3:F5"/>
    <mergeCell ref="G3:G5"/>
    <mergeCell ref="H3:H4"/>
    <mergeCell ref="B5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5" max="5" width="9.7109375" style="0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4" ht="17.25">
      <c r="B1" s="30" t="s">
        <v>189</v>
      </c>
      <c r="D1" s="30" t="s">
        <v>190</v>
      </c>
    </row>
    <row r="2" spans="3:5" ht="17.25">
      <c r="C2" s="2"/>
      <c r="E2" s="30"/>
    </row>
    <row r="3" spans="2:14" s="54" customFormat="1" ht="25.5" customHeight="1">
      <c r="B3" s="281" t="s">
        <v>191</v>
      </c>
      <c r="C3" s="267"/>
      <c r="D3" s="269" t="s">
        <v>94</v>
      </c>
      <c r="E3" s="269" t="s">
        <v>192</v>
      </c>
      <c r="F3" s="269" t="s">
        <v>193</v>
      </c>
      <c r="G3" s="269" t="s">
        <v>194</v>
      </c>
      <c r="H3" s="269" t="s">
        <v>195</v>
      </c>
      <c r="I3" s="269" t="s">
        <v>196</v>
      </c>
      <c r="J3" s="98" t="s">
        <v>197</v>
      </c>
      <c r="K3" s="269" t="s">
        <v>198</v>
      </c>
      <c r="L3" s="269" t="s">
        <v>199</v>
      </c>
      <c r="M3" s="269" t="s">
        <v>117</v>
      </c>
      <c r="N3" s="100"/>
    </row>
    <row r="4" spans="2:14" s="54" customFormat="1" ht="19.5" customHeight="1">
      <c r="B4" s="292" t="s">
        <v>87</v>
      </c>
      <c r="C4" s="293"/>
      <c r="D4" s="269"/>
      <c r="E4" s="269"/>
      <c r="F4" s="269"/>
      <c r="G4" s="269"/>
      <c r="H4" s="269"/>
      <c r="I4" s="269"/>
      <c r="J4" s="295" t="s">
        <v>200</v>
      </c>
      <c r="K4" s="269"/>
      <c r="L4" s="269"/>
      <c r="M4" s="269"/>
      <c r="N4" s="100"/>
    </row>
    <row r="5" spans="2:15" ht="12" customHeight="1">
      <c r="B5" s="294"/>
      <c r="C5" s="291"/>
      <c r="D5" s="270"/>
      <c r="E5" s="270"/>
      <c r="F5" s="270"/>
      <c r="G5" s="270"/>
      <c r="H5" s="270"/>
      <c r="I5" s="270"/>
      <c r="J5" s="296"/>
      <c r="K5" s="270"/>
      <c r="L5" s="270"/>
      <c r="M5" s="270"/>
      <c r="N5"/>
      <c r="O5"/>
    </row>
    <row r="6" spans="2:15" ht="12" customHeight="1">
      <c r="B6" s="264" t="s">
        <v>0</v>
      </c>
      <c r="C6" s="226"/>
      <c r="D6" s="6">
        <v>75462</v>
      </c>
      <c r="E6" s="6">
        <v>10939</v>
      </c>
      <c r="F6" s="6">
        <v>11715</v>
      </c>
      <c r="G6" s="6">
        <v>2923</v>
      </c>
      <c r="H6" s="6">
        <v>1958</v>
      </c>
      <c r="I6" s="6">
        <v>15305</v>
      </c>
      <c r="J6" s="6">
        <v>28353</v>
      </c>
      <c r="K6" s="6">
        <v>43</v>
      </c>
      <c r="L6" s="6">
        <v>4226</v>
      </c>
      <c r="M6" s="6">
        <v>0</v>
      </c>
      <c r="N6"/>
      <c r="O6"/>
    </row>
    <row r="7" spans="2:15" ht="12" customHeight="1">
      <c r="B7" s="265" t="s">
        <v>1</v>
      </c>
      <c r="C7" s="224"/>
      <c r="D7" s="46">
        <v>50454</v>
      </c>
      <c r="E7" s="46">
        <v>6813</v>
      </c>
      <c r="F7" s="46">
        <v>8657</v>
      </c>
      <c r="G7" s="46">
        <v>1594</v>
      </c>
      <c r="H7" s="46">
        <v>1741</v>
      </c>
      <c r="I7" s="46">
        <v>8105</v>
      </c>
      <c r="J7" s="46">
        <v>20648</v>
      </c>
      <c r="K7" s="46">
        <v>32</v>
      </c>
      <c r="L7" s="46">
        <v>2864</v>
      </c>
      <c r="M7" s="46">
        <v>0</v>
      </c>
      <c r="N7"/>
      <c r="O7"/>
    </row>
    <row r="8" spans="2:15" ht="12" customHeight="1">
      <c r="B8" s="71"/>
      <c r="C8" s="18" t="s">
        <v>65</v>
      </c>
      <c r="D8" s="10">
        <v>29927</v>
      </c>
      <c r="E8" s="10">
        <v>3635</v>
      </c>
      <c r="F8" s="10">
        <v>5174</v>
      </c>
      <c r="G8" s="10">
        <v>743</v>
      </c>
      <c r="H8" s="10">
        <v>1180</v>
      </c>
      <c r="I8" s="10">
        <v>5291</v>
      </c>
      <c r="J8" s="10">
        <v>12132</v>
      </c>
      <c r="K8" s="10">
        <v>21</v>
      </c>
      <c r="L8" s="10">
        <v>1751</v>
      </c>
      <c r="M8" s="10">
        <v>0</v>
      </c>
      <c r="N8"/>
      <c r="O8"/>
    </row>
    <row r="9" spans="2:15" ht="12" customHeight="1">
      <c r="B9" s="71"/>
      <c r="C9" s="18" t="s">
        <v>66</v>
      </c>
      <c r="D9" s="10">
        <v>12280</v>
      </c>
      <c r="E9" s="10">
        <v>1848</v>
      </c>
      <c r="F9" s="10">
        <v>2406</v>
      </c>
      <c r="G9" s="10">
        <v>433</v>
      </c>
      <c r="H9" s="10">
        <v>435</v>
      </c>
      <c r="I9" s="10">
        <v>1124</v>
      </c>
      <c r="J9" s="10">
        <v>5363</v>
      </c>
      <c r="K9" s="10">
        <v>6</v>
      </c>
      <c r="L9" s="10">
        <v>665</v>
      </c>
      <c r="M9" s="10">
        <v>0</v>
      </c>
      <c r="N9"/>
      <c r="O9"/>
    </row>
    <row r="10" spans="2:15" ht="12" customHeight="1">
      <c r="B10" s="71"/>
      <c r="C10" s="18" t="s">
        <v>67</v>
      </c>
      <c r="D10" s="10">
        <v>8247</v>
      </c>
      <c r="E10" s="10">
        <v>1330</v>
      </c>
      <c r="F10" s="10">
        <v>1077</v>
      </c>
      <c r="G10" s="10">
        <v>418</v>
      </c>
      <c r="H10" s="10">
        <v>126</v>
      </c>
      <c r="I10" s="10">
        <v>1690</v>
      </c>
      <c r="J10" s="10">
        <v>3153</v>
      </c>
      <c r="K10" s="10">
        <v>5</v>
      </c>
      <c r="L10" s="10">
        <v>448</v>
      </c>
      <c r="M10" s="10">
        <v>0</v>
      </c>
      <c r="N10"/>
      <c r="O10"/>
    </row>
    <row r="11" spans="2:15" ht="12" customHeight="1">
      <c r="B11" s="266" t="s">
        <v>5</v>
      </c>
      <c r="C11" s="222"/>
      <c r="D11" s="7">
        <v>25008</v>
      </c>
      <c r="E11" s="7">
        <v>4126</v>
      </c>
      <c r="F11" s="7">
        <v>3058</v>
      </c>
      <c r="G11" s="7">
        <v>1329</v>
      </c>
      <c r="H11" s="7">
        <v>217</v>
      </c>
      <c r="I11" s="7">
        <v>7200</v>
      </c>
      <c r="J11" s="7">
        <v>7705</v>
      </c>
      <c r="K11" s="7">
        <v>11</v>
      </c>
      <c r="L11" s="7">
        <v>1362</v>
      </c>
      <c r="M11" s="7">
        <v>0</v>
      </c>
      <c r="N11"/>
      <c r="O11"/>
    </row>
    <row r="12" spans="2:15" ht="12" customHeight="1">
      <c r="B12" s="265" t="s">
        <v>76</v>
      </c>
      <c r="C12" s="224"/>
      <c r="D12" s="6">
        <v>2269</v>
      </c>
      <c r="E12" s="6">
        <v>243</v>
      </c>
      <c r="F12" s="6">
        <v>277</v>
      </c>
      <c r="G12" s="6">
        <v>99</v>
      </c>
      <c r="H12" s="6">
        <v>24</v>
      </c>
      <c r="I12" s="6">
        <v>934</v>
      </c>
      <c r="J12" s="6">
        <v>570</v>
      </c>
      <c r="K12" s="6">
        <v>1</v>
      </c>
      <c r="L12" s="6">
        <v>121</v>
      </c>
      <c r="M12" s="6">
        <v>0</v>
      </c>
      <c r="N12"/>
      <c r="O12"/>
    </row>
    <row r="13" spans="2:15" ht="12" customHeight="1">
      <c r="B13" s="265" t="s">
        <v>77</v>
      </c>
      <c r="C13" s="224"/>
      <c r="D13" s="6">
        <v>2750</v>
      </c>
      <c r="E13" s="6">
        <v>567</v>
      </c>
      <c r="F13" s="6">
        <v>389</v>
      </c>
      <c r="G13" s="6">
        <v>196</v>
      </c>
      <c r="H13" s="6">
        <v>20</v>
      </c>
      <c r="I13" s="6">
        <v>865</v>
      </c>
      <c r="J13" s="6">
        <v>562</v>
      </c>
      <c r="K13" s="6">
        <v>2</v>
      </c>
      <c r="L13" s="6">
        <v>149</v>
      </c>
      <c r="M13" s="6">
        <v>0</v>
      </c>
      <c r="N13"/>
      <c r="O13"/>
    </row>
    <row r="14" spans="2:15" ht="12" customHeight="1">
      <c r="B14" s="265" t="s">
        <v>78</v>
      </c>
      <c r="C14" s="224"/>
      <c r="D14" s="6">
        <v>4342</v>
      </c>
      <c r="E14" s="6">
        <v>851</v>
      </c>
      <c r="F14" s="6">
        <v>513</v>
      </c>
      <c r="G14" s="6">
        <v>266</v>
      </c>
      <c r="H14" s="6">
        <v>19</v>
      </c>
      <c r="I14" s="6">
        <v>1519</v>
      </c>
      <c r="J14" s="6">
        <v>1020</v>
      </c>
      <c r="K14" s="6">
        <v>2</v>
      </c>
      <c r="L14" s="6">
        <v>152</v>
      </c>
      <c r="M14" s="6">
        <v>0</v>
      </c>
      <c r="N14"/>
      <c r="O14"/>
    </row>
    <row r="15" spans="2:15" ht="12" customHeight="1">
      <c r="B15" s="265" t="s">
        <v>79</v>
      </c>
      <c r="C15" s="224"/>
      <c r="D15" s="6">
        <v>34796</v>
      </c>
      <c r="E15" s="6">
        <v>4507</v>
      </c>
      <c r="F15" s="6">
        <v>5799</v>
      </c>
      <c r="G15" s="6">
        <v>1060</v>
      </c>
      <c r="H15" s="6">
        <v>1222</v>
      </c>
      <c r="I15" s="6">
        <v>6557</v>
      </c>
      <c r="J15" s="6">
        <v>13647</v>
      </c>
      <c r="K15" s="6">
        <v>22</v>
      </c>
      <c r="L15" s="6">
        <v>1982</v>
      </c>
      <c r="M15" s="6">
        <v>0</v>
      </c>
      <c r="N15"/>
      <c r="O15"/>
    </row>
    <row r="16" spans="2:15" ht="12" customHeight="1">
      <c r="B16" s="265" t="s">
        <v>80</v>
      </c>
      <c r="C16" s="224"/>
      <c r="D16" s="6">
        <v>6482</v>
      </c>
      <c r="E16" s="6">
        <v>1040</v>
      </c>
      <c r="F16" s="6">
        <v>842</v>
      </c>
      <c r="G16" s="6">
        <v>334</v>
      </c>
      <c r="H16" s="6">
        <v>115</v>
      </c>
      <c r="I16" s="6">
        <v>1347</v>
      </c>
      <c r="J16" s="6">
        <v>2449</v>
      </c>
      <c r="K16" s="6">
        <v>5</v>
      </c>
      <c r="L16" s="6">
        <v>350</v>
      </c>
      <c r="M16" s="6">
        <v>0</v>
      </c>
      <c r="N16"/>
      <c r="O16"/>
    </row>
    <row r="17" spans="2:15" ht="12" customHeight="1">
      <c r="B17" s="265" t="s">
        <v>81</v>
      </c>
      <c r="C17" s="224"/>
      <c r="D17" s="6">
        <v>1072</v>
      </c>
      <c r="E17" s="6">
        <v>243</v>
      </c>
      <c r="F17" s="6">
        <v>126</v>
      </c>
      <c r="G17" s="6">
        <v>35</v>
      </c>
      <c r="H17" s="6">
        <v>4</v>
      </c>
      <c r="I17" s="6">
        <v>376</v>
      </c>
      <c r="J17" s="6">
        <v>233</v>
      </c>
      <c r="K17" s="6">
        <v>2</v>
      </c>
      <c r="L17" s="6">
        <v>53</v>
      </c>
      <c r="M17" s="6">
        <v>0</v>
      </c>
      <c r="N17"/>
      <c r="O17"/>
    </row>
    <row r="18" spans="2:15" ht="12" customHeight="1">
      <c r="B18" s="265" t="s">
        <v>82</v>
      </c>
      <c r="C18" s="224"/>
      <c r="D18" s="6">
        <v>12280</v>
      </c>
      <c r="E18" s="6">
        <v>1848</v>
      </c>
      <c r="F18" s="6">
        <v>2406</v>
      </c>
      <c r="G18" s="6">
        <v>433</v>
      </c>
      <c r="H18" s="6">
        <v>435</v>
      </c>
      <c r="I18" s="6">
        <v>1124</v>
      </c>
      <c r="J18" s="6">
        <v>5363</v>
      </c>
      <c r="K18" s="6">
        <v>6</v>
      </c>
      <c r="L18" s="6">
        <v>665</v>
      </c>
      <c r="M18" s="6">
        <v>0</v>
      </c>
      <c r="N18"/>
      <c r="O18"/>
    </row>
    <row r="19" spans="2:15" ht="12" customHeight="1">
      <c r="B19" s="265" t="s">
        <v>102</v>
      </c>
      <c r="C19" s="224"/>
      <c r="D19" s="6">
        <v>3912</v>
      </c>
      <c r="E19" s="6">
        <v>533</v>
      </c>
      <c r="F19" s="6">
        <v>444</v>
      </c>
      <c r="G19" s="6">
        <v>134</v>
      </c>
      <c r="H19" s="6">
        <v>19</v>
      </c>
      <c r="I19" s="6">
        <v>1011</v>
      </c>
      <c r="J19" s="6">
        <v>1459</v>
      </c>
      <c r="K19" s="6">
        <v>1</v>
      </c>
      <c r="L19" s="6">
        <v>311</v>
      </c>
      <c r="M19" s="6">
        <v>0</v>
      </c>
      <c r="N19"/>
      <c r="O19"/>
    </row>
    <row r="20" spans="2:15" ht="12" customHeight="1">
      <c r="B20" s="265" t="s">
        <v>103</v>
      </c>
      <c r="C20" s="224"/>
      <c r="D20" s="6">
        <v>1509</v>
      </c>
      <c r="E20" s="6">
        <v>280</v>
      </c>
      <c r="F20" s="6">
        <v>167</v>
      </c>
      <c r="G20" s="6">
        <v>48</v>
      </c>
      <c r="H20" s="6">
        <v>1</v>
      </c>
      <c r="I20" s="6">
        <v>343</v>
      </c>
      <c r="J20" s="6">
        <v>565</v>
      </c>
      <c r="K20" s="6">
        <v>0</v>
      </c>
      <c r="L20" s="6">
        <v>105</v>
      </c>
      <c r="M20" s="6">
        <v>0</v>
      </c>
      <c r="N20"/>
      <c r="O20"/>
    </row>
    <row r="21" spans="2:15" ht="12" customHeight="1">
      <c r="B21" s="265" t="s">
        <v>90</v>
      </c>
      <c r="C21" s="224"/>
      <c r="D21" s="6">
        <v>3135</v>
      </c>
      <c r="E21" s="6">
        <v>418</v>
      </c>
      <c r="F21" s="6">
        <v>433</v>
      </c>
      <c r="G21" s="6">
        <v>114</v>
      </c>
      <c r="H21" s="6">
        <v>86</v>
      </c>
      <c r="I21" s="6">
        <v>640</v>
      </c>
      <c r="J21" s="6">
        <v>1249</v>
      </c>
      <c r="K21" s="6">
        <v>1</v>
      </c>
      <c r="L21" s="6">
        <v>194</v>
      </c>
      <c r="M21" s="6">
        <v>0</v>
      </c>
      <c r="N21"/>
      <c r="O21"/>
    </row>
    <row r="22" spans="2:15" ht="12" customHeight="1">
      <c r="B22" s="266" t="s">
        <v>104</v>
      </c>
      <c r="C22" s="222"/>
      <c r="D22" s="7">
        <v>2915</v>
      </c>
      <c r="E22" s="7">
        <v>409</v>
      </c>
      <c r="F22" s="7">
        <v>319</v>
      </c>
      <c r="G22" s="7">
        <v>204</v>
      </c>
      <c r="H22" s="7">
        <v>13</v>
      </c>
      <c r="I22" s="7">
        <v>589</v>
      </c>
      <c r="J22" s="7">
        <v>1236</v>
      </c>
      <c r="K22" s="7">
        <v>1</v>
      </c>
      <c r="L22" s="7">
        <v>144</v>
      </c>
      <c r="M22" s="7">
        <v>0</v>
      </c>
      <c r="N22"/>
      <c r="O22"/>
    </row>
    <row r="23" spans="2:15" ht="12" customHeight="1">
      <c r="B23" s="265" t="s">
        <v>6</v>
      </c>
      <c r="C23" s="224"/>
      <c r="D23" s="6">
        <v>2269</v>
      </c>
      <c r="E23" s="6">
        <v>243</v>
      </c>
      <c r="F23" s="6">
        <v>277</v>
      </c>
      <c r="G23" s="6">
        <v>99</v>
      </c>
      <c r="H23" s="6">
        <v>24</v>
      </c>
      <c r="I23" s="6">
        <v>934</v>
      </c>
      <c r="J23" s="6">
        <v>570</v>
      </c>
      <c r="K23" s="6">
        <v>1</v>
      </c>
      <c r="L23" s="6">
        <v>121</v>
      </c>
      <c r="M23" s="6">
        <v>0</v>
      </c>
      <c r="N23"/>
      <c r="O23"/>
    </row>
    <row r="24" spans="2:15" ht="12" customHeight="1">
      <c r="B24" s="265" t="s">
        <v>7</v>
      </c>
      <c r="C24" s="224"/>
      <c r="D24" s="6">
        <v>236</v>
      </c>
      <c r="E24" s="6">
        <v>50</v>
      </c>
      <c r="F24" s="6">
        <v>31</v>
      </c>
      <c r="G24" s="6">
        <v>9</v>
      </c>
      <c r="H24" s="6">
        <v>0</v>
      </c>
      <c r="I24" s="6">
        <v>84</v>
      </c>
      <c r="J24" s="6">
        <v>47</v>
      </c>
      <c r="K24" s="6">
        <v>0</v>
      </c>
      <c r="L24" s="6">
        <v>15</v>
      </c>
      <c r="M24" s="6">
        <v>0</v>
      </c>
      <c r="N24"/>
      <c r="O24"/>
    </row>
    <row r="25" spans="2:15" ht="12" customHeight="1">
      <c r="B25" s="265" t="s">
        <v>8</v>
      </c>
      <c r="C25" s="224"/>
      <c r="D25" s="6">
        <v>634</v>
      </c>
      <c r="E25" s="6">
        <v>129</v>
      </c>
      <c r="F25" s="6">
        <v>67</v>
      </c>
      <c r="G25" s="6">
        <v>46</v>
      </c>
      <c r="H25" s="6">
        <v>6</v>
      </c>
      <c r="I25" s="6">
        <v>222</v>
      </c>
      <c r="J25" s="6">
        <v>124</v>
      </c>
      <c r="K25" s="6">
        <v>0</v>
      </c>
      <c r="L25" s="6">
        <v>40</v>
      </c>
      <c r="M25" s="6">
        <v>0</v>
      </c>
      <c r="N25"/>
      <c r="O25"/>
    </row>
    <row r="26" spans="2:15" ht="12" customHeight="1">
      <c r="B26" s="265" t="s">
        <v>9</v>
      </c>
      <c r="C26" s="224"/>
      <c r="D26" s="6">
        <v>949</v>
      </c>
      <c r="E26" s="6">
        <v>142</v>
      </c>
      <c r="F26" s="6">
        <v>141</v>
      </c>
      <c r="G26" s="6">
        <v>79</v>
      </c>
      <c r="H26" s="6">
        <v>12</v>
      </c>
      <c r="I26" s="6">
        <v>270</v>
      </c>
      <c r="J26" s="6">
        <v>238</v>
      </c>
      <c r="K26" s="6">
        <v>1</v>
      </c>
      <c r="L26" s="6">
        <v>66</v>
      </c>
      <c r="M26" s="6">
        <v>0</v>
      </c>
      <c r="N26"/>
      <c r="O26"/>
    </row>
    <row r="27" spans="2:15" ht="12" customHeight="1">
      <c r="B27" s="265" t="s">
        <v>10</v>
      </c>
      <c r="C27" s="224"/>
      <c r="D27" s="6">
        <v>317</v>
      </c>
      <c r="E27" s="6">
        <v>87</v>
      </c>
      <c r="F27" s="6">
        <v>50</v>
      </c>
      <c r="G27" s="6">
        <v>21</v>
      </c>
      <c r="H27" s="6">
        <v>1</v>
      </c>
      <c r="I27" s="6">
        <v>106</v>
      </c>
      <c r="J27" s="6">
        <v>42</v>
      </c>
      <c r="K27" s="6">
        <v>0</v>
      </c>
      <c r="L27" s="6">
        <v>10</v>
      </c>
      <c r="M27" s="6">
        <v>0</v>
      </c>
      <c r="N27"/>
      <c r="O27"/>
    </row>
    <row r="28" spans="2:15" ht="12" customHeight="1">
      <c r="B28" s="265" t="s">
        <v>11</v>
      </c>
      <c r="C28" s="224"/>
      <c r="D28" s="6">
        <v>228</v>
      </c>
      <c r="E28" s="6">
        <v>68</v>
      </c>
      <c r="F28" s="6">
        <v>46</v>
      </c>
      <c r="G28" s="6">
        <v>10</v>
      </c>
      <c r="H28" s="6">
        <v>0</v>
      </c>
      <c r="I28" s="6">
        <v>67</v>
      </c>
      <c r="J28" s="6">
        <v>32</v>
      </c>
      <c r="K28" s="6">
        <v>0</v>
      </c>
      <c r="L28" s="6">
        <v>5</v>
      </c>
      <c r="M28" s="6">
        <v>0</v>
      </c>
      <c r="N28"/>
      <c r="O28"/>
    </row>
    <row r="29" spans="2:15" ht="12" customHeight="1">
      <c r="B29" s="265" t="s">
        <v>12</v>
      </c>
      <c r="C29" s="224"/>
      <c r="D29" s="6">
        <v>386</v>
      </c>
      <c r="E29" s="6">
        <v>91</v>
      </c>
      <c r="F29" s="6">
        <v>54</v>
      </c>
      <c r="G29" s="6">
        <v>31</v>
      </c>
      <c r="H29" s="6">
        <v>1</v>
      </c>
      <c r="I29" s="6">
        <v>116</v>
      </c>
      <c r="J29" s="6">
        <v>79</v>
      </c>
      <c r="K29" s="6">
        <v>1</v>
      </c>
      <c r="L29" s="6">
        <v>13</v>
      </c>
      <c r="M29" s="6">
        <v>0</v>
      </c>
      <c r="N29"/>
      <c r="O29"/>
    </row>
    <row r="30" spans="2:15" ht="12" customHeight="1">
      <c r="B30" s="265" t="s">
        <v>13</v>
      </c>
      <c r="C30" s="224"/>
      <c r="D30" s="6">
        <v>1932</v>
      </c>
      <c r="E30" s="6">
        <v>375</v>
      </c>
      <c r="F30" s="6">
        <v>257</v>
      </c>
      <c r="G30" s="6">
        <v>89</v>
      </c>
      <c r="H30" s="6">
        <v>21</v>
      </c>
      <c r="I30" s="6">
        <v>596</v>
      </c>
      <c r="J30" s="6">
        <v>499</v>
      </c>
      <c r="K30" s="6">
        <v>1</v>
      </c>
      <c r="L30" s="6">
        <v>94</v>
      </c>
      <c r="M30" s="6">
        <v>0</v>
      </c>
      <c r="N30"/>
      <c r="O30"/>
    </row>
    <row r="31" spans="2:15" ht="12" customHeight="1">
      <c r="B31" s="265" t="s">
        <v>14</v>
      </c>
      <c r="C31" s="224"/>
      <c r="D31" s="6">
        <v>1239</v>
      </c>
      <c r="E31" s="6">
        <v>254</v>
      </c>
      <c r="F31" s="6">
        <v>171</v>
      </c>
      <c r="G31" s="6">
        <v>53</v>
      </c>
      <c r="H31" s="6">
        <v>6</v>
      </c>
      <c r="I31" s="6">
        <v>422</v>
      </c>
      <c r="J31" s="6">
        <v>293</v>
      </c>
      <c r="K31" s="6">
        <v>1</v>
      </c>
      <c r="L31" s="6">
        <v>39</v>
      </c>
      <c r="M31" s="6">
        <v>0</v>
      </c>
      <c r="N31"/>
      <c r="O31"/>
    </row>
    <row r="32" spans="2:15" ht="12" customHeight="1">
      <c r="B32" s="265" t="s">
        <v>15</v>
      </c>
      <c r="C32" s="224"/>
      <c r="D32" s="6">
        <v>1557</v>
      </c>
      <c r="E32" s="6">
        <v>296</v>
      </c>
      <c r="F32" s="6">
        <v>137</v>
      </c>
      <c r="G32" s="6">
        <v>136</v>
      </c>
      <c r="H32" s="6">
        <v>7</v>
      </c>
      <c r="I32" s="6">
        <v>570</v>
      </c>
      <c r="J32" s="6">
        <v>372</v>
      </c>
      <c r="K32" s="6">
        <v>1</v>
      </c>
      <c r="L32" s="6">
        <v>38</v>
      </c>
      <c r="M32" s="6">
        <v>0</v>
      </c>
      <c r="N32"/>
      <c r="O32"/>
    </row>
    <row r="33" spans="2:15" ht="12" customHeight="1">
      <c r="B33" s="265" t="s">
        <v>16</v>
      </c>
      <c r="C33" s="224"/>
      <c r="D33" s="6">
        <v>6433</v>
      </c>
      <c r="E33" s="6">
        <v>850</v>
      </c>
      <c r="F33" s="6">
        <v>922</v>
      </c>
      <c r="G33" s="6">
        <v>140</v>
      </c>
      <c r="H33" s="6">
        <v>181</v>
      </c>
      <c r="I33" s="6">
        <v>1599</v>
      </c>
      <c r="J33" s="6">
        <v>2403</v>
      </c>
      <c r="K33" s="6">
        <v>6</v>
      </c>
      <c r="L33" s="6">
        <v>332</v>
      </c>
      <c r="M33" s="6">
        <v>0</v>
      </c>
      <c r="N33"/>
      <c r="O33"/>
    </row>
    <row r="34" spans="2:15" ht="12" customHeight="1">
      <c r="B34" s="265" t="s">
        <v>17</v>
      </c>
      <c r="C34" s="224"/>
      <c r="D34" s="6">
        <v>4688</v>
      </c>
      <c r="E34" s="6">
        <v>745</v>
      </c>
      <c r="F34" s="6">
        <v>710</v>
      </c>
      <c r="G34" s="6">
        <v>117</v>
      </c>
      <c r="H34" s="6">
        <v>204</v>
      </c>
      <c r="I34" s="6">
        <v>1054</v>
      </c>
      <c r="J34" s="6">
        <v>1578</v>
      </c>
      <c r="K34" s="6">
        <v>3</v>
      </c>
      <c r="L34" s="6">
        <v>277</v>
      </c>
      <c r="M34" s="6">
        <v>0</v>
      </c>
      <c r="N34"/>
      <c r="O34"/>
    </row>
    <row r="35" spans="2:15" ht="12" customHeight="1">
      <c r="B35" s="265" t="s">
        <v>18</v>
      </c>
      <c r="C35" s="224"/>
      <c r="D35" s="6">
        <v>11461</v>
      </c>
      <c r="E35" s="6">
        <v>1193</v>
      </c>
      <c r="F35" s="6">
        <v>2315</v>
      </c>
      <c r="G35" s="6">
        <v>312</v>
      </c>
      <c r="H35" s="6">
        <v>541</v>
      </c>
      <c r="I35" s="6">
        <v>1172</v>
      </c>
      <c r="J35" s="6">
        <v>5166</v>
      </c>
      <c r="K35" s="6">
        <v>10</v>
      </c>
      <c r="L35" s="6">
        <v>752</v>
      </c>
      <c r="M35" s="6">
        <v>0</v>
      </c>
      <c r="N35"/>
      <c r="O35"/>
    </row>
    <row r="36" spans="2:15" ht="12" customHeight="1">
      <c r="B36" s="265" t="s">
        <v>19</v>
      </c>
      <c r="C36" s="224"/>
      <c r="D36" s="6">
        <v>7345</v>
      </c>
      <c r="E36" s="6">
        <v>847</v>
      </c>
      <c r="F36" s="6">
        <v>1227</v>
      </c>
      <c r="G36" s="6">
        <v>174</v>
      </c>
      <c r="H36" s="6">
        <v>254</v>
      </c>
      <c r="I36" s="6">
        <v>1466</v>
      </c>
      <c r="J36" s="6">
        <v>2985</v>
      </c>
      <c r="K36" s="6">
        <v>2</v>
      </c>
      <c r="L36" s="6">
        <v>390</v>
      </c>
      <c r="M36" s="6">
        <v>0</v>
      </c>
      <c r="N36"/>
      <c r="O36"/>
    </row>
    <row r="37" spans="2:15" ht="12" customHeight="1">
      <c r="B37" s="265" t="s">
        <v>20</v>
      </c>
      <c r="C37" s="224"/>
      <c r="D37" s="6">
        <v>684</v>
      </c>
      <c r="E37" s="6">
        <v>158</v>
      </c>
      <c r="F37" s="6">
        <v>75</v>
      </c>
      <c r="G37" s="6">
        <v>18</v>
      </c>
      <c r="H37" s="6">
        <v>0</v>
      </c>
      <c r="I37" s="6">
        <v>285</v>
      </c>
      <c r="J37" s="6">
        <v>112</v>
      </c>
      <c r="K37" s="6">
        <v>0</v>
      </c>
      <c r="L37" s="6">
        <v>36</v>
      </c>
      <c r="M37" s="6">
        <v>0</v>
      </c>
      <c r="N37"/>
      <c r="O37"/>
    </row>
    <row r="38" spans="2:15" ht="12" customHeight="1">
      <c r="B38" s="265" t="s">
        <v>21</v>
      </c>
      <c r="C38" s="224"/>
      <c r="D38" s="6">
        <v>406</v>
      </c>
      <c r="E38" s="6">
        <v>84</v>
      </c>
      <c r="F38" s="6">
        <v>49</v>
      </c>
      <c r="G38" s="6">
        <v>18</v>
      </c>
      <c r="H38" s="6">
        <v>2</v>
      </c>
      <c r="I38" s="6">
        <v>146</v>
      </c>
      <c r="J38" s="6">
        <v>85</v>
      </c>
      <c r="K38" s="6">
        <v>1</v>
      </c>
      <c r="L38" s="6">
        <v>21</v>
      </c>
      <c r="M38" s="6">
        <v>0</v>
      </c>
      <c r="N38"/>
      <c r="O38"/>
    </row>
    <row r="39" spans="2:15" ht="12" customHeight="1">
      <c r="B39" s="265" t="s">
        <v>22</v>
      </c>
      <c r="C39" s="224"/>
      <c r="D39" s="6">
        <v>358</v>
      </c>
      <c r="E39" s="6">
        <v>75</v>
      </c>
      <c r="F39" s="6">
        <v>40</v>
      </c>
      <c r="G39" s="6">
        <v>5</v>
      </c>
      <c r="H39" s="6">
        <v>2</v>
      </c>
      <c r="I39" s="6">
        <v>139</v>
      </c>
      <c r="J39" s="6">
        <v>80</v>
      </c>
      <c r="K39" s="6">
        <v>1</v>
      </c>
      <c r="L39" s="6">
        <v>16</v>
      </c>
      <c r="M39" s="6">
        <v>0</v>
      </c>
      <c r="N39"/>
      <c r="O39"/>
    </row>
    <row r="40" spans="2:15" ht="12" customHeight="1">
      <c r="B40" s="265" t="s">
        <v>23</v>
      </c>
      <c r="C40" s="224"/>
      <c r="D40" s="6">
        <v>308</v>
      </c>
      <c r="E40" s="6">
        <v>84</v>
      </c>
      <c r="F40" s="6">
        <v>37</v>
      </c>
      <c r="G40" s="6">
        <v>12</v>
      </c>
      <c r="H40" s="6">
        <v>0</v>
      </c>
      <c r="I40" s="6">
        <v>91</v>
      </c>
      <c r="J40" s="6">
        <v>68</v>
      </c>
      <c r="K40" s="6">
        <v>0</v>
      </c>
      <c r="L40" s="6">
        <v>16</v>
      </c>
      <c r="M40" s="6">
        <v>0</v>
      </c>
      <c r="N40"/>
      <c r="O40"/>
    </row>
    <row r="41" spans="2:15" ht="12" customHeight="1">
      <c r="B41" s="265" t="s">
        <v>24</v>
      </c>
      <c r="C41" s="224"/>
      <c r="D41" s="6">
        <v>1172</v>
      </c>
      <c r="E41" s="6">
        <v>207</v>
      </c>
      <c r="F41" s="6">
        <v>133</v>
      </c>
      <c r="G41" s="6">
        <v>144</v>
      </c>
      <c r="H41" s="6">
        <v>10</v>
      </c>
      <c r="I41" s="6">
        <v>327</v>
      </c>
      <c r="J41" s="6">
        <v>312</v>
      </c>
      <c r="K41" s="6">
        <v>0</v>
      </c>
      <c r="L41" s="6">
        <v>39</v>
      </c>
      <c r="M41" s="6">
        <v>0</v>
      </c>
      <c r="N41"/>
      <c r="O41"/>
    </row>
    <row r="42" spans="2:15" ht="12" customHeight="1">
      <c r="B42" s="265" t="s">
        <v>25</v>
      </c>
      <c r="C42" s="224"/>
      <c r="D42" s="6">
        <v>862</v>
      </c>
      <c r="E42" s="6">
        <v>143</v>
      </c>
      <c r="F42" s="6">
        <v>130</v>
      </c>
      <c r="G42" s="6">
        <v>59</v>
      </c>
      <c r="H42" s="6">
        <v>6</v>
      </c>
      <c r="I42" s="6">
        <v>242</v>
      </c>
      <c r="J42" s="6">
        <v>243</v>
      </c>
      <c r="K42" s="6">
        <v>0</v>
      </c>
      <c r="L42" s="6">
        <v>39</v>
      </c>
      <c r="M42" s="6">
        <v>0</v>
      </c>
      <c r="N42"/>
      <c r="O42"/>
    </row>
    <row r="43" spans="2:15" ht="12" customHeight="1">
      <c r="B43" s="265" t="s">
        <v>26</v>
      </c>
      <c r="C43" s="224"/>
      <c r="D43" s="6">
        <v>1004</v>
      </c>
      <c r="E43" s="6">
        <v>168</v>
      </c>
      <c r="F43" s="6">
        <v>116</v>
      </c>
      <c r="G43" s="6">
        <v>48</v>
      </c>
      <c r="H43" s="6">
        <v>5</v>
      </c>
      <c r="I43" s="6">
        <v>347</v>
      </c>
      <c r="J43" s="6">
        <v>282</v>
      </c>
      <c r="K43" s="6">
        <v>0</v>
      </c>
      <c r="L43" s="6">
        <v>38</v>
      </c>
      <c r="M43" s="6">
        <v>0</v>
      </c>
      <c r="N43"/>
      <c r="O43"/>
    </row>
    <row r="44" spans="2:15" ht="12" customHeight="1">
      <c r="B44" s="265" t="s">
        <v>27</v>
      </c>
      <c r="C44" s="224"/>
      <c r="D44" s="6">
        <v>1765</v>
      </c>
      <c r="E44" s="6">
        <v>290</v>
      </c>
      <c r="F44" s="6">
        <v>235</v>
      </c>
      <c r="G44" s="6">
        <v>84</v>
      </c>
      <c r="H44" s="6">
        <v>11</v>
      </c>
      <c r="I44" s="6">
        <v>343</v>
      </c>
      <c r="J44" s="6">
        <v>704</v>
      </c>
      <c r="K44" s="6">
        <v>0</v>
      </c>
      <c r="L44" s="6">
        <v>98</v>
      </c>
      <c r="M44" s="6">
        <v>0</v>
      </c>
      <c r="N44"/>
      <c r="O44"/>
    </row>
    <row r="45" spans="2:15" ht="12" customHeight="1">
      <c r="B45" s="265" t="s">
        <v>28</v>
      </c>
      <c r="C45" s="224"/>
      <c r="D45" s="6">
        <v>4386</v>
      </c>
      <c r="E45" s="6">
        <v>617</v>
      </c>
      <c r="F45" s="6">
        <v>583</v>
      </c>
      <c r="G45" s="6">
        <v>249</v>
      </c>
      <c r="H45" s="6">
        <v>89</v>
      </c>
      <c r="I45" s="6">
        <v>742</v>
      </c>
      <c r="J45" s="6">
        <v>1843</v>
      </c>
      <c r="K45" s="6">
        <v>4</v>
      </c>
      <c r="L45" s="6">
        <v>259</v>
      </c>
      <c r="M45" s="6">
        <v>0</v>
      </c>
      <c r="N45"/>
      <c r="O45"/>
    </row>
    <row r="46" spans="2:15" ht="12" customHeight="1">
      <c r="B46" s="265" t="s">
        <v>29</v>
      </c>
      <c r="C46" s="224"/>
      <c r="D46" s="6">
        <v>1092</v>
      </c>
      <c r="E46" s="6">
        <v>255</v>
      </c>
      <c r="F46" s="6">
        <v>143</v>
      </c>
      <c r="G46" s="6">
        <v>37</v>
      </c>
      <c r="H46" s="6">
        <v>21</v>
      </c>
      <c r="I46" s="6">
        <v>258</v>
      </c>
      <c r="J46" s="6">
        <v>324</v>
      </c>
      <c r="K46" s="6">
        <v>1</v>
      </c>
      <c r="L46" s="6">
        <v>53</v>
      </c>
      <c r="M46" s="6">
        <v>0</v>
      </c>
      <c r="N46"/>
      <c r="O46"/>
    </row>
    <row r="47" spans="2:15" ht="12" customHeight="1">
      <c r="B47" s="265" t="s">
        <v>30</v>
      </c>
      <c r="C47" s="224"/>
      <c r="D47" s="6">
        <v>846</v>
      </c>
      <c r="E47" s="6">
        <v>154</v>
      </c>
      <c r="F47" s="6">
        <v>120</v>
      </c>
      <c r="G47" s="6">
        <v>26</v>
      </c>
      <c r="H47" s="6">
        <v>10</v>
      </c>
      <c r="I47" s="6">
        <v>175</v>
      </c>
      <c r="J47" s="6">
        <v>314</v>
      </c>
      <c r="K47" s="6">
        <v>0</v>
      </c>
      <c r="L47" s="6">
        <v>47</v>
      </c>
      <c r="M47" s="6">
        <v>0</v>
      </c>
      <c r="N47"/>
      <c r="O47"/>
    </row>
    <row r="48" spans="2:15" ht="12" customHeight="1">
      <c r="B48" s="265" t="s">
        <v>31</v>
      </c>
      <c r="C48" s="224"/>
      <c r="D48" s="6">
        <v>895</v>
      </c>
      <c r="E48" s="6">
        <v>137</v>
      </c>
      <c r="F48" s="6">
        <v>197</v>
      </c>
      <c r="G48" s="6">
        <v>25</v>
      </c>
      <c r="H48" s="6">
        <v>34</v>
      </c>
      <c r="I48" s="6">
        <v>127</v>
      </c>
      <c r="J48" s="6">
        <v>331</v>
      </c>
      <c r="K48" s="6">
        <v>0</v>
      </c>
      <c r="L48" s="6">
        <v>44</v>
      </c>
      <c r="M48" s="6">
        <v>0</v>
      </c>
      <c r="N48"/>
      <c r="O48"/>
    </row>
    <row r="49" spans="2:15" ht="12" customHeight="1">
      <c r="B49" s="265" t="s">
        <v>32</v>
      </c>
      <c r="C49" s="224"/>
      <c r="D49" s="6">
        <v>5362</v>
      </c>
      <c r="E49" s="6">
        <v>730</v>
      </c>
      <c r="F49" s="6">
        <v>1131</v>
      </c>
      <c r="G49" s="6">
        <v>166</v>
      </c>
      <c r="H49" s="6">
        <v>241</v>
      </c>
      <c r="I49" s="6">
        <v>234</v>
      </c>
      <c r="J49" s="6">
        <v>2602</v>
      </c>
      <c r="K49" s="6">
        <v>1</v>
      </c>
      <c r="L49" s="6">
        <v>257</v>
      </c>
      <c r="M49" s="6">
        <v>0</v>
      </c>
      <c r="N49"/>
      <c r="O49"/>
    </row>
    <row r="50" spans="2:15" ht="12" customHeight="1">
      <c r="B50" s="265" t="s">
        <v>33</v>
      </c>
      <c r="C50" s="224"/>
      <c r="D50" s="6">
        <v>4045</v>
      </c>
      <c r="E50" s="6">
        <v>605</v>
      </c>
      <c r="F50" s="6">
        <v>781</v>
      </c>
      <c r="G50" s="6">
        <v>173</v>
      </c>
      <c r="H50" s="6">
        <v>121</v>
      </c>
      <c r="I50" s="6">
        <v>416</v>
      </c>
      <c r="J50" s="6">
        <v>1678</v>
      </c>
      <c r="K50" s="6">
        <v>2</v>
      </c>
      <c r="L50" s="6">
        <v>269</v>
      </c>
      <c r="M50" s="6">
        <v>0</v>
      </c>
      <c r="N50"/>
      <c r="O50"/>
    </row>
    <row r="51" spans="2:15" ht="12" customHeight="1">
      <c r="B51" s="265" t="s">
        <v>34</v>
      </c>
      <c r="C51" s="224"/>
      <c r="D51" s="6">
        <v>648</v>
      </c>
      <c r="E51" s="6">
        <v>125</v>
      </c>
      <c r="F51" s="6">
        <v>97</v>
      </c>
      <c r="G51" s="6">
        <v>19</v>
      </c>
      <c r="H51" s="6">
        <v>21</v>
      </c>
      <c r="I51" s="6">
        <v>86</v>
      </c>
      <c r="J51" s="6">
        <v>268</v>
      </c>
      <c r="K51" s="6">
        <v>2</v>
      </c>
      <c r="L51" s="6">
        <v>30</v>
      </c>
      <c r="M51" s="6">
        <v>0</v>
      </c>
      <c r="N51"/>
      <c r="O51"/>
    </row>
    <row r="52" spans="2:15" ht="12" customHeight="1">
      <c r="B52" s="265" t="s">
        <v>35</v>
      </c>
      <c r="C52" s="224"/>
      <c r="D52" s="6">
        <v>484</v>
      </c>
      <c r="E52" s="6">
        <v>97</v>
      </c>
      <c r="F52" s="6">
        <v>80</v>
      </c>
      <c r="G52" s="6">
        <v>24</v>
      </c>
      <c r="H52" s="6">
        <v>8</v>
      </c>
      <c r="I52" s="6">
        <v>86</v>
      </c>
      <c r="J52" s="6">
        <v>170</v>
      </c>
      <c r="K52" s="6">
        <v>1</v>
      </c>
      <c r="L52" s="6">
        <v>18</v>
      </c>
      <c r="M52" s="6">
        <v>0</v>
      </c>
      <c r="N52"/>
      <c r="O52"/>
    </row>
    <row r="53" spans="2:15" ht="12" customHeight="1">
      <c r="B53" s="265" t="s">
        <v>36</v>
      </c>
      <c r="C53" s="224"/>
      <c r="D53" s="6">
        <v>95</v>
      </c>
      <c r="E53" s="6">
        <v>24</v>
      </c>
      <c r="F53" s="6">
        <v>15</v>
      </c>
      <c r="G53" s="6">
        <v>5</v>
      </c>
      <c r="H53" s="6">
        <v>1</v>
      </c>
      <c r="I53" s="6">
        <v>26</v>
      </c>
      <c r="J53" s="6">
        <v>23</v>
      </c>
      <c r="K53" s="6">
        <v>0</v>
      </c>
      <c r="L53" s="6">
        <v>1</v>
      </c>
      <c r="M53" s="6">
        <v>0</v>
      </c>
      <c r="N53"/>
      <c r="O53"/>
    </row>
    <row r="54" spans="2:15" ht="12" customHeight="1">
      <c r="B54" s="265" t="s">
        <v>37</v>
      </c>
      <c r="C54" s="224"/>
      <c r="D54" s="6">
        <v>67</v>
      </c>
      <c r="E54" s="6">
        <v>12</v>
      </c>
      <c r="F54" s="6">
        <v>9</v>
      </c>
      <c r="G54" s="6">
        <v>4</v>
      </c>
      <c r="H54" s="6">
        <v>0</v>
      </c>
      <c r="I54" s="6">
        <v>24</v>
      </c>
      <c r="J54" s="6">
        <v>14</v>
      </c>
      <c r="K54" s="6">
        <v>0</v>
      </c>
      <c r="L54" s="6">
        <v>4</v>
      </c>
      <c r="M54" s="6">
        <v>0</v>
      </c>
      <c r="N54"/>
      <c r="O54"/>
    </row>
    <row r="55" spans="2:15" ht="12" customHeight="1">
      <c r="B55" s="265" t="s">
        <v>38</v>
      </c>
      <c r="C55" s="224"/>
      <c r="D55" s="6">
        <v>1322</v>
      </c>
      <c r="E55" s="6">
        <v>201</v>
      </c>
      <c r="F55" s="6">
        <v>148</v>
      </c>
      <c r="G55" s="6">
        <v>37</v>
      </c>
      <c r="H55" s="6">
        <v>4</v>
      </c>
      <c r="I55" s="6">
        <v>393</v>
      </c>
      <c r="J55" s="6">
        <v>449</v>
      </c>
      <c r="K55" s="6">
        <v>0</v>
      </c>
      <c r="L55" s="6">
        <v>90</v>
      </c>
      <c r="M55" s="6">
        <v>0</v>
      </c>
      <c r="N55"/>
      <c r="O55"/>
    </row>
    <row r="56" spans="2:15" ht="12" customHeight="1">
      <c r="B56" s="265" t="s">
        <v>39</v>
      </c>
      <c r="C56" s="224"/>
      <c r="D56" s="6">
        <v>1872</v>
      </c>
      <c r="E56" s="6">
        <v>229</v>
      </c>
      <c r="F56" s="6">
        <v>213</v>
      </c>
      <c r="G56" s="6">
        <v>58</v>
      </c>
      <c r="H56" s="6">
        <v>10</v>
      </c>
      <c r="I56" s="6">
        <v>411</v>
      </c>
      <c r="J56" s="6">
        <v>785</v>
      </c>
      <c r="K56" s="6">
        <v>1</v>
      </c>
      <c r="L56" s="6">
        <v>165</v>
      </c>
      <c r="M56" s="6">
        <v>0</v>
      </c>
      <c r="N56"/>
      <c r="O56"/>
    </row>
    <row r="57" spans="2:15" ht="12" customHeight="1">
      <c r="B57" s="265" t="s">
        <v>40</v>
      </c>
      <c r="C57" s="224"/>
      <c r="D57" s="6">
        <v>556</v>
      </c>
      <c r="E57" s="6">
        <v>67</v>
      </c>
      <c r="F57" s="6">
        <v>59</v>
      </c>
      <c r="G57" s="6">
        <v>30</v>
      </c>
      <c r="H57" s="6">
        <v>4</v>
      </c>
      <c r="I57" s="6">
        <v>157</v>
      </c>
      <c r="J57" s="6">
        <v>188</v>
      </c>
      <c r="K57" s="6">
        <v>0</v>
      </c>
      <c r="L57" s="6">
        <v>51</v>
      </c>
      <c r="M57" s="6">
        <v>0</v>
      </c>
      <c r="N57"/>
      <c r="O57"/>
    </row>
    <row r="58" spans="2:15" ht="12" customHeight="1">
      <c r="B58" s="265" t="s">
        <v>41</v>
      </c>
      <c r="C58" s="224"/>
      <c r="D58" s="6">
        <v>231</v>
      </c>
      <c r="E58" s="6">
        <v>46</v>
      </c>
      <c r="F58" s="6">
        <v>23</v>
      </c>
      <c r="G58" s="6">
        <v>8</v>
      </c>
      <c r="H58" s="6">
        <v>0</v>
      </c>
      <c r="I58" s="6">
        <v>49</v>
      </c>
      <c r="J58" s="6">
        <v>94</v>
      </c>
      <c r="K58" s="6">
        <v>0</v>
      </c>
      <c r="L58" s="6">
        <v>11</v>
      </c>
      <c r="M58" s="6">
        <v>0</v>
      </c>
      <c r="N58"/>
      <c r="O58"/>
    </row>
    <row r="59" spans="2:15" ht="12" customHeight="1">
      <c r="B59" s="265" t="s">
        <v>42</v>
      </c>
      <c r="C59" s="224"/>
      <c r="D59" s="6">
        <v>555</v>
      </c>
      <c r="E59" s="6">
        <v>104</v>
      </c>
      <c r="F59" s="6">
        <v>50</v>
      </c>
      <c r="G59" s="6">
        <v>8</v>
      </c>
      <c r="H59" s="6">
        <v>0</v>
      </c>
      <c r="I59" s="6">
        <v>154</v>
      </c>
      <c r="J59" s="6">
        <v>196</v>
      </c>
      <c r="K59" s="6">
        <v>0</v>
      </c>
      <c r="L59" s="6">
        <v>43</v>
      </c>
      <c r="M59" s="6">
        <v>0</v>
      </c>
      <c r="N59"/>
      <c r="O59"/>
    </row>
    <row r="60" spans="2:15" ht="12" customHeight="1">
      <c r="B60" s="265" t="s">
        <v>43</v>
      </c>
      <c r="C60" s="224"/>
      <c r="D60" s="6">
        <v>356</v>
      </c>
      <c r="E60" s="6">
        <v>65</v>
      </c>
      <c r="F60" s="6">
        <v>49</v>
      </c>
      <c r="G60" s="6">
        <v>12</v>
      </c>
      <c r="H60" s="6">
        <v>1</v>
      </c>
      <c r="I60" s="6">
        <v>70</v>
      </c>
      <c r="J60" s="6">
        <v>138</v>
      </c>
      <c r="K60" s="6">
        <v>0</v>
      </c>
      <c r="L60" s="6">
        <v>21</v>
      </c>
      <c r="M60" s="6">
        <v>0</v>
      </c>
      <c r="N60"/>
      <c r="O60"/>
    </row>
    <row r="61" spans="2:15" ht="12" customHeight="1">
      <c r="B61" s="265" t="s">
        <v>44</v>
      </c>
      <c r="C61" s="224"/>
      <c r="D61" s="6">
        <v>367</v>
      </c>
      <c r="E61" s="6">
        <v>65</v>
      </c>
      <c r="F61" s="6">
        <v>45</v>
      </c>
      <c r="G61" s="6">
        <v>20</v>
      </c>
      <c r="H61" s="6">
        <v>0</v>
      </c>
      <c r="I61" s="6">
        <v>70</v>
      </c>
      <c r="J61" s="6">
        <v>137</v>
      </c>
      <c r="K61" s="6">
        <v>0</v>
      </c>
      <c r="L61" s="6">
        <v>30</v>
      </c>
      <c r="M61" s="6">
        <v>0</v>
      </c>
      <c r="N61"/>
      <c r="O61"/>
    </row>
    <row r="62" spans="2:15" ht="12" customHeight="1">
      <c r="B62" s="265" t="s">
        <v>45</v>
      </c>
      <c r="C62" s="224"/>
      <c r="D62" s="6">
        <v>2441</v>
      </c>
      <c r="E62" s="6">
        <v>283</v>
      </c>
      <c r="F62" s="6">
        <v>337</v>
      </c>
      <c r="G62" s="6">
        <v>77</v>
      </c>
      <c r="H62" s="6">
        <v>80</v>
      </c>
      <c r="I62" s="6">
        <v>459</v>
      </c>
      <c r="J62" s="6">
        <v>1053</v>
      </c>
      <c r="K62" s="6">
        <v>1</v>
      </c>
      <c r="L62" s="6">
        <v>151</v>
      </c>
      <c r="M62" s="6">
        <v>0</v>
      </c>
      <c r="N62"/>
      <c r="O62"/>
    </row>
    <row r="63" spans="2:15" ht="12" customHeight="1">
      <c r="B63" s="265" t="s">
        <v>46</v>
      </c>
      <c r="C63" s="224"/>
      <c r="D63" s="6">
        <v>389</v>
      </c>
      <c r="E63" s="6">
        <v>78</v>
      </c>
      <c r="F63" s="6">
        <v>56</v>
      </c>
      <c r="G63" s="6">
        <v>21</v>
      </c>
      <c r="H63" s="6">
        <v>4</v>
      </c>
      <c r="I63" s="6">
        <v>108</v>
      </c>
      <c r="J63" s="6">
        <v>101</v>
      </c>
      <c r="K63" s="6">
        <v>0</v>
      </c>
      <c r="L63" s="6">
        <v>21</v>
      </c>
      <c r="M63" s="6">
        <v>0</v>
      </c>
      <c r="N63"/>
      <c r="O63"/>
    </row>
    <row r="64" spans="2:15" ht="12" customHeight="1">
      <c r="B64" s="265" t="s">
        <v>47</v>
      </c>
      <c r="C64" s="224"/>
      <c r="D64" s="6">
        <v>305</v>
      </c>
      <c r="E64" s="6">
        <v>57</v>
      </c>
      <c r="F64" s="6">
        <v>40</v>
      </c>
      <c r="G64" s="6">
        <v>16</v>
      </c>
      <c r="H64" s="6">
        <v>2</v>
      </c>
      <c r="I64" s="6">
        <v>73</v>
      </c>
      <c r="J64" s="6">
        <v>95</v>
      </c>
      <c r="K64" s="6">
        <v>0</v>
      </c>
      <c r="L64" s="6">
        <v>22</v>
      </c>
      <c r="M64" s="6">
        <v>0</v>
      </c>
      <c r="N64"/>
      <c r="O64"/>
    </row>
    <row r="65" spans="2:15" ht="12" customHeight="1">
      <c r="B65" s="265" t="s">
        <v>48</v>
      </c>
      <c r="C65" s="224"/>
      <c r="D65" s="6">
        <v>831</v>
      </c>
      <c r="E65" s="6">
        <v>137</v>
      </c>
      <c r="F65" s="6">
        <v>92</v>
      </c>
      <c r="G65" s="6">
        <v>35</v>
      </c>
      <c r="H65" s="6">
        <v>3</v>
      </c>
      <c r="I65" s="6">
        <v>211</v>
      </c>
      <c r="J65" s="6">
        <v>314</v>
      </c>
      <c r="K65" s="6">
        <v>0</v>
      </c>
      <c r="L65" s="6">
        <v>39</v>
      </c>
      <c r="M65" s="6">
        <v>0</v>
      </c>
      <c r="N65"/>
      <c r="O65"/>
    </row>
    <row r="66" spans="2:15" ht="12" customHeight="1">
      <c r="B66" s="265" t="s">
        <v>49</v>
      </c>
      <c r="C66" s="224"/>
      <c r="D66" s="6">
        <v>697</v>
      </c>
      <c r="E66" s="6">
        <v>95</v>
      </c>
      <c r="F66" s="6">
        <v>66</v>
      </c>
      <c r="G66" s="6">
        <v>59</v>
      </c>
      <c r="H66" s="6">
        <v>0</v>
      </c>
      <c r="I66" s="6">
        <v>167</v>
      </c>
      <c r="J66" s="6">
        <v>270</v>
      </c>
      <c r="K66" s="6">
        <v>0</v>
      </c>
      <c r="L66" s="6">
        <v>40</v>
      </c>
      <c r="M66" s="6">
        <v>0</v>
      </c>
      <c r="N66"/>
      <c r="O66"/>
    </row>
    <row r="67" spans="2:15" ht="12" customHeight="1">
      <c r="B67" s="265" t="s">
        <v>50</v>
      </c>
      <c r="C67" s="224"/>
      <c r="D67" s="6">
        <v>248</v>
      </c>
      <c r="E67" s="6">
        <v>40</v>
      </c>
      <c r="F67" s="6">
        <v>27</v>
      </c>
      <c r="G67" s="6">
        <v>15</v>
      </c>
      <c r="H67" s="6">
        <v>2</v>
      </c>
      <c r="I67" s="6">
        <v>40</v>
      </c>
      <c r="J67" s="6">
        <v>117</v>
      </c>
      <c r="K67" s="6">
        <v>0</v>
      </c>
      <c r="L67" s="6">
        <v>7</v>
      </c>
      <c r="M67" s="6">
        <v>0</v>
      </c>
      <c r="N67"/>
      <c r="O67"/>
    </row>
    <row r="68" spans="2:15" ht="12">
      <c r="B68" s="265" t="s">
        <v>51</v>
      </c>
      <c r="C68" s="224"/>
      <c r="D68" s="75">
        <v>705</v>
      </c>
      <c r="E68" s="10">
        <v>91</v>
      </c>
      <c r="F68" s="10">
        <v>77</v>
      </c>
      <c r="G68" s="10">
        <v>88</v>
      </c>
      <c r="H68" s="10">
        <v>6</v>
      </c>
      <c r="I68" s="10">
        <v>133</v>
      </c>
      <c r="J68" s="10">
        <v>286</v>
      </c>
      <c r="K68" s="10">
        <v>0</v>
      </c>
      <c r="L68" s="10">
        <v>24</v>
      </c>
      <c r="M68" s="10">
        <v>0</v>
      </c>
      <c r="N68"/>
      <c r="O68"/>
    </row>
    <row r="69" spans="2:13" s="5" customFormat="1" ht="12">
      <c r="B69" s="266" t="s">
        <v>73</v>
      </c>
      <c r="C69" s="222"/>
      <c r="D69" s="78">
        <v>434</v>
      </c>
      <c r="E69" s="7">
        <v>46</v>
      </c>
      <c r="F69" s="7">
        <v>57</v>
      </c>
      <c r="G69" s="7">
        <v>7</v>
      </c>
      <c r="H69" s="7">
        <v>2</v>
      </c>
      <c r="I69" s="7">
        <v>38</v>
      </c>
      <c r="J69" s="7">
        <v>249</v>
      </c>
      <c r="K69" s="7">
        <v>1</v>
      </c>
      <c r="L69" s="7">
        <v>34</v>
      </c>
      <c r="M69" s="7">
        <v>0</v>
      </c>
    </row>
    <row r="71" ht="12">
      <c r="D71" s="210">
        <f>D6</f>
        <v>75462</v>
      </c>
    </row>
    <row r="72" ht="12">
      <c r="D72" s="210" t="str">
        <f>IF(D71=SUM(D8:D11,D12:D22,D23:D69)/3,"OK","NG")</f>
        <v>OK</v>
      </c>
    </row>
  </sheetData>
  <sheetProtection/>
  <mergeCells count="73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H3:H5"/>
    <mergeCell ref="I3:I5"/>
    <mergeCell ref="B6:C6"/>
    <mergeCell ref="B7:C7"/>
    <mergeCell ref="B11:C11"/>
    <mergeCell ref="B12:C12"/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堂本敬（2567）</dc:creator>
  <cp:keywords/>
  <dc:description/>
  <cp:lastModifiedBy>101037</cp:lastModifiedBy>
  <cp:lastPrinted>2005-10-06T05:13:11Z</cp:lastPrinted>
  <dcterms:created xsi:type="dcterms:W3CDTF">2004-04-21T04:19:04Z</dcterms:created>
  <dcterms:modified xsi:type="dcterms:W3CDTF">2018-07-31T02:17:46Z</dcterms:modified>
  <cp:category/>
  <cp:version/>
  <cp:contentType/>
  <cp:contentStatus/>
</cp:coreProperties>
</file>